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DESKTOP\Desktop\"/>
    </mc:Choice>
  </mc:AlternateContent>
  <xr:revisionPtr revIDLastSave="0" documentId="8_{C9259369-200C-43C9-9CD9-B595031F104D}" xr6:coauthVersionLast="47" xr6:coauthVersionMax="47" xr10:uidLastSave="{00000000-0000-0000-0000-000000000000}"/>
  <bookViews>
    <workbookView xWindow="-120" yWindow="-120" windowWidth="29040" windowHeight="15720" tabRatio="713" activeTab="2" xr2:uid="{00000000-000D-0000-FFFF-FFFF00000000}"/>
  </bookViews>
  <sheets>
    <sheet name="ORÇAMENTO" sheetId="8" r:id="rId1"/>
    <sheet name="CRONOGRAMA" sheetId="13" r:id="rId2"/>
    <sheet name="BDI" sheetId="10" r:id="rId3"/>
  </sheets>
  <definedNames>
    <definedName name="_xlnm.Print_Area" localSheetId="2">BDI!$A$1:$E$34</definedName>
    <definedName name="_xlnm.Print_Area" localSheetId="1">CRONOGRAMA!$A$1:$I$236</definedName>
    <definedName name="_xlnm.Print_Area" localSheetId="0">ORÇAMENTO!$A$1:$M$151</definedName>
    <definedName name="_xlnm.Print_Titles" localSheetId="1">CRONOGRAMA!$1:$6</definedName>
    <definedName name="_xlnm.Print_Titles" localSheetId="0">ORÇAMENTO!$1:$6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39" i="8" l="1"/>
  <c r="B115" i="13" l="1"/>
  <c r="L73" i="8"/>
  <c r="G73" i="8"/>
  <c r="K73" i="8" s="1"/>
  <c r="F73" i="8"/>
  <c r="I73" i="8" l="1"/>
  <c r="J73" i="8"/>
  <c r="B222" i="13" l="1"/>
  <c r="G135" i="8"/>
  <c r="F135" i="8"/>
  <c r="L135" i="8"/>
  <c r="B220" i="13"/>
  <c r="B219" i="13"/>
  <c r="I135" i="8" l="1"/>
  <c r="L134" i="8"/>
  <c r="J135" i="8"/>
  <c r="J134" i="8" s="1"/>
  <c r="K135" i="8"/>
  <c r="K134" i="8" s="1"/>
  <c r="B12" i="13"/>
  <c r="F10" i="8"/>
  <c r="G10" i="8"/>
  <c r="K10" i="8" s="1"/>
  <c r="L10" i="8"/>
  <c r="B14" i="13"/>
  <c r="F11" i="8"/>
  <c r="G11" i="8"/>
  <c r="F131" i="8"/>
  <c r="J131" i="8" s="1"/>
  <c r="G131" i="8"/>
  <c r="L131" i="8"/>
  <c r="B44" i="13"/>
  <c r="B227" i="13"/>
  <c r="B206" i="13"/>
  <c r="B181" i="13"/>
  <c r="B166" i="13"/>
  <c r="B143" i="13"/>
  <c r="B138" i="13"/>
  <c r="B119" i="13"/>
  <c r="B108" i="13"/>
  <c r="B91" i="13"/>
  <c r="B76" i="13"/>
  <c r="F8" i="8"/>
  <c r="J8" i="8" s="1"/>
  <c r="B40" i="13"/>
  <c r="F27" i="8"/>
  <c r="G27" i="8"/>
  <c r="B42" i="13"/>
  <c r="F28" i="8"/>
  <c r="G28" i="8"/>
  <c r="B179" i="13"/>
  <c r="F110" i="8"/>
  <c r="G110" i="8"/>
  <c r="K110" i="8" s="1"/>
  <c r="L110" i="8"/>
  <c r="B225" i="13"/>
  <c r="F139" i="8"/>
  <c r="G139" i="8"/>
  <c r="G138" i="8"/>
  <c r="F138" i="8"/>
  <c r="B223" i="13"/>
  <c r="B204" i="13"/>
  <c r="F124" i="8"/>
  <c r="G124" i="8"/>
  <c r="B202" i="13"/>
  <c r="F123" i="8"/>
  <c r="J123" i="8" s="1"/>
  <c r="G123" i="8"/>
  <c r="K123" i="8" s="1"/>
  <c r="L123" i="8"/>
  <c r="B194" i="13"/>
  <c r="F119" i="8"/>
  <c r="J119" i="8" s="1"/>
  <c r="G119" i="8"/>
  <c r="K119" i="8" s="1"/>
  <c r="L119" i="8"/>
  <c r="B190" i="13"/>
  <c r="F117" i="8"/>
  <c r="G117" i="8"/>
  <c r="B192" i="13"/>
  <c r="F118" i="8"/>
  <c r="G118" i="8"/>
  <c r="B196" i="13"/>
  <c r="F120" i="8"/>
  <c r="G120" i="8"/>
  <c r="B198" i="13"/>
  <c r="F121" i="8"/>
  <c r="G121" i="8"/>
  <c r="B200" i="13"/>
  <c r="F122" i="8"/>
  <c r="G122" i="8"/>
  <c r="B186" i="13"/>
  <c r="F115" i="8"/>
  <c r="G115" i="8"/>
  <c r="G114" i="8"/>
  <c r="F114" i="8"/>
  <c r="B184" i="13"/>
  <c r="B156" i="13"/>
  <c r="F97" i="8"/>
  <c r="G97" i="8"/>
  <c r="B150" i="13"/>
  <c r="F94" i="8"/>
  <c r="G94" i="8"/>
  <c r="B152" i="13"/>
  <c r="F95" i="8"/>
  <c r="G95" i="8"/>
  <c r="B154" i="13"/>
  <c r="F96" i="8"/>
  <c r="G96" i="8"/>
  <c r="B160" i="13"/>
  <c r="F99" i="8"/>
  <c r="G99" i="8"/>
  <c r="B158" i="13"/>
  <c r="F98" i="8"/>
  <c r="G98" i="8"/>
  <c r="B162" i="13"/>
  <c r="F100" i="8"/>
  <c r="G100" i="8"/>
  <c r="B164" i="13"/>
  <c r="F101" i="8"/>
  <c r="G101" i="8"/>
  <c r="B169" i="13"/>
  <c r="F105" i="8"/>
  <c r="G105" i="8"/>
  <c r="B171" i="13"/>
  <c r="F106" i="8"/>
  <c r="G106" i="8"/>
  <c r="B173" i="13"/>
  <c r="F107" i="8"/>
  <c r="G107" i="8"/>
  <c r="B175" i="13"/>
  <c r="F108" i="8"/>
  <c r="G108" i="8"/>
  <c r="B177" i="13"/>
  <c r="F109" i="8"/>
  <c r="G109" i="8"/>
  <c r="B146" i="13"/>
  <c r="F92" i="8"/>
  <c r="G92" i="8"/>
  <c r="B148" i="13"/>
  <c r="F93" i="8"/>
  <c r="G93" i="8"/>
  <c r="B141" i="13"/>
  <c r="F88" i="8"/>
  <c r="G88" i="8"/>
  <c r="G104" i="8"/>
  <c r="F104" i="8"/>
  <c r="B167" i="13"/>
  <c r="G91" i="8"/>
  <c r="F91" i="8"/>
  <c r="B144" i="13"/>
  <c r="G87" i="8"/>
  <c r="F87" i="8"/>
  <c r="B139" i="13"/>
  <c r="I131" i="8" l="1"/>
  <c r="I10" i="8"/>
  <c r="I11" i="8"/>
  <c r="J10" i="8"/>
  <c r="K131" i="8"/>
  <c r="I27" i="8"/>
  <c r="I28" i="8"/>
  <c r="J139" i="8"/>
  <c r="L124" i="8"/>
  <c r="J124" i="8"/>
  <c r="I110" i="8"/>
  <c r="J110" i="8"/>
  <c r="I139" i="8"/>
  <c r="I138" i="8"/>
  <c r="K124" i="8"/>
  <c r="K139" i="8"/>
  <c r="L138" i="8"/>
  <c r="J138" i="8"/>
  <c r="K138" i="8"/>
  <c r="I122" i="8"/>
  <c r="I124" i="8"/>
  <c r="I123" i="8"/>
  <c r="I119" i="8"/>
  <c r="I121" i="8"/>
  <c r="I118" i="8"/>
  <c r="I117" i="8"/>
  <c r="I120" i="8"/>
  <c r="I115" i="8"/>
  <c r="I114" i="8"/>
  <c r="I97" i="8"/>
  <c r="I96" i="8"/>
  <c r="I94" i="8"/>
  <c r="I95" i="8"/>
  <c r="I98" i="8"/>
  <c r="I99" i="8"/>
  <c r="J99" i="8"/>
  <c r="I100" i="8"/>
  <c r="I101" i="8"/>
  <c r="I105" i="8"/>
  <c r="I107" i="8"/>
  <c r="L108" i="8"/>
  <c r="J105" i="8"/>
  <c r="L105" i="8"/>
  <c r="I109" i="8"/>
  <c r="I93" i="8"/>
  <c r="I108" i="8"/>
  <c r="I92" i="8"/>
  <c r="I106" i="8"/>
  <c r="K105" i="8"/>
  <c r="I91" i="8"/>
  <c r="I104" i="8"/>
  <c r="J88" i="8"/>
  <c r="I88" i="8"/>
  <c r="L88" i="8"/>
  <c r="K88" i="8"/>
  <c r="I87" i="8"/>
  <c r="L87" i="8"/>
  <c r="L91" i="8"/>
  <c r="L104" i="8"/>
  <c r="J104" i="8"/>
  <c r="K104" i="8"/>
  <c r="J91" i="8"/>
  <c r="J90" i="8" s="1"/>
  <c r="K91" i="8"/>
  <c r="K90" i="8" s="1"/>
  <c r="J87" i="8"/>
  <c r="J86" i="8" s="1"/>
  <c r="K87" i="8"/>
  <c r="K86" i="8" s="1"/>
  <c r="K137" i="8" l="1"/>
  <c r="J137" i="8"/>
  <c r="L137" i="8"/>
  <c r="L86" i="8"/>
  <c r="L94" i="8"/>
  <c r="K94" i="8"/>
  <c r="J94" i="8"/>
  <c r="K107" i="8"/>
  <c r="K99" i="8"/>
  <c r="L99" i="8"/>
  <c r="K98" i="8"/>
  <c r="J98" i="8"/>
  <c r="L98" i="8"/>
  <c r="K108" i="8"/>
  <c r="J108" i="8"/>
  <c r="J107" i="8"/>
  <c r="K109" i="8"/>
  <c r="J106" i="8"/>
  <c r="K106" i="8"/>
  <c r="L106" i="8"/>
  <c r="L107" i="8"/>
  <c r="J92" i="8"/>
  <c r="L92" i="8"/>
  <c r="K92" i="8"/>
  <c r="K103" i="8" l="1"/>
  <c r="L95" i="8"/>
  <c r="J95" i="8"/>
  <c r="K95" i="8"/>
  <c r="J109" i="8"/>
  <c r="J103" i="8" s="1"/>
  <c r="L100" i="8"/>
  <c r="K100" i="8"/>
  <c r="J100" i="8"/>
  <c r="L109" i="8"/>
  <c r="L103" i="8" s="1"/>
  <c r="L93" i="8"/>
  <c r="J93" i="8"/>
  <c r="K93" i="8"/>
  <c r="L97" i="8" l="1"/>
  <c r="K97" i="8"/>
  <c r="J97" i="8"/>
  <c r="L96" i="8"/>
  <c r="J96" i="8"/>
  <c r="K96" i="8"/>
  <c r="J101" i="8"/>
  <c r="K101" i="8"/>
  <c r="L101" i="8"/>
  <c r="L90" i="8" l="1"/>
  <c r="B209" i="13" l="1"/>
  <c r="F128" i="8"/>
  <c r="G128" i="8"/>
  <c r="B211" i="13"/>
  <c r="F129" i="8"/>
  <c r="G129" i="8"/>
  <c r="B213" i="13"/>
  <c r="F130" i="8"/>
  <c r="G130" i="8"/>
  <c r="F132" i="8"/>
  <c r="G132" i="8"/>
  <c r="L127" i="8"/>
  <c r="G127" i="8"/>
  <c r="F127" i="8"/>
  <c r="B207" i="13"/>
  <c r="G116" i="8"/>
  <c r="F116" i="8"/>
  <c r="B188" i="13"/>
  <c r="G113" i="8"/>
  <c r="F113" i="8"/>
  <c r="B182" i="13"/>
  <c r="B136" i="13"/>
  <c r="F84" i="8"/>
  <c r="G84" i="8"/>
  <c r="B130" i="13"/>
  <c r="F81" i="8"/>
  <c r="G81" i="8"/>
  <c r="B215" i="13" l="1"/>
  <c r="B217" i="13"/>
  <c r="L117" i="8"/>
  <c r="J117" i="8"/>
  <c r="K117" i="8"/>
  <c r="L115" i="8"/>
  <c r="K115" i="8"/>
  <c r="J115" i="8"/>
  <c r="L114" i="8"/>
  <c r="J114" i="8"/>
  <c r="K114" i="8"/>
  <c r="I116" i="8"/>
  <c r="I128" i="8"/>
  <c r="I129" i="8"/>
  <c r="I132" i="8"/>
  <c r="I130" i="8"/>
  <c r="K129" i="8"/>
  <c r="J128" i="8"/>
  <c r="L128" i="8"/>
  <c r="K128" i="8"/>
  <c r="I113" i="8"/>
  <c r="J127" i="8"/>
  <c r="I127" i="8"/>
  <c r="K127" i="8"/>
  <c r="L113" i="8"/>
  <c r="K113" i="8"/>
  <c r="J113" i="8"/>
  <c r="I84" i="8"/>
  <c r="K81" i="8"/>
  <c r="I81" i="8"/>
  <c r="B134" i="13"/>
  <c r="F83" i="8"/>
  <c r="G83" i="8"/>
  <c r="B79" i="13"/>
  <c r="F51" i="8"/>
  <c r="G51" i="8"/>
  <c r="B122" i="13"/>
  <c r="F77" i="8"/>
  <c r="G77" i="8"/>
  <c r="B124" i="13"/>
  <c r="F78" i="8"/>
  <c r="J78" i="8" s="1"/>
  <c r="G78" i="8"/>
  <c r="K78" i="8" s="1"/>
  <c r="L78" i="8"/>
  <c r="B126" i="13"/>
  <c r="F79" i="8"/>
  <c r="G79" i="8"/>
  <c r="K79" i="8" s="1"/>
  <c r="L79" i="8"/>
  <c r="B128" i="13"/>
  <c r="F80" i="8"/>
  <c r="G80" i="8"/>
  <c r="B30" i="13"/>
  <c r="F22" i="8"/>
  <c r="G22" i="8"/>
  <c r="F18" i="8"/>
  <c r="G18" i="8"/>
  <c r="G17" i="8"/>
  <c r="F17" i="8"/>
  <c r="G16" i="8"/>
  <c r="F16" i="8"/>
  <c r="G15" i="8"/>
  <c r="F15" i="8"/>
  <c r="B102" i="13"/>
  <c r="F64" i="8"/>
  <c r="G64" i="8"/>
  <c r="B104" i="13"/>
  <c r="F65" i="8"/>
  <c r="G65" i="8"/>
  <c r="B106" i="13"/>
  <c r="F66" i="8"/>
  <c r="G66" i="8"/>
  <c r="B89" i="13"/>
  <c r="F56" i="8"/>
  <c r="G56" i="8"/>
  <c r="B74" i="13"/>
  <c r="F47" i="8"/>
  <c r="G47" i="8"/>
  <c r="B55" i="13"/>
  <c r="F36" i="8"/>
  <c r="G36" i="8"/>
  <c r="F32" i="8"/>
  <c r="G32" i="8"/>
  <c r="B49" i="13"/>
  <c r="F33" i="8"/>
  <c r="G33" i="8"/>
  <c r="B51" i="13"/>
  <c r="F34" i="8"/>
  <c r="G34" i="8"/>
  <c r="B68" i="13"/>
  <c r="B64" i="13"/>
  <c r="F42" i="8"/>
  <c r="G42" i="8"/>
  <c r="B66" i="13"/>
  <c r="F43" i="8"/>
  <c r="G43" i="8"/>
  <c r="F44" i="8"/>
  <c r="G44" i="8"/>
  <c r="B70" i="13"/>
  <c r="F45" i="8"/>
  <c r="G45" i="8"/>
  <c r="B111" i="13"/>
  <c r="F70" i="8"/>
  <c r="G70" i="8"/>
  <c r="B100" i="13"/>
  <c r="F63" i="8"/>
  <c r="G63" i="8"/>
  <c r="B94" i="13"/>
  <c r="F60" i="8"/>
  <c r="G60" i="8"/>
  <c r="F21" i="8"/>
  <c r="G21" i="8"/>
  <c r="B98" i="13"/>
  <c r="F62" i="8"/>
  <c r="G62" i="8"/>
  <c r="F40" i="8"/>
  <c r="G40" i="8"/>
  <c r="B62" i="13"/>
  <c r="F41" i="8"/>
  <c r="G41" i="8"/>
  <c r="B72" i="13"/>
  <c r="F46" i="8"/>
  <c r="G46" i="8"/>
  <c r="G72" i="8"/>
  <c r="F72" i="8"/>
  <c r="B117" i="13"/>
  <c r="G71" i="8"/>
  <c r="F71" i="8"/>
  <c r="B113" i="13"/>
  <c r="G69" i="8"/>
  <c r="F69" i="8"/>
  <c r="B109" i="13"/>
  <c r="G82" i="8"/>
  <c r="F82" i="8"/>
  <c r="B132" i="13"/>
  <c r="L76" i="8"/>
  <c r="G76" i="8"/>
  <c r="K76" i="8" s="1"/>
  <c r="F76" i="8"/>
  <c r="J76" i="8" s="1"/>
  <c r="B120" i="13"/>
  <c r="B96" i="13"/>
  <c r="F61" i="8"/>
  <c r="G61" i="8"/>
  <c r="G39" i="8"/>
  <c r="F39" i="8"/>
  <c r="B81" i="13"/>
  <c r="F52" i="8"/>
  <c r="G52" i="8"/>
  <c r="B83" i="13"/>
  <c r="F53" i="8"/>
  <c r="G53" i="8"/>
  <c r="B85" i="13"/>
  <c r="F54" i="8"/>
  <c r="G54" i="8"/>
  <c r="B87" i="13"/>
  <c r="F55" i="8"/>
  <c r="G55" i="8"/>
  <c r="G35" i="8"/>
  <c r="F35" i="8"/>
  <c r="B53" i="13"/>
  <c r="G31" i="8"/>
  <c r="F31" i="8"/>
  <c r="K27" i="8" l="1"/>
  <c r="J27" i="8"/>
  <c r="L27" i="8"/>
  <c r="K36" i="8"/>
  <c r="L71" i="8"/>
  <c r="J69" i="8"/>
  <c r="K69" i="8"/>
  <c r="L69" i="8"/>
  <c r="K61" i="8"/>
  <c r="K66" i="8"/>
  <c r="L62" i="8"/>
  <c r="J120" i="8"/>
  <c r="K120" i="8"/>
  <c r="L120" i="8"/>
  <c r="L118" i="8"/>
  <c r="K118" i="8"/>
  <c r="J118" i="8"/>
  <c r="K62" i="8"/>
  <c r="L61" i="8"/>
  <c r="J71" i="8"/>
  <c r="J40" i="8"/>
  <c r="K35" i="8"/>
  <c r="K60" i="8"/>
  <c r="J60" i="8"/>
  <c r="L80" i="8"/>
  <c r="L81" i="8"/>
  <c r="J81" i="8"/>
  <c r="J80" i="8"/>
  <c r="K44" i="8"/>
  <c r="L129" i="8"/>
  <c r="J129" i="8"/>
  <c r="L116" i="8"/>
  <c r="K116" i="8"/>
  <c r="J116" i="8"/>
  <c r="L40" i="8"/>
  <c r="K40" i="8"/>
  <c r="J66" i="8"/>
  <c r="I83" i="8"/>
  <c r="I79" i="8"/>
  <c r="L63" i="8"/>
  <c r="J63" i="8"/>
  <c r="K63" i="8"/>
  <c r="K70" i="8"/>
  <c r="J70" i="8"/>
  <c r="L70" i="8"/>
  <c r="J72" i="8"/>
  <c r="K72" i="8"/>
  <c r="L72" i="8"/>
  <c r="K71" i="8"/>
  <c r="L66" i="8"/>
  <c r="L65" i="8"/>
  <c r="K65" i="8"/>
  <c r="J65" i="8"/>
  <c r="L64" i="8"/>
  <c r="K64" i="8"/>
  <c r="J64" i="8"/>
  <c r="J79" i="8"/>
  <c r="I80" i="8"/>
  <c r="L60" i="8"/>
  <c r="K53" i="8"/>
  <c r="J52" i="8"/>
  <c r="L55" i="8"/>
  <c r="J55" i="8"/>
  <c r="K54" i="8"/>
  <c r="J53" i="8"/>
  <c r="K55" i="8"/>
  <c r="L52" i="8"/>
  <c r="K52" i="8"/>
  <c r="L56" i="8"/>
  <c r="L54" i="8"/>
  <c r="K56" i="8"/>
  <c r="L53" i="8"/>
  <c r="K51" i="8"/>
  <c r="L51" i="8"/>
  <c r="J51" i="8"/>
  <c r="I51" i="8"/>
  <c r="K80" i="8"/>
  <c r="I77" i="8"/>
  <c r="I78" i="8"/>
  <c r="J47" i="8"/>
  <c r="J44" i="8"/>
  <c r="J43" i="8"/>
  <c r="L41" i="8"/>
  <c r="J45" i="8"/>
  <c r="K39" i="8"/>
  <c r="J34" i="8"/>
  <c r="L46" i="8"/>
  <c r="L18" i="8"/>
  <c r="K46" i="8"/>
  <c r="J42" i="8"/>
  <c r="J39" i="8"/>
  <c r="L45" i="8"/>
  <c r="L42" i="8"/>
  <c r="K42" i="8"/>
  <c r="J15" i="8"/>
  <c r="J35" i="8"/>
  <c r="L44" i="8"/>
  <c r="I22" i="8"/>
  <c r="L39" i="8"/>
  <c r="L35" i="8"/>
  <c r="L34" i="8"/>
  <c r="K34" i="8"/>
  <c r="L33" i="8"/>
  <c r="K33" i="8"/>
  <c r="J33" i="8"/>
  <c r="L16" i="8"/>
  <c r="J31" i="8"/>
  <c r="K31" i="8"/>
  <c r="L31" i="8"/>
  <c r="L32" i="8"/>
  <c r="K32" i="8"/>
  <c r="L22" i="8"/>
  <c r="K22" i="8"/>
  <c r="J22" i="8"/>
  <c r="K21" i="8"/>
  <c r="I18" i="8"/>
  <c r="I17" i="8"/>
  <c r="I16" i="8"/>
  <c r="I15" i="8"/>
  <c r="I64" i="8"/>
  <c r="I66" i="8"/>
  <c r="I65" i="8"/>
  <c r="I56" i="8"/>
  <c r="J56" i="8"/>
  <c r="I47" i="8"/>
  <c r="I36" i="8"/>
  <c r="I32" i="8"/>
  <c r="I45" i="8"/>
  <c r="J32" i="8"/>
  <c r="I33" i="8"/>
  <c r="I34" i="8"/>
  <c r="K45" i="8"/>
  <c r="I44" i="8"/>
  <c r="I43" i="8"/>
  <c r="I42" i="8"/>
  <c r="I70" i="8"/>
  <c r="I60" i="8"/>
  <c r="I62" i="8"/>
  <c r="I46" i="8"/>
  <c r="I63" i="8"/>
  <c r="I21" i="8"/>
  <c r="J46" i="8"/>
  <c r="J62" i="8"/>
  <c r="I40" i="8"/>
  <c r="I71" i="8"/>
  <c r="I41" i="8"/>
  <c r="I72" i="8"/>
  <c r="I69" i="8"/>
  <c r="I82" i="8"/>
  <c r="I76" i="8"/>
  <c r="I61" i="8"/>
  <c r="I39" i="8"/>
  <c r="J61" i="8"/>
  <c r="I55" i="8"/>
  <c r="I54" i="8"/>
  <c r="I52" i="8"/>
  <c r="J54" i="8"/>
  <c r="I53" i="8"/>
  <c r="I31" i="8"/>
  <c r="I35" i="8"/>
  <c r="L68" i="8" l="1"/>
  <c r="J36" i="8"/>
  <c r="J30" i="8" s="1"/>
  <c r="K11" i="8"/>
  <c r="J11" i="8"/>
  <c r="L11" i="8"/>
  <c r="J28" i="8"/>
  <c r="K28" i="8"/>
  <c r="L28" i="8"/>
  <c r="L36" i="8"/>
  <c r="L30" i="8" s="1"/>
  <c r="J84" i="8"/>
  <c r="L84" i="8"/>
  <c r="K84" i="8"/>
  <c r="K30" i="8"/>
  <c r="L121" i="8"/>
  <c r="J121" i="8"/>
  <c r="K121" i="8"/>
  <c r="K122" i="8"/>
  <c r="L122" i="8"/>
  <c r="J122" i="8"/>
  <c r="J68" i="8"/>
  <c r="L130" i="8"/>
  <c r="J130" i="8"/>
  <c r="K130" i="8"/>
  <c r="K68" i="8"/>
  <c r="L47" i="8"/>
  <c r="L43" i="8"/>
  <c r="K43" i="8"/>
  <c r="K47" i="8"/>
  <c r="J41" i="8"/>
  <c r="J38" i="8" s="1"/>
  <c r="K41" i="8"/>
  <c r="L17" i="8"/>
  <c r="L15" i="8"/>
  <c r="J18" i="8"/>
  <c r="K17" i="8"/>
  <c r="K15" i="8"/>
  <c r="K18" i="8"/>
  <c r="J16" i="8"/>
  <c r="J17" i="8"/>
  <c r="K16" i="8"/>
  <c r="L21" i="8"/>
  <c r="J21" i="8"/>
  <c r="L112" i="8" l="1"/>
  <c r="L38" i="8"/>
  <c r="J112" i="8"/>
  <c r="K38" i="8"/>
  <c r="K112" i="8"/>
  <c r="L132" i="8"/>
  <c r="L126" i="8" s="1"/>
  <c r="K132" i="8"/>
  <c r="K126" i="8" s="1"/>
  <c r="J132" i="8"/>
  <c r="J126" i="8" s="1"/>
  <c r="A1" i="13" l="1"/>
  <c r="A1" i="10"/>
  <c r="B25" i="13"/>
  <c r="B34" i="13"/>
  <c r="F24" i="8"/>
  <c r="G24" i="8"/>
  <c r="B36" i="13"/>
  <c r="F25" i="8"/>
  <c r="G25" i="8"/>
  <c r="B38" i="13"/>
  <c r="F26" i="8"/>
  <c r="G26" i="8"/>
  <c r="B27" i="13"/>
  <c r="B57" i="13"/>
  <c r="B47" i="13"/>
  <c r="B16" i="13"/>
  <c r="B7" i="13"/>
  <c r="B32" i="13"/>
  <c r="F23" i="8"/>
  <c r="G23" i="8"/>
  <c r="G59" i="8"/>
  <c r="F59" i="8"/>
  <c r="L8" i="8"/>
  <c r="G9" i="8"/>
  <c r="G14" i="8"/>
  <c r="G50" i="8"/>
  <c r="G142" i="8"/>
  <c r="G8" i="8"/>
  <c r="F142" i="8"/>
  <c r="F50" i="8"/>
  <c r="F14" i="8"/>
  <c r="F9" i="8"/>
  <c r="B60" i="13"/>
  <c r="B228" i="13"/>
  <c r="B19" i="13"/>
  <c r="B10" i="13"/>
  <c r="B8" i="13"/>
  <c r="B92" i="13" l="1"/>
  <c r="K8" i="8"/>
  <c r="I8" i="8"/>
  <c r="B28" i="13"/>
  <c r="B77" i="13"/>
  <c r="B58" i="13"/>
  <c r="B23" i="13"/>
  <c r="I26" i="8"/>
  <c r="I25" i="8"/>
  <c r="I24" i="8"/>
  <c r="B17" i="13"/>
  <c r="B21" i="13"/>
  <c r="B45" i="13"/>
  <c r="I23" i="8"/>
  <c r="I59" i="8"/>
  <c r="L77" i="8" l="1"/>
  <c r="K77" i="8"/>
  <c r="J77" i="8"/>
  <c r="K59" i="8"/>
  <c r="K58" i="8" s="1"/>
  <c r="L59" i="8"/>
  <c r="L58" i="8" s="1"/>
  <c r="J59" i="8"/>
  <c r="J58" i="8" s="1"/>
  <c r="J82" i="8" l="1"/>
  <c r="J75" i="8" s="1"/>
  <c r="K82" i="8"/>
  <c r="K75" i="8" s="1"/>
  <c r="L82" i="8"/>
  <c r="L23" i="8"/>
  <c r="K23" i="8"/>
  <c r="J23" i="8"/>
  <c r="J83" i="8" l="1"/>
  <c r="L83" i="8"/>
  <c r="L75" i="8" s="1"/>
  <c r="K83" i="8"/>
  <c r="L50" i="8"/>
  <c r="L49" i="8" s="1"/>
  <c r="J26" i="8"/>
  <c r="L26" i="8"/>
  <c r="K26" i="8"/>
  <c r="J25" i="8"/>
  <c r="L25" i="8"/>
  <c r="K25" i="8"/>
  <c r="J24" i="8"/>
  <c r="L24" i="8"/>
  <c r="K24" i="8"/>
  <c r="J20" i="8" l="1"/>
  <c r="K20" i="8"/>
  <c r="L20" i="8"/>
  <c r="D12" i="10"/>
  <c r="A3" i="10" l="1"/>
  <c r="A3" i="13"/>
  <c r="A4" i="13"/>
  <c r="D17" i="10" l="1"/>
  <c r="M6" i="8" s="1"/>
  <c r="M73" i="8" s="1"/>
  <c r="M135" i="8" l="1"/>
  <c r="M8" i="8"/>
  <c r="M10" i="8"/>
  <c r="C12" i="13" s="1"/>
  <c r="M11" i="8"/>
  <c r="C14" i="13" s="1"/>
  <c r="M131" i="8"/>
  <c r="M110" i="8"/>
  <c r="C179" i="13" s="1"/>
  <c r="G179" i="13" s="1"/>
  <c r="M28" i="8"/>
  <c r="C42" i="13" s="1"/>
  <c r="G42" i="13" s="1"/>
  <c r="M27" i="8"/>
  <c r="C40" i="13" s="1"/>
  <c r="G40" i="13" s="1"/>
  <c r="M124" i="8"/>
  <c r="C204" i="13" s="1"/>
  <c r="G204" i="13" s="1"/>
  <c r="M139" i="8"/>
  <c r="C225" i="13" s="1"/>
  <c r="G225" i="13" s="1"/>
  <c r="M138" i="8"/>
  <c r="M137" i="8" s="1"/>
  <c r="C222" i="13" s="1"/>
  <c r="M119" i="8"/>
  <c r="C194" i="13" s="1"/>
  <c r="G194" i="13" s="1"/>
  <c r="M123" i="8"/>
  <c r="C202" i="13" s="1"/>
  <c r="G202" i="13" s="1"/>
  <c r="M115" i="8"/>
  <c r="C186" i="13" s="1"/>
  <c r="G186" i="13" s="1"/>
  <c r="M117" i="8"/>
  <c r="C190" i="13" s="1"/>
  <c r="G190" i="13" s="1"/>
  <c r="M118" i="8"/>
  <c r="M120" i="8"/>
  <c r="C196" i="13" s="1"/>
  <c r="G196" i="13" s="1"/>
  <c r="M121" i="8"/>
  <c r="C198" i="13" s="1"/>
  <c r="G198" i="13" s="1"/>
  <c r="M122" i="8"/>
  <c r="C200" i="13" s="1"/>
  <c r="G200" i="13" s="1"/>
  <c r="M97" i="8"/>
  <c r="C156" i="13" s="1"/>
  <c r="G156" i="13" s="1"/>
  <c r="M114" i="8"/>
  <c r="C184" i="13" s="1"/>
  <c r="G184" i="13" s="1"/>
  <c r="M94" i="8"/>
  <c r="C150" i="13" s="1"/>
  <c r="G150" i="13" s="1"/>
  <c r="M95" i="8"/>
  <c r="C152" i="13" s="1"/>
  <c r="G152" i="13" s="1"/>
  <c r="M96" i="8"/>
  <c r="C154" i="13" s="1"/>
  <c r="G154" i="13" s="1"/>
  <c r="M98" i="8"/>
  <c r="C158" i="13" s="1"/>
  <c r="G158" i="13" s="1"/>
  <c r="M99" i="8"/>
  <c r="C160" i="13" s="1"/>
  <c r="G160" i="13" s="1"/>
  <c r="M100" i="8"/>
  <c r="C162" i="13" s="1"/>
  <c r="G162" i="13" s="1"/>
  <c r="M101" i="8"/>
  <c r="C164" i="13" s="1"/>
  <c r="M108" i="8"/>
  <c r="C175" i="13" s="1"/>
  <c r="G175" i="13" s="1"/>
  <c r="M105" i="8"/>
  <c r="C169" i="13" s="1"/>
  <c r="G169" i="13" s="1"/>
  <c r="M109" i="8"/>
  <c r="C177" i="13" s="1"/>
  <c r="G177" i="13" s="1"/>
  <c r="M107" i="8"/>
  <c r="C173" i="13" s="1"/>
  <c r="G173" i="13" s="1"/>
  <c r="M106" i="8"/>
  <c r="C171" i="13" s="1"/>
  <c r="G171" i="13" s="1"/>
  <c r="M92" i="8"/>
  <c r="C146" i="13" s="1"/>
  <c r="G146" i="13" s="1"/>
  <c r="M93" i="8"/>
  <c r="C148" i="13" s="1"/>
  <c r="M88" i="8"/>
  <c r="C141" i="13" s="1"/>
  <c r="G141" i="13" s="1"/>
  <c r="M104" i="8"/>
  <c r="M91" i="8"/>
  <c r="M87" i="8"/>
  <c r="M128" i="8"/>
  <c r="C209" i="13" s="1"/>
  <c r="G209" i="13" s="1"/>
  <c r="M129" i="8"/>
  <c r="C211" i="13" s="1"/>
  <c r="G211" i="13" s="1"/>
  <c r="M130" i="8"/>
  <c r="C213" i="13" s="1"/>
  <c r="M132" i="8"/>
  <c r="M127" i="8"/>
  <c r="M113" i="8"/>
  <c r="M116" i="8"/>
  <c r="C188" i="13" s="1"/>
  <c r="G188" i="13" s="1"/>
  <c r="M81" i="8"/>
  <c r="C130" i="13" s="1"/>
  <c r="G130" i="13" s="1"/>
  <c r="M84" i="8"/>
  <c r="M51" i="8"/>
  <c r="C79" i="13" s="1"/>
  <c r="G79" i="13" s="1"/>
  <c r="M83" i="8"/>
  <c r="C134" i="13" s="1"/>
  <c r="G134" i="13" s="1"/>
  <c r="M18" i="8"/>
  <c r="C25" i="13" s="1"/>
  <c r="G25" i="13" s="1"/>
  <c r="M77" i="8"/>
  <c r="C122" i="13" s="1"/>
  <c r="G122" i="13" s="1"/>
  <c r="M79" i="8"/>
  <c r="C126" i="13" s="1"/>
  <c r="G126" i="13" s="1"/>
  <c r="M80" i="8"/>
  <c r="C128" i="13" s="1"/>
  <c r="G128" i="13" s="1"/>
  <c r="M78" i="8"/>
  <c r="C124" i="13" s="1"/>
  <c r="G124" i="13" s="1"/>
  <c r="M22" i="8"/>
  <c r="C30" i="13" s="1"/>
  <c r="M16" i="8"/>
  <c r="M15" i="8"/>
  <c r="M17" i="8"/>
  <c r="M64" i="8"/>
  <c r="C102" i="13" s="1"/>
  <c r="G102" i="13" s="1"/>
  <c r="M65" i="8"/>
  <c r="C104" i="13" s="1"/>
  <c r="G104" i="13" s="1"/>
  <c r="M66" i="8"/>
  <c r="C106" i="13" s="1"/>
  <c r="G106" i="13" s="1"/>
  <c r="M56" i="8"/>
  <c r="C89" i="13" s="1"/>
  <c r="G89" i="13" s="1"/>
  <c r="M36" i="8"/>
  <c r="C55" i="13" s="1"/>
  <c r="G55" i="13" s="1"/>
  <c r="M47" i="8"/>
  <c r="C74" i="13" s="1"/>
  <c r="G74" i="13" s="1"/>
  <c r="M33" i="8"/>
  <c r="C49" i="13" s="1"/>
  <c r="G49" i="13" s="1"/>
  <c r="M34" i="8"/>
  <c r="C51" i="13" s="1"/>
  <c r="G51" i="13" s="1"/>
  <c r="M32" i="8"/>
  <c r="M70" i="8"/>
  <c r="C111" i="13" s="1"/>
  <c r="G111" i="13" s="1"/>
  <c r="M45" i="8"/>
  <c r="C70" i="13" s="1"/>
  <c r="G70" i="13" s="1"/>
  <c r="M42" i="8"/>
  <c r="C64" i="13" s="1"/>
  <c r="G64" i="13" s="1"/>
  <c r="M43" i="8"/>
  <c r="C66" i="13" s="1"/>
  <c r="G66" i="13" s="1"/>
  <c r="M44" i="8"/>
  <c r="C68" i="13" s="1"/>
  <c r="G68" i="13" s="1"/>
  <c r="M21" i="8"/>
  <c r="M63" i="8"/>
  <c r="C100" i="13" s="1"/>
  <c r="G100" i="13" s="1"/>
  <c r="M60" i="8"/>
  <c r="C94" i="13" s="1"/>
  <c r="G94" i="13" s="1"/>
  <c r="M62" i="8"/>
  <c r="C98" i="13" s="1"/>
  <c r="G98" i="13" s="1"/>
  <c r="M46" i="8"/>
  <c r="C72" i="13" s="1"/>
  <c r="G72" i="13" s="1"/>
  <c r="M40" i="8"/>
  <c r="M41" i="8"/>
  <c r="C62" i="13" s="1"/>
  <c r="G62" i="13" s="1"/>
  <c r="M72" i="8"/>
  <c r="M71" i="8"/>
  <c r="C113" i="13" s="1"/>
  <c r="G113" i="13" s="1"/>
  <c r="M69" i="8"/>
  <c r="M76" i="8"/>
  <c r="C120" i="13" s="1"/>
  <c r="M82" i="8"/>
  <c r="C132" i="13" s="1"/>
  <c r="G132" i="13" s="1"/>
  <c r="M39" i="8"/>
  <c r="M61" i="8"/>
  <c r="C96" i="13" s="1"/>
  <c r="G96" i="13" s="1"/>
  <c r="M52" i="8"/>
  <c r="C81" i="13" s="1"/>
  <c r="G81" i="13" s="1"/>
  <c r="M53" i="8"/>
  <c r="C83" i="13" s="1"/>
  <c r="G83" i="13" s="1"/>
  <c r="M54" i="8"/>
  <c r="C85" i="13" s="1"/>
  <c r="G85" i="13" s="1"/>
  <c r="M55" i="8"/>
  <c r="C87" i="13" s="1"/>
  <c r="G87" i="13" s="1"/>
  <c r="M31" i="8"/>
  <c r="M35" i="8"/>
  <c r="C53" i="13" s="1"/>
  <c r="G53" i="13" s="1"/>
  <c r="M59" i="8"/>
  <c r="M23" i="8"/>
  <c r="C32" i="13" s="1"/>
  <c r="G32" i="13" s="1"/>
  <c r="M50" i="8"/>
  <c r="M24" i="8"/>
  <c r="C34" i="13" s="1"/>
  <c r="G34" i="13" s="1"/>
  <c r="M26" i="8"/>
  <c r="C38" i="13" s="1"/>
  <c r="G38" i="13" s="1"/>
  <c r="M25" i="8"/>
  <c r="C36" i="13" s="1"/>
  <c r="G36" i="13" s="1"/>
  <c r="L142" i="8"/>
  <c r="L141" i="8" s="1"/>
  <c r="K142" i="8"/>
  <c r="K141" i="8" s="1"/>
  <c r="J142" i="8"/>
  <c r="J141" i="8" s="1"/>
  <c r="G192" i="13" l="1"/>
  <c r="C192" i="13"/>
  <c r="M68" i="8"/>
  <c r="C117" i="13"/>
  <c r="G117" i="13" s="1"/>
  <c r="C115" i="13"/>
  <c r="G213" i="13"/>
  <c r="I213" i="13"/>
  <c r="M134" i="8"/>
  <c r="C219" i="13" s="1"/>
  <c r="C220" i="13"/>
  <c r="G148" i="13"/>
  <c r="F148" i="13"/>
  <c r="G30" i="13"/>
  <c r="D30" i="13"/>
  <c r="C215" i="13"/>
  <c r="G215" i="13" s="1"/>
  <c r="C217" i="13"/>
  <c r="C167" i="13"/>
  <c r="G167" i="13" s="1"/>
  <c r="G166" i="13" s="1"/>
  <c r="M103" i="8"/>
  <c r="C166" i="13" s="1"/>
  <c r="C109" i="13"/>
  <c r="D109" i="13" s="1"/>
  <c r="C108" i="13"/>
  <c r="C223" i="13"/>
  <c r="I164" i="13"/>
  <c r="E164" i="13"/>
  <c r="F164" i="13"/>
  <c r="G164" i="13"/>
  <c r="H164" i="13"/>
  <c r="D164" i="13"/>
  <c r="C77" i="13"/>
  <c r="G77" i="13" s="1"/>
  <c r="G76" i="13" s="1"/>
  <c r="M49" i="8"/>
  <c r="C76" i="13" s="1"/>
  <c r="M112" i="8"/>
  <c r="M86" i="8"/>
  <c r="C138" i="13" s="1"/>
  <c r="E14" i="13"/>
  <c r="G14" i="13"/>
  <c r="I14" i="13"/>
  <c r="H14" i="13"/>
  <c r="F14" i="13"/>
  <c r="D14" i="13"/>
  <c r="C92" i="13"/>
  <c r="M58" i="8"/>
  <c r="C91" i="13" s="1"/>
  <c r="M30" i="8"/>
  <c r="C44" i="13" s="1"/>
  <c r="M38" i="8"/>
  <c r="M20" i="8"/>
  <c r="C207" i="13"/>
  <c r="M126" i="8"/>
  <c r="C206" i="13" s="1"/>
  <c r="M90" i="8"/>
  <c r="C143" i="13" s="1"/>
  <c r="H12" i="13"/>
  <c r="D12" i="13"/>
  <c r="F12" i="13"/>
  <c r="E12" i="13"/>
  <c r="I12" i="13"/>
  <c r="G12" i="13"/>
  <c r="C136" i="13"/>
  <c r="G136" i="13" s="1"/>
  <c r="M75" i="8"/>
  <c r="C119" i="13" s="1"/>
  <c r="G120" i="13"/>
  <c r="I204" i="13"/>
  <c r="H204" i="13"/>
  <c r="F204" i="13"/>
  <c r="E204" i="13"/>
  <c r="D204" i="13"/>
  <c r="E83" i="13"/>
  <c r="I83" i="13"/>
  <c r="D83" i="13"/>
  <c r="F83" i="13"/>
  <c r="H83" i="13"/>
  <c r="F126" i="13"/>
  <c r="H126" i="13"/>
  <c r="E126" i="13"/>
  <c r="D126" i="13"/>
  <c r="I126" i="13"/>
  <c r="I81" i="13"/>
  <c r="F81" i="13"/>
  <c r="H81" i="13"/>
  <c r="D81" i="13"/>
  <c r="E81" i="13"/>
  <c r="I55" i="13"/>
  <c r="D55" i="13"/>
  <c r="H55" i="13"/>
  <c r="E55" i="13"/>
  <c r="F55" i="13"/>
  <c r="F209" i="13"/>
  <c r="E209" i="13"/>
  <c r="D209" i="13"/>
  <c r="I209" i="13"/>
  <c r="H209" i="13"/>
  <c r="F192" i="13"/>
  <c r="H192" i="13"/>
  <c r="I192" i="13"/>
  <c r="E192" i="13"/>
  <c r="D192" i="13"/>
  <c r="E225" i="13"/>
  <c r="D225" i="13"/>
  <c r="F225" i="13"/>
  <c r="I225" i="13"/>
  <c r="H225" i="13"/>
  <c r="I94" i="13"/>
  <c r="E94" i="13"/>
  <c r="F94" i="13"/>
  <c r="H94" i="13"/>
  <c r="D94" i="13"/>
  <c r="I122" i="13"/>
  <c r="D122" i="13"/>
  <c r="H122" i="13"/>
  <c r="E122" i="13"/>
  <c r="F122" i="13"/>
  <c r="F146" i="13"/>
  <c r="H146" i="13"/>
  <c r="E146" i="13"/>
  <c r="D146" i="13"/>
  <c r="I146" i="13"/>
  <c r="I150" i="13"/>
  <c r="F150" i="13"/>
  <c r="H150" i="13"/>
  <c r="E150" i="13"/>
  <c r="D150" i="13"/>
  <c r="D36" i="13"/>
  <c r="E36" i="13"/>
  <c r="I36" i="13"/>
  <c r="H36" i="13"/>
  <c r="F36" i="13"/>
  <c r="F53" i="13"/>
  <c r="D53" i="13"/>
  <c r="E53" i="13"/>
  <c r="H53" i="13"/>
  <c r="I53" i="13"/>
  <c r="E96" i="13"/>
  <c r="F96" i="13"/>
  <c r="I96" i="13"/>
  <c r="H96" i="13"/>
  <c r="D96" i="13"/>
  <c r="I100" i="13"/>
  <c r="D100" i="13"/>
  <c r="F100" i="13"/>
  <c r="H100" i="13"/>
  <c r="E100" i="13"/>
  <c r="F111" i="13"/>
  <c r="I111" i="13"/>
  <c r="E111" i="13"/>
  <c r="H111" i="13"/>
  <c r="D111" i="13"/>
  <c r="E89" i="13"/>
  <c r="D89" i="13"/>
  <c r="H89" i="13"/>
  <c r="I89" i="13"/>
  <c r="F89" i="13"/>
  <c r="C181" i="13"/>
  <c r="C182" i="13"/>
  <c r="C139" i="13"/>
  <c r="E171" i="13"/>
  <c r="I171" i="13"/>
  <c r="D171" i="13"/>
  <c r="H171" i="13"/>
  <c r="F171" i="13"/>
  <c r="E162" i="13"/>
  <c r="I162" i="13"/>
  <c r="H162" i="13"/>
  <c r="F162" i="13"/>
  <c r="D162" i="13"/>
  <c r="E184" i="13"/>
  <c r="I184" i="13"/>
  <c r="H184" i="13"/>
  <c r="D184" i="13"/>
  <c r="F184" i="13"/>
  <c r="E190" i="13"/>
  <c r="D190" i="13"/>
  <c r="I190" i="13"/>
  <c r="H190" i="13"/>
  <c r="F190" i="13"/>
  <c r="F72" i="13"/>
  <c r="I72" i="13"/>
  <c r="D72" i="13"/>
  <c r="E72" i="13"/>
  <c r="H72" i="13"/>
  <c r="F98" i="13"/>
  <c r="I98" i="13"/>
  <c r="E98" i="13"/>
  <c r="D98" i="13"/>
  <c r="H98" i="13"/>
  <c r="E64" i="13"/>
  <c r="H64" i="13"/>
  <c r="I64" i="13"/>
  <c r="D64" i="13"/>
  <c r="F64" i="13"/>
  <c r="I113" i="13"/>
  <c r="E113" i="13"/>
  <c r="F113" i="13"/>
  <c r="D113" i="13"/>
  <c r="H113" i="13"/>
  <c r="I188" i="13"/>
  <c r="H188" i="13"/>
  <c r="F188" i="13"/>
  <c r="E188" i="13"/>
  <c r="D188" i="13"/>
  <c r="D38" i="13"/>
  <c r="I38" i="13"/>
  <c r="F38" i="13"/>
  <c r="E38" i="13"/>
  <c r="H38" i="13"/>
  <c r="I62" i="13"/>
  <c r="H62" i="13"/>
  <c r="D62" i="13"/>
  <c r="F62" i="13"/>
  <c r="E62" i="13"/>
  <c r="I106" i="13"/>
  <c r="H106" i="13"/>
  <c r="F106" i="13"/>
  <c r="D106" i="13"/>
  <c r="E106" i="13"/>
  <c r="H30" i="13"/>
  <c r="F30" i="13"/>
  <c r="I30" i="13"/>
  <c r="E30" i="13"/>
  <c r="I134" i="13"/>
  <c r="E134" i="13"/>
  <c r="F134" i="13"/>
  <c r="D134" i="13"/>
  <c r="H134" i="13"/>
  <c r="C144" i="13"/>
  <c r="F173" i="13"/>
  <c r="D173" i="13"/>
  <c r="I173" i="13"/>
  <c r="E173" i="13"/>
  <c r="H173" i="13"/>
  <c r="I160" i="13"/>
  <c r="F160" i="13"/>
  <c r="H160" i="13"/>
  <c r="D160" i="13"/>
  <c r="E160" i="13"/>
  <c r="E156" i="13"/>
  <c r="I156" i="13"/>
  <c r="D156" i="13"/>
  <c r="F156" i="13"/>
  <c r="H156" i="13"/>
  <c r="F186" i="13"/>
  <c r="E186" i="13"/>
  <c r="H186" i="13"/>
  <c r="D186" i="13"/>
  <c r="I186" i="13"/>
  <c r="I40" i="13"/>
  <c r="D40" i="13"/>
  <c r="H40" i="13"/>
  <c r="F40" i="13"/>
  <c r="E40" i="13"/>
  <c r="F85" i="13"/>
  <c r="H85" i="13"/>
  <c r="E85" i="13"/>
  <c r="D85" i="13"/>
  <c r="I85" i="13"/>
  <c r="I74" i="13"/>
  <c r="D74" i="13"/>
  <c r="E74" i="13"/>
  <c r="F74" i="13"/>
  <c r="H74" i="13"/>
  <c r="I70" i="13"/>
  <c r="F70" i="13"/>
  <c r="H70" i="13"/>
  <c r="D70" i="13"/>
  <c r="E70" i="13"/>
  <c r="E34" i="13"/>
  <c r="H34" i="13"/>
  <c r="D34" i="13"/>
  <c r="I34" i="13"/>
  <c r="F34" i="13"/>
  <c r="I87" i="13"/>
  <c r="H87" i="13"/>
  <c r="E87" i="13"/>
  <c r="D87" i="13"/>
  <c r="F87" i="13"/>
  <c r="F132" i="13"/>
  <c r="D132" i="13"/>
  <c r="I132" i="13"/>
  <c r="E132" i="13"/>
  <c r="H132" i="13"/>
  <c r="I68" i="13"/>
  <c r="H68" i="13"/>
  <c r="D68" i="13"/>
  <c r="E68" i="13"/>
  <c r="F68" i="13"/>
  <c r="F51" i="13"/>
  <c r="D51" i="13"/>
  <c r="I51" i="13"/>
  <c r="E51" i="13"/>
  <c r="H51" i="13"/>
  <c r="F104" i="13"/>
  <c r="E104" i="13"/>
  <c r="I104" i="13"/>
  <c r="H104" i="13"/>
  <c r="D104" i="13"/>
  <c r="E124" i="13"/>
  <c r="I124" i="13"/>
  <c r="D124" i="13"/>
  <c r="H124" i="13"/>
  <c r="F124" i="13"/>
  <c r="F79" i="13"/>
  <c r="E79" i="13"/>
  <c r="H79" i="13"/>
  <c r="D79" i="13"/>
  <c r="I79" i="13"/>
  <c r="E177" i="13"/>
  <c r="F177" i="13"/>
  <c r="I177" i="13"/>
  <c r="H177" i="13"/>
  <c r="D177" i="13"/>
  <c r="F158" i="13"/>
  <c r="I158" i="13"/>
  <c r="H158" i="13"/>
  <c r="D158" i="13"/>
  <c r="E158" i="13"/>
  <c r="I200" i="13"/>
  <c r="H200" i="13"/>
  <c r="F200" i="13"/>
  <c r="D200" i="13"/>
  <c r="E200" i="13"/>
  <c r="I202" i="13"/>
  <c r="H202" i="13"/>
  <c r="F202" i="13"/>
  <c r="D202" i="13"/>
  <c r="E202" i="13"/>
  <c r="D42" i="13"/>
  <c r="I42" i="13"/>
  <c r="H42" i="13"/>
  <c r="F42" i="13"/>
  <c r="E42" i="13"/>
  <c r="F66" i="13"/>
  <c r="E66" i="13"/>
  <c r="D66" i="13"/>
  <c r="H66" i="13"/>
  <c r="I66" i="13"/>
  <c r="H49" i="13"/>
  <c r="D49" i="13"/>
  <c r="I49" i="13"/>
  <c r="F49" i="13"/>
  <c r="E49" i="13"/>
  <c r="E102" i="13"/>
  <c r="D102" i="13"/>
  <c r="I102" i="13"/>
  <c r="F102" i="13"/>
  <c r="H102" i="13"/>
  <c r="I128" i="13"/>
  <c r="H128" i="13"/>
  <c r="F128" i="13"/>
  <c r="E128" i="13"/>
  <c r="D128" i="13"/>
  <c r="E213" i="13"/>
  <c r="D213" i="13"/>
  <c r="H213" i="13"/>
  <c r="F213" i="13"/>
  <c r="I141" i="13"/>
  <c r="F141" i="13"/>
  <c r="H141" i="13"/>
  <c r="D141" i="13"/>
  <c r="E141" i="13"/>
  <c r="I169" i="13"/>
  <c r="H169" i="13"/>
  <c r="D169" i="13"/>
  <c r="F169" i="13"/>
  <c r="E169" i="13"/>
  <c r="I154" i="13"/>
  <c r="D154" i="13"/>
  <c r="E154" i="13"/>
  <c r="F154" i="13"/>
  <c r="H154" i="13"/>
  <c r="F198" i="13"/>
  <c r="D198" i="13"/>
  <c r="E198" i="13"/>
  <c r="H198" i="13"/>
  <c r="I198" i="13"/>
  <c r="I194" i="13"/>
  <c r="E194" i="13"/>
  <c r="F194" i="13"/>
  <c r="D194" i="13"/>
  <c r="H194" i="13"/>
  <c r="F179" i="13"/>
  <c r="E179" i="13"/>
  <c r="I179" i="13"/>
  <c r="H179" i="13"/>
  <c r="D179" i="13"/>
  <c r="F120" i="13"/>
  <c r="H120" i="13"/>
  <c r="E120" i="13"/>
  <c r="D120" i="13"/>
  <c r="I120" i="13"/>
  <c r="E32" i="13"/>
  <c r="F32" i="13"/>
  <c r="D32" i="13"/>
  <c r="I32" i="13"/>
  <c r="H32" i="13"/>
  <c r="E130" i="13"/>
  <c r="I130" i="13"/>
  <c r="H130" i="13"/>
  <c r="F130" i="13"/>
  <c r="D130" i="13"/>
  <c r="I211" i="13"/>
  <c r="D211" i="13"/>
  <c r="F211" i="13"/>
  <c r="H211" i="13"/>
  <c r="E211" i="13"/>
  <c r="I148" i="13"/>
  <c r="H148" i="13"/>
  <c r="E148" i="13"/>
  <c r="D148" i="13"/>
  <c r="I175" i="13"/>
  <c r="E175" i="13"/>
  <c r="F175" i="13"/>
  <c r="D175" i="13"/>
  <c r="H175" i="13"/>
  <c r="F152" i="13"/>
  <c r="H152" i="13"/>
  <c r="I152" i="13"/>
  <c r="D152" i="13"/>
  <c r="E152" i="13"/>
  <c r="I196" i="13"/>
  <c r="H196" i="13"/>
  <c r="E196" i="13"/>
  <c r="D196" i="13"/>
  <c r="F196" i="13"/>
  <c r="C27" i="13"/>
  <c r="C21" i="13"/>
  <c r="G21" i="13" s="1"/>
  <c r="C45" i="13"/>
  <c r="C19" i="13"/>
  <c r="G19" i="13" s="1"/>
  <c r="C60" i="13"/>
  <c r="G60" i="13" s="1"/>
  <c r="C47" i="13"/>
  <c r="C8" i="13"/>
  <c r="M142" i="8"/>
  <c r="M141" i="8" s="1"/>
  <c r="I142" i="8"/>
  <c r="D117" i="13" l="1"/>
  <c r="F117" i="13"/>
  <c r="I117" i="13"/>
  <c r="E117" i="13"/>
  <c r="H115" i="13"/>
  <c r="E115" i="13"/>
  <c r="G115" i="13"/>
  <c r="F115" i="13"/>
  <c r="I115" i="13"/>
  <c r="D115" i="13"/>
  <c r="H117" i="13"/>
  <c r="G109" i="13"/>
  <c r="G220" i="13"/>
  <c r="H220" i="13"/>
  <c r="I220" i="13"/>
  <c r="F220" i="13"/>
  <c r="D220" i="13"/>
  <c r="E220" i="13"/>
  <c r="G207" i="13"/>
  <c r="E223" i="13"/>
  <c r="E222" i="13" s="1"/>
  <c r="E219" i="13" s="1"/>
  <c r="F223" i="13"/>
  <c r="H223" i="13"/>
  <c r="I223" i="13"/>
  <c r="D92" i="13"/>
  <c r="D91" i="13" s="1"/>
  <c r="D215" i="13"/>
  <c r="E92" i="13"/>
  <c r="E91" i="13" s="1"/>
  <c r="F215" i="13"/>
  <c r="I92" i="13"/>
  <c r="I91" i="13" s="1"/>
  <c r="E109" i="13"/>
  <c r="F109" i="13"/>
  <c r="F108" i="13" s="1"/>
  <c r="I109" i="13"/>
  <c r="H109" i="13"/>
  <c r="H215" i="13"/>
  <c r="F92" i="13"/>
  <c r="F91" i="13" s="1"/>
  <c r="G223" i="13"/>
  <c r="D223" i="13"/>
  <c r="D222" i="13" s="1"/>
  <c r="I215" i="13"/>
  <c r="G92" i="13"/>
  <c r="G91" i="13" s="1"/>
  <c r="E215" i="13"/>
  <c r="H92" i="13"/>
  <c r="H91" i="13" s="1"/>
  <c r="I207" i="13"/>
  <c r="D167" i="13"/>
  <c r="D166" i="13" s="1"/>
  <c r="E207" i="13"/>
  <c r="D207" i="13"/>
  <c r="H207" i="13"/>
  <c r="F207" i="13"/>
  <c r="H77" i="13"/>
  <c r="H76" i="13" s="1"/>
  <c r="D136" i="13"/>
  <c r="D119" i="13" s="1"/>
  <c r="H167" i="13"/>
  <c r="H166" i="13" s="1"/>
  <c r="D77" i="13"/>
  <c r="F136" i="13"/>
  <c r="F119" i="13" s="1"/>
  <c r="I167" i="13"/>
  <c r="I166" i="13" s="1"/>
  <c r="I136" i="13"/>
  <c r="I119" i="13" s="1"/>
  <c r="E167" i="13"/>
  <c r="E166" i="13" s="1"/>
  <c r="I77" i="13"/>
  <c r="I76" i="13" s="1"/>
  <c r="E136" i="13"/>
  <c r="F167" i="13"/>
  <c r="F166" i="13" s="1"/>
  <c r="E77" i="13"/>
  <c r="E76" i="13" s="1"/>
  <c r="H136" i="13"/>
  <c r="H119" i="13" s="1"/>
  <c r="F77" i="13"/>
  <c r="F76" i="13" s="1"/>
  <c r="I217" i="13"/>
  <c r="H217" i="13"/>
  <c r="G217" i="13"/>
  <c r="F217" i="13"/>
  <c r="E217" i="13"/>
  <c r="D217" i="13"/>
  <c r="G119" i="13"/>
  <c r="G182" i="13"/>
  <c r="G181" i="13" s="1"/>
  <c r="G45" i="13"/>
  <c r="G139" i="13"/>
  <c r="G138" i="13" s="1"/>
  <c r="G144" i="13"/>
  <c r="G143" i="13" s="1"/>
  <c r="G8" i="13"/>
  <c r="G47" i="13"/>
  <c r="E8" i="13"/>
  <c r="F8" i="13"/>
  <c r="H8" i="13"/>
  <c r="I8" i="13"/>
  <c r="D45" i="13"/>
  <c r="D108" i="13"/>
  <c r="C228" i="13"/>
  <c r="F139" i="13"/>
  <c r="F138" i="13" s="1"/>
  <c r="D139" i="13"/>
  <c r="D138" i="13" s="1"/>
  <c r="E139" i="13"/>
  <c r="E138" i="13" s="1"/>
  <c r="I139" i="13"/>
  <c r="I138" i="13" s="1"/>
  <c r="H139" i="13"/>
  <c r="H138" i="13" s="1"/>
  <c r="E144" i="13"/>
  <c r="E143" i="13" s="1"/>
  <c r="I144" i="13"/>
  <c r="I143" i="13" s="1"/>
  <c r="D144" i="13"/>
  <c r="F144" i="13"/>
  <c r="F143" i="13" s="1"/>
  <c r="H144" i="13"/>
  <c r="H143" i="13" s="1"/>
  <c r="I182" i="13"/>
  <c r="I181" i="13" s="1"/>
  <c r="F182" i="13"/>
  <c r="F181" i="13" s="1"/>
  <c r="H182" i="13"/>
  <c r="H181" i="13" s="1"/>
  <c r="D182" i="13"/>
  <c r="E182" i="13"/>
  <c r="E181" i="13" s="1"/>
  <c r="D8" i="13"/>
  <c r="I47" i="13"/>
  <c r="E47" i="13"/>
  <c r="D47" i="13"/>
  <c r="F47" i="13"/>
  <c r="F60" i="13"/>
  <c r="D60" i="13"/>
  <c r="H60" i="13"/>
  <c r="I60" i="13"/>
  <c r="E60" i="13"/>
  <c r="H19" i="13"/>
  <c r="I19" i="13"/>
  <c r="E19" i="13"/>
  <c r="F19" i="13"/>
  <c r="H21" i="13"/>
  <c r="E21" i="13"/>
  <c r="F21" i="13"/>
  <c r="I21" i="13"/>
  <c r="H45" i="13"/>
  <c r="I45" i="13"/>
  <c r="H47" i="13"/>
  <c r="C58" i="13"/>
  <c r="D19" i="13"/>
  <c r="D21" i="13"/>
  <c r="E108" i="13" l="1"/>
  <c r="H108" i="13"/>
  <c r="G108" i="13"/>
  <c r="I206" i="13"/>
  <c r="G206" i="13"/>
  <c r="I222" i="13"/>
  <c r="I219" i="13" s="1"/>
  <c r="H222" i="13"/>
  <c r="H219" i="13" s="1"/>
  <c r="F222" i="13"/>
  <c r="F219" i="13" s="1"/>
  <c r="G222" i="13"/>
  <c r="G219" i="13" s="1"/>
  <c r="D206" i="13"/>
  <c r="F206" i="13"/>
  <c r="D219" i="13"/>
  <c r="I108" i="13"/>
  <c r="E206" i="13"/>
  <c r="H206" i="13"/>
  <c r="D76" i="13"/>
  <c r="E119" i="13"/>
  <c r="G228" i="13"/>
  <c r="G227" i="13" s="1"/>
  <c r="I44" i="13"/>
  <c r="G44" i="13"/>
  <c r="G58" i="13"/>
  <c r="G57" i="13" s="1"/>
  <c r="D181" i="13"/>
  <c r="D143" i="13"/>
  <c r="D44" i="13"/>
  <c r="F228" i="13"/>
  <c r="F227" i="13" s="1"/>
  <c r="D228" i="13"/>
  <c r="H228" i="13"/>
  <c r="H227" i="13" s="1"/>
  <c r="I228" i="13"/>
  <c r="I227" i="13" s="1"/>
  <c r="E228" i="13"/>
  <c r="E227" i="13" s="1"/>
  <c r="C227" i="13"/>
  <c r="E58" i="13"/>
  <c r="E57" i="13" s="1"/>
  <c r="D58" i="13"/>
  <c r="F58" i="13"/>
  <c r="F57" i="13" s="1"/>
  <c r="H58" i="13"/>
  <c r="H57" i="13" s="1"/>
  <c r="I58" i="13"/>
  <c r="I57" i="13" s="1"/>
  <c r="H44" i="13"/>
  <c r="F45" i="13"/>
  <c r="F44" i="13" s="1"/>
  <c r="E45" i="13"/>
  <c r="E44" i="13" s="1"/>
  <c r="D227" i="13" l="1"/>
  <c r="D57" i="13"/>
  <c r="J9" i="8"/>
  <c r="J7" i="8" s="1"/>
  <c r="K9" i="8"/>
  <c r="K7" i="8" s="1"/>
  <c r="L9" i="8"/>
  <c r="L7" i="8" s="1"/>
  <c r="M9" i="8" l="1"/>
  <c r="M7" i="8" s="1"/>
  <c r="I9" i="8"/>
  <c r="C7" i="13" l="1"/>
  <c r="C10" i="13"/>
  <c r="J50" i="8"/>
  <c r="J49" i="8" s="1"/>
  <c r="K50" i="8"/>
  <c r="K49" i="8" s="1"/>
  <c r="C23" i="13"/>
  <c r="G23" i="13" s="1"/>
  <c r="L14" i="8"/>
  <c r="L13" i="8" s="1"/>
  <c r="L144" i="8" s="1"/>
  <c r="K14" i="8"/>
  <c r="K13" i="8" s="1"/>
  <c r="J14" i="8"/>
  <c r="K144" i="8" l="1"/>
  <c r="G10" i="13"/>
  <c r="G7" i="13" s="1"/>
  <c r="F10" i="13"/>
  <c r="F7" i="13" s="1"/>
  <c r="H10" i="13"/>
  <c r="H7" i="13" s="1"/>
  <c r="I10" i="13"/>
  <c r="I7" i="13" s="1"/>
  <c r="E10" i="13"/>
  <c r="E7" i="13" s="1"/>
  <c r="E23" i="13"/>
  <c r="F23" i="13"/>
  <c r="H23" i="13"/>
  <c r="I23" i="13"/>
  <c r="J13" i="8"/>
  <c r="J144" i="8" s="1"/>
  <c r="C57" i="13"/>
  <c r="D23" i="13"/>
  <c r="M14" i="8"/>
  <c r="M13" i="8" s="1"/>
  <c r="M144" i="8" s="1"/>
  <c r="D10" i="13"/>
  <c r="D7" i="13" s="1"/>
  <c r="I14" i="8"/>
  <c r="I50" i="8"/>
  <c r="H25" i="13" l="1"/>
  <c r="I25" i="13"/>
  <c r="F25" i="13"/>
  <c r="E25" i="13"/>
  <c r="D25" i="13"/>
  <c r="C17" i="13"/>
  <c r="C28" i="13"/>
  <c r="G17" i="13" l="1"/>
  <c r="G16" i="13" s="1"/>
  <c r="G28" i="13"/>
  <c r="G27" i="13" s="1"/>
  <c r="E17" i="13"/>
  <c r="E28" i="13"/>
  <c r="E27" i="13" s="1"/>
  <c r="F28" i="13"/>
  <c r="F27" i="13" s="1"/>
  <c r="H28" i="13"/>
  <c r="H27" i="13" s="1"/>
  <c r="I28" i="13"/>
  <c r="I27" i="13" s="1"/>
  <c r="H17" i="13"/>
  <c r="H16" i="13" s="1"/>
  <c r="F17" i="13"/>
  <c r="F16" i="13" s="1"/>
  <c r="I17" i="13"/>
  <c r="I16" i="13" s="1"/>
  <c r="D17" i="13"/>
  <c r="C16" i="13"/>
  <c r="C230" i="13" s="1"/>
  <c r="D28" i="13"/>
  <c r="F230" i="13" l="1"/>
  <c r="H230" i="13"/>
  <c r="I230" i="13"/>
  <c r="G230" i="13"/>
  <c r="D27" i="13"/>
  <c r="D16" i="13"/>
  <c r="D230" i="13" l="1"/>
  <c r="D231" i="13" s="1"/>
  <c r="J145" i="8"/>
  <c r="K145" i="8"/>
  <c r="K146" i="8" l="1"/>
  <c r="J146" i="8"/>
  <c r="L145" i="8" l="1"/>
  <c r="L146" i="8" s="1"/>
  <c r="E16" i="13" l="1"/>
  <c r="E230" i="13" s="1"/>
  <c r="E231" i="13" s="1"/>
  <c r="F231" i="13" l="1"/>
  <c r="G231" i="13" s="1"/>
  <c r="H231" i="13" s="1"/>
  <c r="I231" i="13" s="1"/>
</calcChain>
</file>

<file path=xl/sharedStrings.xml><?xml version="1.0" encoding="utf-8"?>
<sst xmlns="http://schemas.openxmlformats.org/spreadsheetml/2006/main" count="595" uniqueCount="324">
  <si>
    <t>15.20.020</t>
  </si>
  <si>
    <t>Fornecimento de peças diversas para estrutura em madeira</t>
  </si>
  <si>
    <t>M3</t>
  </si>
  <si>
    <t>10.01.040</t>
  </si>
  <si>
    <t>Armadura em barra de aço CA-50 (A ou B) fyk = 500 MPa</t>
  </si>
  <si>
    <t>KG</t>
  </si>
  <si>
    <t>M2</t>
  </si>
  <si>
    <t>01.23.056</t>
  </si>
  <si>
    <t>Tratamento de armadura com produto anticorrosivo a base de zinco</t>
  </si>
  <si>
    <t>03.01.020</t>
  </si>
  <si>
    <t>Demolição manual de concreto simples</t>
  </si>
  <si>
    <t>UN</t>
  </si>
  <si>
    <t>01.20.010</t>
  </si>
  <si>
    <t>Taxa de mobilização e desmobilização de equipamentos para execução de levantamento topográfico</t>
  </si>
  <si>
    <t>TX</t>
  </si>
  <si>
    <t>01.20.781</t>
  </si>
  <si>
    <t>Levantamento planialtimétrico cadastral com áreas ocupadas predominantemente por comunidades - área até 20.000 m² (mínimo de 3.500 m²)</t>
  </si>
  <si>
    <t>M</t>
  </si>
  <si>
    <t>01.23.070</t>
  </si>
  <si>
    <t>Demarcação de área com disco de corte diamantado</t>
  </si>
  <si>
    <t>CJ</t>
  </si>
  <si>
    <t>02.08.020</t>
  </si>
  <si>
    <t>Placa de identificação para obra</t>
  </si>
  <si>
    <t>02.10.050</t>
  </si>
  <si>
    <t>Locação para muros, cercas e alambrados</t>
  </si>
  <si>
    <t>02.10.060</t>
  </si>
  <si>
    <t>Locação de vias, calçadas, tanques e lagoas</t>
  </si>
  <si>
    <t>03.02.040</t>
  </si>
  <si>
    <t>Demolição manual de alvenaria de elevação ou elemento vazado, incluindo revestimento</t>
  </si>
  <si>
    <t>03.10.140</t>
  </si>
  <si>
    <t>Remoção de pintura em massa com lixamento</t>
  </si>
  <si>
    <t>04.02.030</t>
  </si>
  <si>
    <t>Retirada de peças lineares em madeira com seção superior a 60 cm²</t>
  </si>
  <si>
    <t>04.03.040</t>
  </si>
  <si>
    <t>Retirada de telhamento perfil e material qualquer, exceto barro</t>
  </si>
  <si>
    <t>04.08.020</t>
  </si>
  <si>
    <t>Retirada de folha de esquadria em madeira</t>
  </si>
  <si>
    <t>04.08.060</t>
  </si>
  <si>
    <t>Retirada de batente com guarnição e peças lineares em madeira, chumbados</t>
  </si>
  <si>
    <t>L</t>
  </si>
  <si>
    <t>04.40.050</t>
  </si>
  <si>
    <t>Retirada manual de paralelepípedo ou lajota de concreto, inclusive limpeza, carregamento, transporte até 1 quilômetro e descarregamento</t>
  </si>
  <si>
    <t>06.12.020</t>
  </si>
  <si>
    <t>Aterro manual apiloado de área interna com maço de 30 kg</t>
  </si>
  <si>
    <t>09.01.020</t>
  </si>
  <si>
    <t>Forma em madeira comum para fundação</t>
  </si>
  <si>
    <t>09.02.040</t>
  </si>
  <si>
    <t>Forma plana em compensado para estrutura aparente</t>
  </si>
  <si>
    <t>10.02.020</t>
  </si>
  <si>
    <t>Armadura em tela soldada de aço</t>
  </si>
  <si>
    <t>11.04.060</t>
  </si>
  <si>
    <t>Concreto não estrutural executado no local, mínimo 300 kg cimento / m³</t>
  </si>
  <si>
    <t>11.11</t>
  </si>
  <si>
    <t>11.16.060</t>
  </si>
  <si>
    <t>Lançamento e adensamento de concreto ou massa em estrutura</t>
  </si>
  <si>
    <t>11.18.040</t>
  </si>
  <si>
    <t>Lastro de pedra britada</t>
  </si>
  <si>
    <t>14.01.020</t>
  </si>
  <si>
    <t>Alvenaria de embasamento em tijolo maciço comum</t>
  </si>
  <si>
    <t>14.05.060</t>
  </si>
  <si>
    <t>14.10.101</t>
  </si>
  <si>
    <t>14.20.010</t>
  </si>
  <si>
    <t>Vergas, contravergas e pilaretes de concreto armado</t>
  </si>
  <si>
    <t>15.01.310</t>
  </si>
  <si>
    <t>Estrutura em terças para telhas de barro</t>
  </si>
  <si>
    <t>15.03.150</t>
  </si>
  <si>
    <t>Fornecimento e montagem de estrutura metálica em perfil metalon, sem pintura</t>
  </si>
  <si>
    <t>16.02.020</t>
  </si>
  <si>
    <t>Telha de barro tipo francesa</t>
  </si>
  <si>
    <t>16.33.022</t>
  </si>
  <si>
    <t>Calha, rufo, afins em chapa galvanizada nº 24 - corte 0,33 m</t>
  </si>
  <si>
    <t>17.01.050</t>
  </si>
  <si>
    <t>Regularização de piso com nata de cimento</t>
  </si>
  <si>
    <t>17.02.020</t>
  </si>
  <si>
    <t>Chapisco</t>
  </si>
  <si>
    <t>17.02.120</t>
  </si>
  <si>
    <t>Emboço comum</t>
  </si>
  <si>
    <t>17.02.220</t>
  </si>
  <si>
    <t>Reboco</t>
  </si>
  <si>
    <t>18.11.032</t>
  </si>
  <si>
    <t>Revestimento em placa cerâmica esmaltada de 15x15 cm, tipo monocolor, assentado e rejuntado com argamassa industrializada</t>
  </si>
  <si>
    <t>22.01.080</t>
  </si>
  <si>
    <t>Forro xadrez em ripas de angelim-vermelho / bacuri / maçaranduba tarugado</t>
  </si>
  <si>
    <t>23.01.050</t>
  </si>
  <si>
    <t>Caixilho em madeira maxim-ar</t>
  </si>
  <si>
    <t>23.02.050</t>
  </si>
  <si>
    <t>Porta macho e fêmea com batente de madeira - 90 x 210 cm</t>
  </si>
  <si>
    <t>23.09.020</t>
  </si>
  <si>
    <t>Porta lisa com batente madeira - 60 x 210 cm</t>
  </si>
  <si>
    <t>24.08.020</t>
  </si>
  <si>
    <t>Corrimão duplo em tubo de aço inoxidável escovado, com diâmetro de 1 1/2´ e montantes com diâmetro de 2´</t>
  </si>
  <si>
    <t>26.01.230</t>
  </si>
  <si>
    <t>Vidro fantasia de 3/4 mm</t>
  </si>
  <si>
    <t>26.02.140</t>
  </si>
  <si>
    <t>Vidro temperado cinza ou bronze de 8 mm</t>
  </si>
  <si>
    <t>33.06.020</t>
  </si>
  <si>
    <t>Acrílico para quadras e pisos cimentados</t>
  </si>
  <si>
    <t>33.07.140</t>
  </si>
  <si>
    <t>Pintura com esmalte alquídico em estrutura metálica</t>
  </si>
  <si>
    <t>33.10.020</t>
  </si>
  <si>
    <t>Tinta látex em massa, inclusive preparo</t>
  </si>
  <si>
    <t>33.12.011</t>
  </si>
  <si>
    <t>Esmalte à base de água em madeira, inclusive preparo</t>
  </si>
  <si>
    <t>38.13.016</t>
  </si>
  <si>
    <t>Eletroduto corrugado em polietileno de alta densidade, DN= 40 mm, com acessórios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</si>
  <si>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</si>
  <si>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</si>
  <si>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</si>
  <si>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</si>
  <si>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40.04.450</t>
  </si>
  <si>
    <t>Tomada 2P+T de 10 A - 250 V, completa</t>
  </si>
  <si>
    <t>40.05.020</t>
  </si>
  <si>
    <t>Interruptor com 1 tecla simples e placa</t>
  </si>
  <si>
    <t>44.01.270</t>
  </si>
  <si>
    <t>Cuba de louça de embutir oval</t>
  </si>
  <si>
    <t>44.01.310</t>
  </si>
  <si>
    <t>Tanque de louça com coluna de 30 litros</t>
  </si>
  <si>
    <t>44.02.062</t>
  </si>
  <si>
    <t>Tampo/bancada em granito, com frontão, espessura de 2 cm, acabamento polido</t>
  </si>
  <si>
    <t>44.03.380</t>
  </si>
  <si>
    <t>Torneira curta com rosca para uso geral, em latão fundido sem acabamento, DN= 3/4´</t>
  </si>
  <si>
    <t>44.03.450</t>
  </si>
  <si>
    <t>Torneira longa sem rosca para uso geral, em latão fundido cromado</t>
  </si>
  <si>
    <t>44.20.240</t>
  </si>
  <si>
    <t>Sifão plástico com copo, rígido, de 1´ x 1 1/2´</t>
  </si>
  <si>
    <t>44.20.640</t>
  </si>
  <si>
    <t>Válvula de metal cromado de 1 1/2´</t>
  </si>
  <si>
    <t>46.01.020</t>
  </si>
  <si>
    <t>Tubo de PVC rígido soldável marrom, DN= 25 mm, (3/4´), inclusive conexões</t>
  </si>
  <si>
    <t>46.02.010</t>
  </si>
  <si>
    <t>Tubo de PVC rígido branco, pontas lisas, soldável, linha esgoto série normal, DN= 40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</si>
  <si>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</si>
  <si>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</si>
  <si>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</si>
  <si>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</si>
  <si>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49.03.022</t>
  </si>
  <si>
    <t>Caixa de gordura premoldada com tampa - capacidade 18 litros</t>
  </si>
  <si>
    <t>54.04.340</t>
  </si>
  <si>
    <t>Pavimentação em lajota de concreto 35 MPa, espessura 6 cm, cor natural, tipos: raquete, retangular, sextavado e 16 faces, com rejunte em areia</t>
  </si>
  <si>
    <t>55.01.030</t>
  </si>
  <si>
    <t>Limpeza complementar com hidrojateamento</t>
  </si>
  <si>
    <t>55.01.140</t>
  </si>
  <si>
    <t>Limpeza de superfície com hidrojateamento</t>
  </si>
  <si>
    <t>UND</t>
  </si>
  <si>
    <t>QTD</t>
  </si>
  <si>
    <t>$MAT</t>
  </si>
  <si>
    <t>$MDO</t>
  </si>
  <si>
    <t>SERVIÇO</t>
  </si>
  <si>
    <t>$TOTAL_MAT</t>
  </si>
  <si>
    <t>SERVIÇOS PRELIMINARAES</t>
  </si>
  <si>
    <t>COMPOSIÇÃO DO BDI (acórdão 2622/2013-TCU-Plenário)</t>
  </si>
  <si>
    <t>ITENS</t>
  </si>
  <si>
    <t>DESCRIÇÃO</t>
  </si>
  <si>
    <t>%</t>
  </si>
  <si>
    <t>AC</t>
  </si>
  <si>
    <t>Administraçao central</t>
  </si>
  <si>
    <t>S + G</t>
  </si>
  <si>
    <t>Seguros e Garantias</t>
  </si>
  <si>
    <t xml:space="preserve">R </t>
  </si>
  <si>
    <t>Riscos</t>
  </si>
  <si>
    <t>DF</t>
  </si>
  <si>
    <t>Despesas Financeiras</t>
  </si>
  <si>
    <t>Lucro/Remuneração</t>
  </si>
  <si>
    <t>l</t>
  </si>
  <si>
    <t>Impostos/tributos</t>
  </si>
  <si>
    <t>PIS</t>
  </si>
  <si>
    <t>COFINS</t>
  </si>
  <si>
    <t>ISS</t>
  </si>
  <si>
    <t>Contribuição Previdenciaria</t>
  </si>
  <si>
    <t>Taxa do BDI  (%)</t>
  </si>
  <si>
    <t>Fórmula usada no cálculo do BDI ou LDI (acórdão 2622/2013-TCU-Plenário):</t>
  </si>
  <si>
    <t>Onde:</t>
  </si>
  <si>
    <r>
      <rPr>
        <b/>
        <sz val="10"/>
        <rFont val="Arial"/>
        <family val="2"/>
      </rPr>
      <t>AC</t>
    </r>
    <r>
      <rPr>
        <sz val="11"/>
        <color theme="1"/>
        <rFont val="Calibri"/>
        <family val="2"/>
        <scheme val="minor"/>
      </rPr>
      <t>: taxa de administração central;</t>
    </r>
  </si>
  <si>
    <r>
      <rPr>
        <b/>
        <sz val="10"/>
        <rFont val="Arial"/>
        <family val="2"/>
      </rPr>
      <t>S</t>
    </r>
    <r>
      <rPr>
        <sz val="11"/>
        <color theme="1"/>
        <rFont val="Calibri"/>
        <family val="2"/>
        <scheme val="minor"/>
      </rPr>
      <t>: taxa de seguros;</t>
    </r>
  </si>
  <si>
    <r>
      <rPr>
        <b/>
        <sz val="10"/>
        <rFont val="Arial"/>
        <family val="2"/>
      </rPr>
      <t>R</t>
    </r>
    <r>
      <rPr>
        <sz val="11"/>
        <color theme="1"/>
        <rFont val="Calibri"/>
        <family val="2"/>
        <scheme val="minor"/>
      </rPr>
      <t>: taxa de riscos;</t>
    </r>
  </si>
  <si>
    <r>
      <rPr>
        <b/>
        <sz val="10"/>
        <rFont val="Arial"/>
        <family val="2"/>
      </rPr>
      <t>G</t>
    </r>
    <r>
      <rPr>
        <sz val="11"/>
        <color theme="1"/>
        <rFont val="Calibri"/>
        <family val="2"/>
        <scheme val="minor"/>
      </rPr>
      <t>: taxa de garantias;</t>
    </r>
  </si>
  <si>
    <r>
      <rPr>
        <b/>
        <sz val="10"/>
        <rFont val="Arial"/>
        <family val="2"/>
      </rPr>
      <t>DF</t>
    </r>
    <r>
      <rPr>
        <sz val="11"/>
        <color theme="1"/>
        <rFont val="Calibri"/>
        <family val="2"/>
        <scheme val="minor"/>
      </rPr>
      <t>: taxa de despesas financeiras;</t>
    </r>
  </si>
  <si>
    <r>
      <rPr>
        <b/>
        <sz val="10"/>
        <rFont val="Arial"/>
        <family val="2"/>
      </rPr>
      <t>L</t>
    </r>
    <r>
      <rPr>
        <sz val="11"/>
        <color theme="1"/>
        <rFont val="Calibri"/>
        <family val="2"/>
        <scheme val="minor"/>
      </rPr>
      <t>: taxa de lucro/remuneração;</t>
    </r>
  </si>
  <si>
    <r>
      <rPr>
        <b/>
        <sz val="10"/>
        <rFont val="Arial"/>
        <family val="2"/>
      </rPr>
      <t>I</t>
    </r>
    <r>
      <rPr>
        <sz val="11"/>
        <color theme="1"/>
        <rFont val="Calibri"/>
        <family val="2"/>
        <scheme val="minor"/>
      </rPr>
      <t>: taxa de incidência de impostos (PIS, COFINS, ISS e Contribuição Previdenciária).</t>
    </r>
  </si>
  <si>
    <t>Obs.:</t>
  </si>
  <si>
    <t>Para orçamentos considerando a Desoneração Fiscal deverá ser somada a alíquota de 4,5% referente a Contibuição Previdenciária no item impostos.</t>
  </si>
  <si>
    <t>ITEM</t>
  </si>
  <si>
    <t>1.1</t>
  </si>
  <si>
    <t>2.2</t>
  </si>
  <si>
    <t>2.1</t>
  </si>
  <si>
    <t>1.2</t>
  </si>
  <si>
    <t>2.3</t>
  </si>
  <si>
    <t>3.1</t>
  </si>
  <si>
    <t>CRONOGRAMA FÍSICO</t>
  </si>
  <si>
    <t>ATIVIDADE</t>
  </si>
  <si>
    <t>MÊS 1</t>
  </si>
  <si>
    <t>MÊS 2</t>
  </si>
  <si>
    <t>MÊS 3</t>
  </si>
  <si>
    <t>PREÇO TOTAL DO EMPREENDIMENTO</t>
  </si>
  <si>
    <t>TOTAIS</t>
  </si>
  <si>
    <t>Alvenaria de bloco cerâmico estrutural de 19 cm</t>
  </si>
  <si>
    <t>Alvenaria de bloco de concreto de vedação de 9 cm - classe C</t>
  </si>
  <si>
    <t>SEVIÇOS SUPLEMENTARES</t>
  </si>
  <si>
    <t>4.1</t>
  </si>
  <si>
    <t>4.2</t>
  </si>
  <si>
    <t>COD. CDHU</t>
  </si>
  <si>
    <t>$TOTAL+BDI=</t>
  </si>
  <si>
    <t xml:space="preserve">CUSTO DO BDI </t>
  </si>
  <si>
    <r>
      <t xml:space="preserve">BOLETIM REFERENCIAL DE CUSTOS - TABELA DE SERVIÇOS - </t>
    </r>
    <r>
      <rPr>
        <b/>
        <sz val="10"/>
        <color theme="1"/>
        <rFont val="Arial Black"/>
        <family val="2"/>
      </rPr>
      <t xml:space="preserve">Versão 200 </t>
    </r>
    <r>
      <rPr>
        <b/>
        <sz val="10"/>
        <color theme="1"/>
        <rFont val="Calibri"/>
        <family val="2"/>
        <scheme val="minor"/>
      </rPr>
      <t>(COM DESONERAÇÃO) - DATA BASE: JAN/2026</t>
    </r>
  </si>
  <si>
    <t>$TOTAL MDO</t>
  </si>
  <si>
    <t>5.1</t>
  </si>
  <si>
    <t>5.2</t>
  </si>
  <si>
    <t>2.4</t>
  </si>
  <si>
    <t>2.5</t>
  </si>
  <si>
    <t>(MAT+MDO)</t>
  </si>
  <si>
    <t xml:space="preserve">$TOTAL </t>
  </si>
  <si>
    <t>$UNIT</t>
  </si>
  <si>
    <t>OBJETO:  REFORMA MELHOR IDADE</t>
  </si>
  <si>
    <t>ESCADA</t>
  </si>
  <si>
    <t/>
  </si>
  <si>
    <t>RAMPAS E PATAMARES</t>
  </si>
  <si>
    <t>GUARDA CORPO E CORRIMÃO</t>
  </si>
  <si>
    <t>ARQUIBANCADA</t>
  </si>
  <si>
    <t>FLOREIRA</t>
  </si>
  <si>
    <t>6.1</t>
  </si>
  <si>
    <t>7.1</t>
  </si>
  <si>
    <t>8.1</t>
  </si>
  <si>
    <t>9.1</t>
  </si>
  <si>
    <t>FACHADAS E ELEVAÇÃO</t>
  </si>
  <si>
    <t>ESQUADRIAS - PORTAS E JANELAS</t>
  </si>
  <si>
    <t>MURETA</t>
  </si>
  <si>
    <t>5.5</t>
  </si>
  <si>
    <t>3.3</t>
  </si>
  <si>
    <t>10.1</t>
  </si>
  <si>
    <t xml:space="preserve">Iguape, </t>
  </si>
  <si>
    <t>3.2</t>
  </si>
  <si>
    <t>3.4</t>
  </si>
  <si>
    <t>3.5</t>
  </si>
  <si>
    <t>3.6</t>
  </si>
  <si>
    <t>4.3</t>
  </si>
  <si>
    <t>4.4</t>
  </si>
  <si>
    <t>4.5</t>
  </si>
  <si>
    <t>4.6</t>
  </si>
  <si>
    <t>5.3</t>
  </si>
  <si>
    <t>5.4</t>
  </si>
  <si>
    <t>5.6</t>
  </si>
  <si>
    <t>5.7</t>
  </si>
  <si>
    <t>5.8</t>
  </si>
  <si>
    <t>5.9</t>
  </si>
  <si>
    <t>6.2</t>
  </si>
  <si>
    <t>6.3</t>
  </si>
  <si>
    <t>6.4</t>
  </si>
  <si>
    <t>6.5</t>
  </si>
  <si>
    <t>6.6</t>
  </si>
  <si>
    <t>6.7</t>
  </si>
  <si>
    <t>7.2</t>
  </si>
  <si>
    <t>7.3</t>
  </si>
  <si>
    <t>7.4</t>
  </si>
  <si>
    <t>7.5</t>
  </si>
  <si>
    <t>7.6</t>
  </si>
  <si>
    <t>7.7</t>
  </si>
  <si>
    <t>7.8</t>
  </si>
  <si>
    <t>8.2</t>
  </si>
  <si>
    <t>8.3</t>
  </si>
  <si>
    <t>8.4</t>
  </si>
  <si>
    <t>9.2</t>
  </si>
  <si>
    <t>9.3</t>
  </si>
  <si>
    <t>9.4</t>
  </si>
  <si>
    <t>9.5</t>
  </si>
  <si>
    <t>9.6</t>
  </si>
  <si>
    <t>9.7</t>
  </si>
  <si>
    <t>9.8</t>
  </si>
  <si>
    <t>9.9</t>
  </si>
  <si>
    <t>11.1</t>
  </si>
  <si>
    <t>PERGOLADO</t>
  </si>
  <si>
    <t>12.1</t>
  </si>
  <si>
    <t>12.2</t>
  </si>
  <si>
    <t>13.1</t>
  </si>
  <si>
    <t>14.1</t>
  </si>
  <si>
    <t>15.1</t>
  </si>
  <si>
    <t>PISO ARTICULADO</t>
  </si>
  <si>
    <t>11.2</t>
  </si>
  <si>
    <t>11.3</t>
  </si>
  <si>
    <t>11.4</t>
  </si>
  <si>
    <t>INSTALAÇÃO HIDRÁULICA</t>
  </si>
  <si>
    <t>INSTALAÇÃO ELÉTRICA</t>
  </si>
  <si>
    <t>12.3</t>
  </si>
  <si>
    <t>12.4</t>
  </si>
  <si>
    <t>12.5</t>
  </si>
  <si>
    <t>12.6</t>
  </si>
  <si>
    <t>13.2</t>
  </si>
  <si>
    <t>13.3</t>
  </si>
  <si>
    <t>13.4</t>
  </si>
  <si>
    <t>14.2</t>
  </si>
  <si>
    <t>14.3</t>
  </si>
  <si>
    <t>14.4</t>
  </si>
  <si>
    <t>14.5</t>
  </si>
  <si>
    <t>10.2</t>
  </si>
  <si>
    <t>11.5</t>
  </si>
  <si>
    <t>11.6</t>
  </si>
  <si>
    <t>11.7</t>
  </si>
  <si>
    <t>11.8</t>
  </si>
  <si>
    <t>11.9</t>
  </si>
  <si>
    <t>11.10</t>
  </si>
  <si>
    <t>13.5</t>
  </si>
  <si>
    <t>13.6</t>
  </si>
  <si>
    <t>13.7</t>
  </si>
  <si>
    <t>13.9</t>
  </si>
  <si>
    <t>13.10</t>
  </si>
  <si>
    <t>13.11</t>
  </si>
  <si>
    <t>13.12</t>
  </si>
  <si>
    <t>ÁREA DE SERVIÇO</t>
  </si>
  <si>
    <t>16.1</t>
  </si>
  <si>
    <t>PINTURA GERAL</t>
  </si>
  <si>
    <t>12.7</t>
  </si>
  <si>
    <t>3.7</t>
  </si>
  <si>
    <t>3.8</t>
  </si>
  <si>
    <t>13.8</t>
  </si>
  <si>
    <t>14.6</t>
  </si>
  <si>
    <t>MÊS 4</t>
  </si>
  <si>
    <t>MÊS 5</t>
  </si>
  <si>
    <t>1.3</t>
  </si>
  <si>
    <t>1.4</t>
  </si>
  <si>
    <t>MÊS 6</t>
  </si>
  <si>
    <t>FORRO E COBERTURAS</t>
  </si>
  <si>
    <t>16.2</t>
  </si>
  <si>
    <t>17.1</t>
  </si>
  <si>
    <t>8.5</t>
  </si>
  <si>
    <t>TIMBRE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</si>
</sst>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0.000000000000000000000000000000%"/>
    <numFmt numFmtId="167" formatCode="#,##0.000"/>
    <numFmt numFmtId="168" formatCode="#,##0.00\ ;\-#,##0.00\ ;&quot; -&quot;#\ ;@\ "/>
    <numFmt numFmtId="169" formatCode="[$-416]General"/>
    <numFmt numFmtId="170" formatCode="#,##0.0000"/>
    <numFmt numFmtId="171" formatCode="&quot;R$&quot;#,##0.00"/>
    <numFmt numFmtId="172" formatCode="[$-F800]dddd\,\ mmmm\ dd\,\ yyyy"/>
  </numFmts>
  <fonts count="3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sz val="11"/>
      <color rgb="FF545454"/>
      <name val="Arial"/>
      <family val="2"/>
    </font>
    <font>
      <sz val="11"/>
      <color rgb="FF545454"/>
      <name val="Arial"/>
      <family val="2"/>
    </font>
    <font>
      <sz val="10"/>
      <name val="Mangal"/>
      <family val="2"/>
    </font>
    <font>
      <sz val="10"/>
      <name val="MS Sans Serif"/>
      <family val="2"/>
    </font>
    <font>
      <sz val="10"/>
      <color indexed="8"/>
      <name val="MS Sans Serif"/>
      <family val="2"/>
    </font>
    <font>
      <sz val="10"/>
      <color theme="1"/>
      <name val="Arial1"/>
    </font>
    <font>
      <sz val="10"/>
      <color theme="1"/>
      <name val="MS Sans Serif"/>
      <family val="2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2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0" fontId="6" fillId="0" borderId="0"/>
    <xf numFmtId="168" fontId="18" fillId="0" borderId="0" applyFill="0" applyBorder="0" applyAlignment="0" applyProtection="0"/>
    <xf numFmtId="9" fontId="6" fillId="0" borderId="0" applyFont="0" applyFill="0" applyBorder="0" applyAlignment="0" applyProtection="0"/>
    <xf numFmtId="0" fontId="19" fillId="0" borderId="0"/>
    <xf numFmtId="0" fontId="20" fillId="0" borderId="0"/>
    <xf numFmtId="43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9" fontId="21" fillId="0" borderId="0"/>
    <xf numFmtId="44" fontId="19" fillId="0" borderId="0" applyFont="0" applyFill="0" applyBorder="0" applyAlignment="0" applyProtection="0"/>
    <xf numFmtId="169" fontId="2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74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3" xfId="0" applyNumberFormat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4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10" fontId="10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10" fontId="0" fillId="0" borderId="0" xfId="0" applyNumberFormat="1" applyAlignment="1">
      <alignment horizontal="center"/>
    </xf>
    <xf numFmtId="10" fontId="5" fillId="0" borderId="7" xfId="0" applyNumberFormat="1" applyFont="1" applyBorder="1" applyAlignment="1">
      <alignment horizontal="center"/>
    </xf>
    <xf numFmtId="10" fontId="5" fillId="0" borderId="8" xfId="0" applyNumberFormat="1" applyFont="1" applyBorder="1" applyAlignment="1">
      <alignment horizontal="center"/>
    </xf>
    <xf numFmtId="10" fontId="5" fillId="0" borderId="9" xfId="0" applyNumberFormat="1" applyFont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6" fillId="0" borderId="0" xfId="0" applyFont="1"/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10" fontId="6" fillId="0" borderId="1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wrapText="1" indent="1"/>
    </xf>
    <xf numFmtId="10" fontId="11" fillId="0" borderId="0" xfId="0" applyNumberFormat="1" applyFont="1" applyAlignment="1">
      <alignment horizontal="center" wrapText="1"/>
    </xf>
    <xf numFmtId="10" fontId="6" fillId="0" borderId="0" xfId="0" applyNumberFormat="1" applyFont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10" fontId="6" fillId="0" borderId="15" xfId="0" applyNumberFormat="1" applyFont="1" applyBorder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wrapText="1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10" fontId="13" fillId="0" borderId="15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0" fillId="0" borderId="16" xfId="0" applyBorder="1" applyAlignment="1">
      <alignment vertical="center"/>
    </xf>
    <xf numFmtId="0" fontId="14" fillId="0" borderId="17" xfId="0" applyFont="1" applyBorder="1" applyAlignment="1">
      <alignment vertical="center"/>
    </xf>
    <xf numFmtId="10" fontId="13" fillId="0" borderId="18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left" vertical="justify" wrapText="1"/>
    </xf>
    <xf numFmtId="4" fontId="6" fillId="0" borderId="0" xfId="0" applyNumberFormat="1" applyFont="1"/>
    <xf numFmtId="0" fontId="15" fillId="0" borderId="0" xfId="0" applyFont="1" applyAlignment="1">
      <alignment horizontal="left" vertical="top" wrapText="1"/>
    </xf>
    <xf numFmtId="10" fontId="15" fillId="0" borderId="0" xfId="0" applyNumberFormat="1" applyFont="1" applyAlignment="1">
      <alignment horizontal="center" vertical="top" wrapText="1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vertical="top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wrapText="1"/>
    </xf>
    <xf numFmtId="0" fontId="16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vertical="center" wrapText="1"/>
    </xf>
    <xf numFmtId="10" fontId="17" fillId="0" borderId="0" xfId="0" applyNumberFormat="1" applyFont="1" applyAlignment="1">
      <alignment horizontal="center" vertical="center" wrapText="1"/>
    </xf>
    <xf numFmtId="4" fontId="5" fillId="0" borderId="0" xfId="0" applyNumberFormat="1" applyFont="1"/>
    <xf numFmtId="0" fontId="17" fillId="0" borderId="0" xfId="0" applyFont="1" applyAlignment="1">
      <alignment wrapText="1"/>
    </xf>
    <xf numFmtId="10" fontId="17" fillId="0" borderId="0" xfId="0" applyNumberFormat="1" applyFont="1" applyAlignment="1">
      <alignment horizontal="center" wrapText="1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0" fillId="0" borderId="1" xfId="0" applyBorder="1" applyAlignment="1">
      <alignment horizontal="justify" vertical="center" wrapText="1"/>
    </xf>
    <xf numFmtId="164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horizontal="justify" vertical="center" wrapText="1"/>
    </xf>
    <xf numFmtId="164" fontId="0" fillId="0" borderId="23" xfId="0" applyNumberFormat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2" borderId="22" xfId="0" applyFill="1" applyBorder="1" applyAlignment="1">
      <alignment horizontal="center" vertical="center"/>
    </xf>
    <xf numFmtId="0" fontId="1" fillId="2" borderId="22" xfId="0" applyFont="1" applyFill="1" applyBorder="1" applyAlignment="1">
      <alignment horizontal="justify" vertical="center" wrapText="1"/>
    </xf>
    <xf numFmtId="164" fontId="0" fillId="2" borderId="22" xfId="0" applyNumberFormat="1" applyFill="1" applyBorder="1" applyAlignment="1">
      <alignment vertical="center"/>
    </xf>
    <xf numFmtId="0" fontId="1" fillId="2" borderId="22" xfId="0" applyFont="1" applyFill="1" applyBorder="1" applyAlignment="1">
      <alignment horizontal="center" vertical="center"/>
    </xf>
    <xf numFmtId="164" fontId="1" fillId="2" borderId="22" xfId="0" applyNumberFormat="1" applyFont="1" applyFill="1" applyBorder="1" applyAlignment="1">
      <alignment horizontal="center" vertical="center"/>
    </xf>
    <xf numFmtId="164" fontId="1" fillId="2" borderId="25" xfId="0" applyNumberFormat="1" applyFont="1" applyFill="1" applyBorder="1" applyAlignment="1">
      <alignment horizontal="center" vertical="center"/>
    </xf>
    <xf numFmtId="164" fontId="1" fillId="2" borderId="24" xfId="0" applyNumberFormat="1" applyFont="1" applyFill="1" applyBorder="1" applyAlignment="1">
      <alignment horizontal="right" vertical="center"/>
    </xf>
    <xf numFmtId="0" fontId="0" fillId="3" borderId="28" xfId="0" applyFill="1" applyBorder="1" applyAlignment="1">
      <alignment vertical="center"/>
    </xf>
    <xf numFmtId="0" fontId="0" fillId="4" borderId="30" xfId="0" applyFill="1" applyBorder="1" applyAlignment="1">
      <alignment vertical="center"/>
    </xf>
    <xf numFmtId="164" fontId="1" fillId="5" borderId="26" xfId="0" applyNumberFormat="1" applyFont="1" applyFill="1" applyBorder="1" applyAlignment="1">
      <alignment vertical="center"/>
    </xf>
    <xf numFmtId="164" fontId="1" fillId="4" borderId="26" xfId="0" applyNumberFormat="1" applyFont="1" applyFill="1" applyBorder="1" applyAlignment="1">
      <alignment vertical="center"/>
    </xf>
    <xf numFmtId="164" fontId="1" fillId="2" borderId="33" xfId="0" applyNumberFormat="1" applyFont="1" applyFill="1" applyBorder="1" applyAlignment="1">
      <alignment horizontal="right" vertical="center"/>
    </xf>
    <xf numFmtId="164" fontId="0" fillId="0" borderId="35" xfId="0" applyNumberFormat="1" applyBorder="1" applyAlignment="1">
      <alignment horizontal="right" vertical="center"/>
    </xf>
    <xf numFmtId="0" fontId="0" fillId="5" borderId="31" xfId="0" applyFill="1" applyBorder="1" applyAlignment="1">
      <alignment vertical="center"/>
    </xf>
    <xf numFmtId="0" fontId="0" fillId="2" borderId="32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171" fontId="2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vertical="center" wrapText="1"/>
    </xf>
    <xf numFmtId="171" fontId="6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0" fontId="26" fillId="0" borderId="0" xfId="0" applyFont="1" applyAlignment="1">
      <alignment horizontal="center" vertical="center"/>
    </xf>
    <xf numFmtId="43" fontId="5" fillId="0" borderId="0" xfId="14" applyFont="1" applyAlignment="1">
      <alignment horizontal="center" vertical="center"/>
    </xf>
    <xf numFmtId="49" fontId="0" fillId="0" borderId="47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4" fontId="1" fillId="4" borderId="26" xfId="0" applyNumberFormat="1" applyFont="1" applyFill="1" applyBorder="1" applyAlignment="1">
      <alignment horizontal="right" vertical="center"/>
    </xf>
    <xf numFmtId="4" fontId="1" fillId="2" borderId="22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2" borderId="22" xfId="0" applyNumberForma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28" fillId="0" borderId="0" xfId="0" applyFont="1" applyAlignment="1">
      <alignment vertical="center" wrapText="1"/>
    </xf>
    <xf numFmtId="164" fontId="26" fillId="0" borderId="0" xfId="0" applyNumberFormat="1" applyFont="1" applyAlignment="1">
      <alignment horizontal="center" vertical="center" wrapText="1"/>
    </xf>
    <xf numFmtId="10" fontId="1" fillId="0" borderId="21" xfId="0" applyNumberFormat="1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6" fillId="0" borderId="0" xfId="0" applyFont="1" applyAlignment="1">
      <alignment horizontal="justify" vertical="center" wrapText="1"/>
    </xf>
    <xf numFmtId="0" fontId="8" fillId="0" borderId="0" xfId="0" applyFont="1" applyAlignment="1">
      <alignment horizontal="center"/>
    </xf>
    <xf numFmtId="167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43" fontId="10" fillId="0" borderId="0" xfId="14" applyFont="1" applyAlignment="1">
      <alignment vertical="center"/>
    </xf>
    <xf numFmtId="0" fontId="6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1" fillId="4" borderId="29" xfId="0" applyFont="1" applyFill="1" applyBorder="1" applyAlignment="1">
      <alignment horizontal="center" vertical="center" wrapText="1"/>
    </xf>
    <xf numFmtId="0" fontId="1" fillId="4" borderId="40" xfId="0" applyFont="1" applyFill="1" applyBorder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4" fontId="0" fillId="0" borderId="46" xfId="0" applyNumberFormat="1" applyBorder="1" applyAlignment="1">
      <alignment horizontal="center" vertical="center"/>
    </xf>
    <xf numFmtId="164" fontId="0" fillId="0" borderId="46" xfId="0" applyNumberFormat="1" applyBorder="1" applyAlignment="1">
      <alignment horizontal="center" vertical="center"/>
    </xf>
    <xf numFmtId="164" fontId="0" fillId="0" borderId="47" xfId="0" applyNumberFormat="1" applyBorder="1" applyAlignment="1">
      <alignment vertical="center"/>
    </xf>
    <xf numFmtId="164" fontId="0" fillId="0" borderId="47" xfId="0" applyNumberFormat="1" applyBorder="1" applyAlignment="1">
      <alignment horizontal="right" vertical="center"/>
    </xf>
    <xf numFmtId="164" fontId="0" fillId="0" borderId="55" xfId="0" applyNumberFormat="1" applyBorder="1" applyAlignment="1">
      <alignment horizontal="right" vertical="center"/>
    </xf>
    <xf numFmtId="0" fontId="0" fillId="0" borderId="46" xfId="0" applyBorder="1" applyAlignment="1">
      <alignment horizontal="justify" vertical="center" wrapText="1"/>
    </xf>
    <xf numFmtId="164" fontId="0" fillId="0" borderId="46" xfId="0" applyNumberFormat="1" applyBorder="1" applyAlignment="1">
      <alignment vertical="center"/>
    </xf>
    <xf numFmtId="49" fontId="1" fillId="0" borderId="46" xfId="0" applyNumberFormat="1" applyFont="1" applyBorder="1" applyAlignment="1">
      <alignment horizontal="center" vertical="center"/>
    </xf>
    <xf numFmtId="164" fontId="1" fillId="2" borderId="55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justify" vertical="center" wrapText="1"/>
    </xf>
    <xf numFmtId="0" fontId="0" fillId="0" borderId="56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" fillId="0" borderId="50" xfId="0" applyFont="1" applyBorder="1" applyAlignment="1">
      <alignment horizontal="justify" vertical="center" wrapText="1"/>
    </xf>
    <xf numFmtId="4" fontId="0" fillId="0" borderId="50" xfId="0" applyNumberFormat="1" applyBorder="1" applyAlignment="1">
      <alignment horizontal="center" vertical="center"/>
    </xf>
    <xf numFmtId="164" fontId="0" fillId="0" borderId="50" xfId="0" applyNumberFormat="1" applyBorder="1" applyAlignment="1">
      <alignment vertical="center"/>
    </xf>
    <xf numFmtId="164" fontId="1" fillId="0" borderId="50" xfId="0" applyNumberFormat="1" applyFont="1" applyBorder="1" applyAlignment="1">
      <alignment horizontal="right" vertical="center"/>
    </xf>
    <xf numFmtId="164" fontId="1" fillId="0" borderId="57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9" fontId="0" fillId="0" borderId="58" xfId="0" applyNumberFormat="1" applyBorder="1" applyAlignment="1">
      <alignment horizontal="center" vertical="center"/>
    </xf>
    <xf numFmtId="0" fontId="0" fillId="0" borderId="58" xfId="0" applyBorder="1" applyAlignment="1">
      <alignment horizontal="justify" vertical="center" wrapText="1"/>
    </xf>
    <xf numFmtId="0" fontId="0" fillId="0" borderId="58" xfId="0" applyBorder="1" applyAlignment="1">
      <alignment horizontal="center" vertical="center"/>
    </xf>
    <xf numFmtId="4" fontId="0" fillId="0" borderId="58" xfId="0" applyNumberFormat="1" applyBorder="1" applyAlignment="1">
      <alignment horizontal="center" vertical="center"/>
    </xf>
    <xf numFmtId="164" fontId="0" fillId="0" borderId="58" xfId="0" applyNumberFormat="1" applyBorder="1" applyAlignment="1">
      <alignment horizontal="center" vertical="center"/>
    </xf>
    <xf numFmtId="164" fontId="0" fillId="0" borderId="58" xfId="0" applyNumberFormat="1" applyBorder="1" applyAlignment="1">
      <alignment vertical="center"/>
    </xf>
    <xf numFmtId="164" fontId="0" fillId="0" borderId="58" xfId="0" applyNumberFormat="1" applyBorder="1" applyAlignment="1">
      <alignment horizontal="right" vertical="center"/>
    </xf>
    <xf numFmtId="164" fontId="0" fillId="0" borderId="59" xfId="0" applyNumberFormat="1" applyBorder="1" applyAlignment="1">
      <alignment horizontal="right" vertical="center"/>
    </xf>
    <xf numFmtId="49" fontId="1" fillId="0" borderId="58" xfId="0" applyNumberFormat="1" applyFont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1" fillId="2" borderId="46" xfId="0" applyFont="1" applyFill="1" applyBorder="1" applyAlignment="1">
      <alignment horizontal="justify" vertical="center" wrapText="1"/>
    </xf>
    <xf numFmtId="4" fontId="0" fillId="2" borderId="46" xfId="0" applyNumberFormat="1" applyFill="1" applyBorder="1" applyAlignment="1">
      <alignment horizontal="center" vertical="center"/>
    </xf>
    <xf numFmtId="164" fontId="0" fillId="2" borderId="46" xfId="0" applyNumberFormat="1" applyFill="1" applyBorder="1" applyAlignment="1">
      <alignment vertical="center"/>
    </xf>
    <xf numFmtId="164" fontId="1" fillId="2" borderId="47" xfId="0" applyNumberFormat="1" applyFont="1" applyFill="1" applyBorder="1" applyAlignment="1">
      <alignment horizontal="right" vertical="center"/>
    </xf>
    <xf numFmtId="0" fontId="1" fillId="0" borderId="58" xfId="0" applyFont="1" applyBorder="1" applyAlignment="1">
      <alignment horizontal="justify" vertical="center" wrapText="1"/>
    </xf>
    <xf numFmtId="164" fontId="1" fillId="0" borderId="58" xfId="0" applyNumberFormat="1" applyFont="1" applyBorder="1" applyAlignment="1">
      <alignment horizontal="right" vertical="center"/>
    </xf>
    <xf numFmtId="164" fontId="1" fillId="0" borderId="59" xfId="0" applyNumberFormat="1" applyFont="1" applyBorder="1" applyAlignment="1">
      <alignment horizontal="right" vertical="center"/>
    </xf>
    <xf numFmtId="0" fontId="0" fillId="0" borderId="50" xfId="0" applyBorder="1" applyAlignment="1">
      <alignment horizontal="justify" vertical="center" wrapText="1"/>
    </xf>
    <xf numFmtId="164" fontId="0" fillId="0" borderId="50" xfId="0" applyNumberFormat="1" applyBorder="1" applyAlignment="1">
      <alignment horizontal="center" vertical="center"/>
    </xf>
    <xf numFmtId="164" fontId="0" fillId="0" borderId="50" xfId="0" applyNumberFormat="1" applyBorder="1" applyAlignment="1">
      <alignment horizontal="right" vertical="center"/>
    </xf>
    <xf numFmtId="164" fontId="0" fillId="0" borderId="57" xfId="0" applyNumberFormat="1" applyBorder="1" applyAlignment="1">
      <alignment horizontal="right" vertical="center"/>
    </xf>
    <xf numFmtId="0" fontId="0" fillId="0" borderId="60" xfId="0" applyBorder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164" fontId="0" fillId="0" borderId="61" xfId="0" applyNumberFormat="1" applyBorder="1" applyAlignment="1">
      <alignment horizontal="right" vertical="center"/>
    </xf>
    <xf numFmtId="164" fontId="1" fillId="2" borderId="24" xfId="0" applyNumberFormat="1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2" fillId="0" borderId="0" xfId="0" applyFont="1" applyAlignment="1">
      <alignment horizontal="right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 wrapText="1"/>
    </xf>
    <xf numFmtId="44" fontId="33" fillId="0" borderId="0" xfId="15" applyFont="1" applyBorder="1" applyAlignment="1">
      <alignment vertical="center"/>
    </xf>
    <xf numFmtId="0" fontId="1" fillId="4" borderId="36" xfId="0" applyFont="1" applyFill="1" applyBorder="1" applyAlignment="1">
      <alignment horizontal="center" vertical="center" wrapText="1"/>
    </xf>
    <xf numFmtId="10" fontId="1" fillId="4" borderId="41" xfId="0" applyNumberFormat="1" applyFont="1" applyFill="1" applyBorder="1" applyAlignment="1">
      <alignment horizontal="center" vertical="center" wrapText="1"/>
    </xf>
    <xf numFmtId="44" fontId="15" fillId="0" borderId="0" xfId="15" applyFont="1" applyBorder="1" applyAlignment="1">
      <alignment vertical="center"/>
    </xf>
    <xf numFmtId="172" fontId="32" fillId="0" borderId="28" xfId="0" applyNumberFormat="1" applyFont="1" applyBorder="1"/>
    <xf numFmtId="49" fontId="1" fillId="0" borderId="0" xfId="0" applyNumberFormat="1" applyFont="1" applyAlignment="1">
      <alignment horizontal="center" vertical="center"/>
    </xf>
    <xf numFmtId="164" fontId="1" fillId="3" borderId="29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1" fontId="11" fillId="0" borderId="0" xfId="0" applyNumberFormat="1" applyFont="1" applyAlignment="1">
      <alignment horizontal="center" vertical="center"/>
    </xf>
    <xf numFmtId="172" fontId="31" fillId="0" borderId="0" xfId="0" applyNumberFormat="1" applyFont="1"/>
    <xf numFmtId="44" fontId="25" fillId="0" borderId="0" xfId="15" applyFont="1" applyFill="1" applyBorder="1" applyAlignment="1">
      <alignment vertical="center"/>
    </xf>
    <xf numFmtId="0" fontId="24" fillId="0" borderId="0" xfId="0" applyFont="1" applyAlignment="1">
      <alignment horizontal="center" vertical="center"/>
    </xf>
    <xf numFmtId="44" fontId="24" fillId="0" borderId="0" xfId="15" applyFont="1" applyFill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justify" vertical="center" wrapText="1"/>
    </xf>
    <xf numFmtId="164" fontId="5" fillId="6" borderId="23" xfId="0" applyNumberFormat="1" applyFont="1" applyFill="1" applyBorder="1" applyAlignment="1">
      <alignment horizontal="center" vertical="center"/>
    </xf>
    <xf numFmtId="0" fontId="6" fillId="6" borderId="47" xfId="0" applyFont="1" applyFill="1" applyBorder="1" applyAlignment="1">
      <alignment horizontal="center" vertical="center"/>
    </xf>
    <xf numFmtId="0" fontId="6" fillId="6" borderId="47" xfId="0" applyFont="1" applyFill="1" applyBorder="1" applyAlignment="1">
      <alignment horizontal="justify" vertical="center" wrapText="1"/>
    </xf>
    <xf numFmtId="10" fontId="6" fillId="6" borderId="47" xfId="0" applyNumberFormat="1" applyFont="1" applyFill="1" applyBorder="1" applyAlignment="1">
      <alignment horizontal="center" vertical="center"/>
    </xf>
    <xf numFmtId="164" fontId="5" fillId="6" borderId="47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164" fontId="10" fillId="6" borderId="1" xfId="0" applyNumberFormat="1" applyFont="1" applyFill="1" applyBorder="1" applyAlignment="1">
      <alignment horizontal="center" vertical="center" wrapText="1"/>
    </xf>
    <xf numFmtId="171" fontId="10" fillId="6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justify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171" fontId="11" fillId="0" borderId="51" xfId="0" applyNumberFormat="1" applyFont="1" applyBorder="1" applyAlignment="1">
      <alignment horizontal="center" vertical="center"/>
    </xf>
    <xf numFmtId="10" fontId="11" fillId="0" borderId="52" xfId="0" applyNumberFormat="1" applyFont="1" applyBorder="1" applyAlignment="1">
      <alignment horizontal="center" vertical="center"/>
    </xf>
    <xf numFmtId="0" fontId="10" fillId="5" borderId="45" xfId="0" applyFont="1" applyFill="1" applyBorder="1" applyAlignment="1">
      <alignment horizontal="center" vertical="center"/>
    </xf>
    <xf numFmtId="171" fontId="10" fillId="5" borderId="47" xfId="0" applyNumberFormat="1" applyFont="1" applyFill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0" fillId="0" borderId="0" xfId="0" quotePrefix="1" applyAlignment="1">
      <alignment vertical="center"/>
    </xf>
    <xf numFmtId="0" fontId="27" fillId="0" borderId="28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48" xfId="0" applyFont="1" applyBorder="1" applyAlignment="1">
      <alignment vertical="center" wrapText="1"/>
    </xf>
    <xf numFmtId="164" fontId="5" fillId="6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justify" vertical="center" wrapText="1"/>
    </xf>
    <xf numFmtId="0" fontId="1" fillId="4" borderId="40" xfId="0" applyFont="1" applyFill="1" applyBorder="1" applyAlignment="1">
      <alignment horizontal="justify" vertical="center" wrapText="1"/>
    </xf>
    <xf numFmtId="164" fontId="1" fillId="4" borderId="29" xfId="0" applyNumberFormat="1" applyFont="1" applyFill="1" applyBorder="1" applyAlignment="1">
      <alignment horizontal="center" vertical="center"/>
    </xf>
    <xf numFmtId="164" fontId="1" fillId="4" borderId="40" xfId="0" applyNumberFormat="1" applyFont="1" applyFill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1" fillId="4" borderId="38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4" fontId="1" fillId="4" borderId="42" xfId="0" applyNumberFormat="1" applyFont="1" applyFill="1" applyBorder="1" applyAlignment="1">
      <alignment horizontal="center" vertical="center"/>
    </xf>
    <xf numFmtId="4" fontId="1" fillId="4" borderId="44" xfId="0" applyNumberFormat="1" applyFont="1" applyFill="1" applyBorder="1" applyAlignment="1">
      <alignment horizontal="center" vertical="center"/>
    </xf>
    <xf numFmtId="164" fontId="1" fillId="3" borderId="36" xfId="0" applyNumberFormat="1" applyFont="1" applyFill="1" applyBorder="1" applyAlignment="1">
      <alignment horizontal="center" vertical="center"/>
    </xf>
    <xf numFmtId="164" fontId="1" fillId="3" borderId="53" xfId="0" applyNumberFormat="1" applyFont="1" applyFill="1" applyBorder="1" applyAlignment="1">
      <alignment horizontal="center" vertical="center"/>
    </xf>
    <xf numFmtId="164" fontId="1" fillId="3" borderId="41" xfId="0" applyNumberFormat="1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right" vertical="center" indent="2"/>
    </xf>
    <xf numFmtId="0" fontId="1" fillId="3" borderId="30" xfId="0" applyFont="1" applyFill="1" applyBorder="1" applyAlignment="1">
      <alignment horizontal="right" vertical="center" indent="2"/>
    </xf>
    <xf numFmtId="164" fontId="1" fillId="5" borderId="37" xfId="0" applyNumberFormat="1" applyFont="1" applyFill="1" applyBorder="1" applyAlignment="1">
      <alignment horizontal="right" vertical="center" indent="2"/>
    </xf>
    <xf numFmtId="164" fontId="1" fillId="5" borderId="30" xfId="0" applyNumberFormat="1" applyFont="1" applyFill="1" applyBorder="1" applyAlignment="1">
      <alignment horizontal="right" vertical="center" indent="2"/>
    </xf>
    <xf numFmtId="164" fontId="1" fillId="4" borderId="27" xfId="0" applyNumberFormat="1" applyFont="1" applyFill="1" applyBorder="1" applyAlignment="1">
      <alignment horizontal="center" vertical="center"/>
    </xf>
    <xf numFmtId="164" fontId="1" fillId="4" borderId="42" xfId="0" applyNumberFormat="1" applyFont="1" applyFill="1" applyBorder="1" applyAlignment="1">
      <alignment horizontal="center" vertical="center"/>
    </xf>
    <xf numFmtId="164" fontId="1" fillId="4" borderId="43" xfId="0" applyNumberFormat="1" applyFont="1" applyFill="1" applyBorder="1" applyAlignment="1">
      <alignment horizontal="center" vertical="center"/>
    </xf>
    <xf numFmtId="164" fontId="1" fillId="4" borderId="44" xfId="0" applyNumberFormat="1" applyFont="1" applyFill="1" applyBorder="1" applyAlignment="1">
      <alignment horizontal="center" vertical="center"/>
    </xf>
    <xf numFmtId="0" fontId="1" fillId="4" borderId="37" xfId="0" applyFont="1" applyFill="1" applyBorder="1" applyAlignment="1">
      <alignment horizontal="right" vertical="center" indent="2"/>
    </xf>
    <xf numFmtId="0" fontId="1" fillId="4" borderId="30" xfId="0" applyFont="1" applyFill="1" applyBorder="1" applyAlignment="1">
      <alignment horizontal="right" vertical="center" indent="2"/>
    </xf>
    <xf numFmtId="171" fontId="10" fillId="0" borderId="4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8" borderId="49" xfId="0" applyFont="1" applyFill="1" applyBorder="1" applyAlignment="1">
      <alignment horizontal="center" vertical="center"/>
    </xf>
    <xf numFmtId="0" fontId="11" fillId="8" borderId="45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justify" vertical="center" wrapText="1"/>
    </xf>
    <xf numFmtId="0" fontId="11" fillId="0" borderId="47" xfId="0" applyFont="1" applyBorder="1" applyAlignment="1">
      <alignment horizontal="justify" vertical="center" wrapText="1"/>
    </xf>
    <xf numFmtId="0" fontId="23" fillId="0" borderId="0" xfId="0" applyFont="1" applyAlignment="1">
      <alignment horizontal="center" vertical="center"/>
    </xf>
    <xf numFmtId="0" fontId="11" fillId="8" borderId="23" xfId="0" applyFont="1" applyFill="1" applyBorder="1" applyAlignment="1">
      <alignment horizontal="center" vertical="center"/>
    </xf>
    <xf numFmtId="0" fontId="11" fillId="8" borderId="47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horizontal="justify" vertic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/>
    </xf>
    <xf numFmtId="0" fontId="6" fillId="0" borderId="28" xfId="0" applyFont="1" applyBorder="1" applyAlignment="1">
      <alignment horizontal="center" vertical="center" wrapText="1"/>
    </xf>
  </cellXfs>
  <cellStyles count="16">
    <cellStyle name="Excel Built-in Normal" xfId="11" xr:uid="{00000000-0005-0000-0000-000000000000}"/>
    <cellStyle name="Moeda 2" xfId="12" xr:uid="{00000000-0005-0000-0000-000001000000}"/>
    <cellStyle name="Moeda 2 6" xfId="15" xr:uid="{00000000-0005-0000-0000-000002000000}"/>
    <cellStyle name="Moeda 3" xfId="9" xr:uid="{00000000-0005-0000-0000-000003000000}"/>
    <cellStyle name="Normal" xfId="0" builtinId="0"/>
    <cellStyle name="Normal 2" xfId="1" xr:uid="{00000000-0005-0000-0000-000005000000}"/>
    <cellStyle name="Normal 2 2" xfId="7" xr:uid="{00000000-0005-0000-0000-000006000000}"/>
    <cellStyle name="Normal 3" xfId="6" xr:uid="{00000000-0005-0000-0000-000007000000}"/>
    <cellStyle name="Normal 3 2" xfId="13" xr:uid="{00000000-0005-0000-0000-000008000000}"/>
    <cellStyle name="Normal 4" xfId="3" xr:uid="{00000000-0005-0000-0000-000009000000}"/>
    <cellStyle name="Porcentagem 2" xfId="5" xr:uid="{00000000-0005-0000-0000-00000A000000}"/>
    <cellStyle name="Porcentagem 3" xfId="10" xr:uid="{00000000-0005-0000-0000-00000B000000}"/>
    <cellStyle name="Vírgula" xfId="14" builtinId="3"/>
    <cellStyle name="Vírgula 2" xfId="2" xr:uid="{00000000-0005-0000-0000-00000D000000}"/>
    <cellStyle name="Vírgula 2 2" xfId="8" xr:uid="{00000000-0005-0000-0000-00000E000000}"/>
    <cellStyle name="Vírgula 3" xfId="4" xr:uid="{00000000-0005-0000-0000-00000F000000}"/>
  </cellStyles>
  <dxfs count="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18</xdr:row>
      <xdr:rowOff>0</xdr:rowOff>
    </xdr:from>
    <xdr:to>
      <xdr:col>4</xdr:col>
      <xdr:colOff>104774</xdr:colOff>
      <xdr:row>20</xdr:row>
      <xdr:rowOff>171450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F7D59860-1980-4EC0-8A21-8EB888CA8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286250"/>
          <a:ext cx="4076699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</sheetPr>
  <dimension ref="A1:WVP156"/>
  <sheetViews>
    <sheetView view="pageBreakPreview" zoomScale="98" zoomScaleNormal="98" zoomScaleSheetLayoutView="98" workbookViewId="0">
      <selection activeCell="S11" sqref="S11"/>
    </sheetView>
  </sheetViews>
  <sheetFormatPr defaultRowHeight="15"/>
  <cols>
    <col min="1" max="1" width="5.140625" style="5" bestFit="1" customWidth="1"/>
    <col min="2" max="2" width="10.85546875" style="5" customWidth="1"/>
    <col min="3" max="3" width="43.7109375" style="125" customWidth="1"/>
    <col min="4" max="4" width="5.5703125" style="5" bestFit="1" customWidth="1"/>
    <col min="5" max="5" width="8.7109375" style="110" bestFit="1" customWidth="1"/>
    <col min="6" max="7" width="10.7109375" style="2" hidden="1" customWidth="1"/>
    <col min="8" max="8" width="12.7109375" style="2" customWidth="1"/>
    <col min="9" max="9" width="10.7109375" style="6" hidden="1" customWidth="1"/>
    <col min="10" max="10" width="12.7109375" style="6" hidden="1" customWidth="1"/>
    <col min="11" max="11" width="13.28515625" style="6" hidden="1" customWidth="1"/>
    <col min="12" max="12" width="12.7109375" style="6" customWidth="1"/>
    <col min="13" max="13" width="15.7109375" style="6" customWidth="1"/>
    <col min="14" max="14" width="12" style="6" bestFit="1" customWidth="1"/>
    <col min="15" max="15" width="12.7109375" style="5" customWidth="1"/>
    <col min="16" max="16" width="9.140625" style="5"/>
    <col min="17" max="16384" width="9.140625" style="6"/>
  </cols>
  <sheetData>
    <row r="1" spans="1:16136" customFormat="1" ht="35.1" customHeight="1">
      <c r="A1" s="222" t="s">
        <v>323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15"/>
      <c r="O1" s="117"/>
      <c r="P1" s="117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</row>
    <row r="2" spans="1:16136" customFormat="1" ht="20.100000000000001" customHeight="1">
      <c r="A2" s="223"/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15"/>
      <c r="O2" s="117"/>
      <c r="P2" s="117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  <c r="IJ2" s="15"/>
      <c r="IK2" s="15"/>
      <c r="IL2" s="15"/>
      <c r="IM2" s="15"/>
      <c r="IN2" s="15"/>
      <c r="IO2" s="15"/>
      <c r="IP2" s="15"/>
      <c r="IQ2" s="15"/>
      <c r="IR2" s="15"/>
      <c r="IS2" s="15"/>
      <c r="IT2" s="15"/>
      <c r="IU2" s="15"/>
    </row>
    <row r="3" spans="1:16136" customFormat="1" ht="20.100000000000001" customHeight="1">
      <c r="A3" s="224" t="s">
        <v>212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15"/>
      <c r="O3" s="117"/>
      <c r="P3" s="117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</row>
    <row r="4" spans="1:16136" ht="24.95" customHeight="1" thickBot="1">
      <c r="A4" s="231" t="s">
        <v>203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</row>
    <row r="5" spans="1:16136" s="71" customFormat="1" ht="15" customHeight="1">
      <c r="A5" s="232" t="s">
        <v>181</v>
      </c>
      <c r="B5" s="225" t="s">
        <v>200</v>
      </c>
      <c r="C5" s="227" t="s">
        <v>147</v>
      </c>
      <c r="D5" s="225" t="s">
        <v>143</v>
      </c>
      <c r="E5" s="234" t="s">
        <v>144</v>
      </c>
      <c r="F5" s="229" t="s">
        <v>145</v>
      </c>
      <c r="G5" s="229" t="s">
        <v>146</v>
      </c>
      <c r="H5" s="243" t="s">
        <v>211</v>
      </c>
      <c r="I5" s="244"/>
      <c r="J5" s="225" t="s">
        <v>148</v>
      </c>
      <c r="K5" s="225" t="s">
        <v>204</v>
      </c>
      <c r="L5" s="123" t="s">
        <v>210</v>
      </c>
      <c r="M5" s="176" t="s">
        <v>201</v>
      </c>
      <c r="N5" s="6"/>
      <c r="O5" s="221"/>
      <c r="P5" s="5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  <c r="NZ5" s="6"/>
      <c r="OA5" s="6"/>
      <c r="OB5" s="6"/>
      <c r="OC5" s="6"/>
      <c r="OD5" s="6"/>
      <c r="OE5" s="6"/>
      <c r="OF5" s="6"/>
      <c r="OG5" s="6"/>
      <c r="OH5" s="6"/>
      <c r="OI5" s="6"/>
      <c r="OJ5" s="6"/>
      <c r="OK5" s="6"/>
      <c r="OL5" s="6"/>
      <c r="OM5" s="6"/>
      <c r="ON5" s="6"/>
      <c r="OO5" s="6"/>
      <c r="OP5" s="6"/>
      <c r="OQ5" s="6"/>
      <c r="OR5" s="6"/>
      <c r="OS5" s="6"/>
      <c r="OT5" s="6"/>
      <c r="OU5" s="6"/>
      <c r="OV5" s="6"/>
      <c r="OW5" s="6"/>
      <c r="OX5" s="6"/>
      <c r="OY5" s="6"/>
      <c r="OZ5" s="6"/>
      <c r="PA5" s="6"/>
      <c r="PB5" s="6"/>
      <c r="PC5" s="6"/>
      <c r="PD5" s="6"/>
      <c r="PE5" s="6"/>
      <c r="PF5" s="6"/>
      <c r="PG5" s="6"/>
      <c r="PH5" s="6"/>
      <c r="PI5" s="6"/>
      <c r="PJ5" s="6"/>
      <c r="PK5" s="6"/>
      <c r="PL5" s="6"/>
      <c r="PM5" s="6"/>
      <c r="PN5" s="6"/>
      <c r="PO5" s="6"/>
      <c r="PP5" s="6"/>
      <c r="PQ5" s="6"/>
      <c r="PR5" s="6"/>
      <c r="PS5" s="6"/>
      <c r="PT5" s="6"/>
      <c r="PU5" s="6"/>
      <c r="PV5" s="6"/>
      <c r="PW5" s="6"/>
      <c r="PX5" s="6"/>
      <c r="PY5" s="6"/>
      <c r="PZ5" s="6"/>
      <c r="QA5" s="6"/>
      <c r="QB5" s="6"/>
      <c r="QC5" s="6"/>
      <c r="QD5" s="6"/>
      <c r="QE5" s="6"/>
      <c r="QF5" s="6"/>
      <c r="QG5" s="6"/>
      <c r="QH5" s="6"/>
      <c r="QI5" s="6"/>
      <c r="QJ5" s="6"/>
      <c r="QK5" s="6"/>
      <c r="QL5" s="6"/>
      <c r="QM5" s="6"/>
      <c r="QN5" s="6"/>
      <c r="QO5" s="6"/>
      <c r="QP5" s="6"/>
      <c r="QQ5" s="6"/>
      <c r="QR5" s="6"/>
      <c r="QS5" s="6"/>
      <c r="QT5" s="6"/>
      <c r="QU5" s="6"/>
      <c r="QV5" s="6"/>
      <c r="QW5" s="6"/>
      <c r="QX5" s="6"/>
      <c r="QY5" s="6"/>
      <c r="QZ5" s="6"/>
      <c r="RA5" s="6"/>
      <c r="RB5" s="6"/>
      <c r="RC5" s="6"/>
      <c r="RD5" s="6"/>
      <c r="RE5" s="6"/>
      <c r="RF5" s="6"/>
      <c r="RG5" s="6"/>
      <c r="RH5" s="6"/>
      <c r="RI5" s="6"/>
      <c r="RJ5" s="6"/>
      <c r="RK5" s="6"/>
      <c r="RL5" s="6"/>
      <c r="RM5" s="6"/>
      <c r="RN5" s="6"/>
      <c r="RO5" s="6"/>
      <c r="RP5" s="6"/>
      <c r="RQ5" s="6"/>
      <c r="RR5" s="6"/>
      <c r="RS5" s="6"/>
      <c r="RT5" s="6"/>
      <c r="RU5" s="6"/>
      <c r="RV5" s="6"/>
      <c r="RW5" s="6"/>
      <c r="RX5" s="6"/>
      <c r="RY5" s="6"/>
      <c r="RZ5" s="6"/>
      <c r="SA5" s="6"/>
      <c r="SB5" s="6"/>
      <c r="SC5" s="6"/>
      <c r="SD5" s="6"/>
      <c r="SE5" s="6"/>
      <c r="SF5" s="6"/>
      <c r="SG5" s="6"/>
      <c r="SH5" s="6"/>
      <c r="SI5" s="6"/>
      <c r="SJ5" s="6"/>
      <c r="SK5" s="6"/>
      <c r="SL5" s="6"/>
      <c r="SM5" s="6"/>
      <c r="SN5" s="6"/>
      <c r="SO5" s="6"/>
      <c r="SP5" s="6"/>
      <c r="SQ5" s="6"/>
      <c r="SR5" s="6"/>
      <c r="SS5" s="6"/>
      <c r="ST5" s="6"/>
      <c r="SU5" s="6"/>
      <c r="SV5" s="6"/>
      <c r="SW5" s="6"/>
      <c r="SX5" s="6"/>
      <c r="SY5" s="6"/>
      <c r="SZ5" s="6"/>
      <c r="TA5" s="6"/>
      <c r="TB5" s="6"/>
      <c r="TC5" s="6"/>
      <c r="TD5" s="6"/>
      <c r="TE5" s="6"/>
      <c r="TF5" s="6"/>
      <c r="TG5" s="6"/>
      <c r="TH5" s="6"/>
      <c r="TI5" s="6"/>
      <c r="TJ5" s="6"/>
      <c r="TK5" s="6"/>
      <c r="TL5" s="6"/>
      <c r="TM5" s="6"/>
      <c r="TN5" s="6"/>
      <c r="TO5" s="6"/>
      <c r="TP5" s="6"/>
      <c r="TQ5" s="6"/>
      <c r="TR5" s="6"/>
      <c r="TS5" s="6"/>
      <c r="TT5" s="6"/>
      <c r="TU5" s="6"/>
      <c r="TV5" s="6"/>
      <c r="TW5" s="6"/>
      <c r="TX5" s="6"/>
      <c r="TY5" s="6"/>
      <c r="TZ5" s="6"/>
      <c r="UA5" s="6"/>
      <c r="UB5" s="6"/>
      <c r="UC5" s="6"/>
      <c r="UD5" s="6"/>
      <c r="UE5" s="6"/>
      <c r="UF5" s="6"/>
      <c r="UG5" s="6"/>
      <c r="UH5" s="6"/>
      <c r="UI5" s="6"/>
      <c r="UJ5" s="6"/>
      <c r="UK5" s="6"/>
      <c r="UL5" s="6"/>
      <c r="UM5" s="6"/>
      <c r="UN5" s="6"/>
      <c r="UO5" s="6"/>
      <c r="UP5" s="6"/>
      <c r="UQ5" s="6"/>
      <c r="UR5" s="6"/>
      <c r="US5" s="6"/>
      <c r="UT5" s="6"/>
      <c r="UU5" s="6"/>
      <c r="UV5" s="6"/>
      <c r="UW5" s="6"/>
      <c r="UX5" s="6"/>
      <c r="UY5" s="6"/>
      <c r="UZ5" s="6"/>
      <c r="VA5" s="6"/>
      <c r="VB5" s="6"/>
      <c r="VC5" s="6"/>
      <c r="VD5" s="6"/>
      <c r="VE5" s="6"/>
      <c r="VF5" s="6"/>
      <c r="VG5" s="6"/>
      <c r="VH5" s="6"/>
      <c r="VI5" s="6"/>
      <c r="VJ5" s="6"/>
      <c r="VK5" s="6"/>
      <c r="VL5" s="6"/>
      <c r="VM5" s="6"/>
      <c r="VN5" s="6"/>
      <c r="VO5" s="6"/>
      <c r="VP5" s="6"/>
      <c r="VQ5" s="6"/>
      <c r="VR5" s="6"/>
      <c r="VS5" s="6"/>
      <c r="VT5" s="6"/>
      <c r="VU5" s="6"/>
      <c r="VV5" s="6"/>
      <c r="VW5" s="6"/>
      <c r="VX5" s="6"/>
      <c r="VY5" s="6"/>
      <c r="VZ5" s="6"/>
      <c r="WA5" s="6"/>
      <c r="WB5" s="6"/>
      <c r="WC5" s="6"/>
      <c r="WD5" s="6"/>
      <c r="WE5" s="6"/>
      <c r="WF5" s="6"/>
      <c r="WG5" s="6"/>
      <c r="WH5" s="6"/>
      <c r="WI5" s="6"/>
      <c r="WJ5" s="6"/>
      <c r="WK5" s="6"/>
      <c r="WL5" s="6"/>
      <c r="WM5" s="6"/>
      <c r="WN5" s="6"/>
      <c r="WO5" s="6"/>
      <c r="WP5" s="6"/>
      <c r="WQ5" s="6"/>
      <c r="WR5" s="6"/>
      <c r="WS5" s="6"/>
      <c r="WT5" s="6"/>
      <c r="WU5" s="6"/>
      <c r="WV5" s="6"/>
      <c r="WW5" s="6"/>
      <c r="WX5" s="6"/>
      <c r="WY5" s="6"/>
      <c r="WZ5" s="6"/>
      <c r="XA5" s="6"/>
      <c r="XB5" s="6"/>
      <c r="XC5" s="6"/>
      <c r="XD5" s="6"/>
      <c r="XE5" s="6"/>
      <c r="XF5" s="6"/>
      <c r="XG5" s="6"/>
      <c r="XH5" s="6"/>
      <c r="XI5" s="6"/>
      <c r="XJ5" s="6"/>
      <c r="XK5" s="6"/>
      <c r="XL5" s="6"/>
      <c r="XM5" s="6"/>
      <c r="XN5" s="6"/>
      <c r="XO5" s="6"/>
      <c r="XP5" s="6"/>
      <c r="XQ5" s="6"/>
      <c r="XR5" s="6"/>
      <c r="XS5" s="6"/>
      <c r="XT5" s="6"/>
      <c r="XU5" s="6"/>
      <c r="XV5" s="6"/>
      <c r="XW5" s="6"/>
      <c r="XX5" s="6"/>
      <c r="XY5" s="6"/>
      <c r="XZ5" s="6"/>
      <c r="YA5" s="6"/>
      <c r="YB5" s="6"/>
      <c r="YC5" s="6"/>
      <c r="YD5" s="6"/>
      <c r="YE5" s="6"/>
      <c r="YF5" s="6"/>
      <c r="YG5" s="6"/>
      <c r="YH5" s="6"/>
      <c r="YI5" s="6"/>
      <c r="YJ5" s="6"/>
      <c r="YK5" s="6"/>
      <c r="YL5" s="6"/>
      <c r="YM5" s="6"/>
      <c r="YN5" s="6"/>
      <c r="YO5" s="6"/>
      <c r="YP5" s="6"/>
      <c r="YQ5" s="6"/>
      <c r="YR5" s="6"/>
      <c r="YS5" s="6"/>
      <c r="YT5" s="6"/>
      <c r="YU5" s="6"/>
      <c r="YV5" s="6"/>
      <c r="YW5" s="6"/>
      <c r="YX5" s="6"/>
      <c r="YY5" s="6"/>
      <c r="YZ5" s="6"/>
      <c r="ZA5" s="6"/>
      <c r="ZB5" s="6"/>
      <c r="ZC5" s="6"/>
      <c r="ZD5" s="6"/>
      <c r="ZE5" s="6"/>
      <c r="ZF5" s="6"/>
      <c r="ZG5" s="6"/>
      <c r="ZH5" s="6"/>
      <c r="ZI5" s="6"/>
      <c r="ZJ5" s="6"/>
      <c r="ZK5" s="6"/>
      <c r="ZL5" s="6"/>
      <c r="ZM5" s="6"/>
      <c r="ZN5" s="6"/>
      <c r="ZO5" s="6"/>
      <c r="ZP5" s="6"/>
      <c r="ZQ5" s="6"/>
      <c r="ZR5" s="6"/>
      <c r="ZS5" s="6"/>
      <c r="ZT5" s="6"/>
      <c r="ZU5" s="6"/>
      <c r="ZV5" s="6"/>
      <c r="ZW5" s="6"/>
      <c r="ZX5" s="6"/>
      <c r="ZY5" s="6"/>
      <c r="ZZ5" s="6"/>
      <c r="AAA5" s="6"/>
      <c r="AAB5" s="6"/>
      <c r="AAC5" s="6"/>
      <c r="AAD5" s="6"/>
      <c r="AAE5" s="6"/>
      <c r="AAF5" s="6"/>
      <c r="AAG5" s="6"/>
      <c r="AAH5" s="6"/>
      <c r="AAI5" s="6"/>
      <c r="AAJ5" s="6"/>
      <c r="AAK5" s="6"/>
      <c r="AAL5" s="6"/>
      <c r="AAM5" s="6"/>
      <c r="AAN5" s="6"/>
      <c r="AAO5" s="6"/>
      <c r="AAP5" s="6"/>
      <c r="AAQ5" s="6"/>
      <c r="AAR5" s="6"/>
      <c r="AAS5" s="6"/>
      <c r="AAT5" s="6"/>
      <c r="AAU5" s="6"/>
      <c r="AAV5" s="6"/>
      <c r="AAW5" s="6"/>
      <c r="AAX5" s="6"/>
      <c r="AAY5" s="6"/>
      <c r="AAZ5" s="6"/>
      <c r="ABA5" s="6"/>
      <c r="ABB5" s="6"/>
      <c r="ABC5" s="6"/>
      <c r="ABD5" s="6"/>
      <c r="ABE5" s="6"/>
      <c r="ABF5" s="6"/>
      <c r="ABG5" s="6"/>
      <c r="ABH5" s="6"/>
      <c r="ABI5" s="6"/>
      <c r="ABJ5" s="6"/>
      <c r="ABK5" s="6"/>
      <c r="ABL5" s="6"/>
      <c r="ABM5" s="6"/>
      <c r="ABN5" s="6"/>
      <c r="ABO5" s="6"/>
      <c r="ABP5" s="6"/>
      <c r="ABQ5" s="6"/>
      <c r="ABR5" s="6"/>
      <c r="ABS5" s="6"/>
      <c r="ABT5" s="6"/>
      <c r="ABU5" s="6"/>
      <c r="ABV5" s="6"/>
      <c r="ABW5" s="6"/>
      <c r="ABX5" s="6"/>
      <c r="ABY5" s="6"/>
      <c r="ABZ5" s="6"/>
      <c r="ACA5" s="6"/>
      <c r="ACB5" s="6"/>
      <c r="ACC5" s="6"/>
      <c r="ACD5" s="6"/>
      <c r="ACE5" s="6"/>
      <c r="ACF5" s="6"/>
      <c r="ACG5" s="6"/>
      <c r="ACH5" s="6"/>
      <c r="ACI5" s="6"/>
      <c r="ACJ5" s="6"/>
      <c r="ACK5" s="6"/>
      <c r="ACL5" s="6"/>
      <c r="ACM5" s="6"/>
      <c r="ACN5" s="6"/>
      <c r="ACO5" s="6"/>
      <c r="ACP5" s="6"/>
      <c r="ACQ5" s="6"/>
      <c r="ACR5" s="6"/>
      <c r="ACS5" s="6"/>
      <c r="ACT5" s="6"/>
      <c r="ACU5" s="6"/>
      <c r="ACV5" s="6"/>
      <c r="ACW5" s="6"/>
      <c r="ACX5" s="6"/>
      <c r="ACY5" s="6"/>
      <c r="ACZ5" s="6"/>
      <c r="ADA5" s="6"/>
      <c r="ADB5" s="6"/>
      <c r="ADC5" s="6"/>
      <c r="ADD5" s="6"/>
      <c r="ADE5" s="6"/>
      <c r="ADF5" s="6"/>
      <c r="ADG5" s="6"/>
      <c r="ADH5" s="6"/>
      <c r="ADI5" s="6"/>
      <c r="ADJ5" s="6"/>
      <c r="ADK5" s="6"/>
      <c r="ADL5" s="6"/>
      <c r="ADM5" s="6"/>
      <c r="ADN5" s="6"/>
      <c r="ADO5" s="6"/>
      <c r="ADP5" s="6"/>
      <c r="ADQ5" s="6"/>
      <c r="ADR5" s="6"/>
      <c r="ADS5" s="6"/>
      <c r="ADT5" s="6"/>
      <c r="ADU5" s="6"/>
      <c r="ADV5" s="6"/>
      <c r="ADW5" s="6"/>
      <c r="ADX5" s="6"/>
      <c r="ADY5" s="6"/>
      <c r="ADZ5" s="6"/>
      <c r="AEA5" s="6"/>
      <c r="AEB5" s="6"/>
      <c r="AEC5" s="6"/>
      <c r="AED5" s="6"/>
      <c r="AEE5" s="6"/>
      <c r="AEF5" s="6"/>
      <c r="AEG5" s="6"/>
      <c r="AEH5" s="6"/>
      <c r="AEI5" s="6"/>
      <c r="AEJ5" s="6"/>
      <c r="AEK5" s="6"/>
      <c r="AEL5" s="6"/>
      <c r="AEM5" s="6"/>
      <c r="AEN5" s="6"/>
      <c r="AEO5" s="6"/>
      <c r="AEP5" s="6"/>
      <c r="AEQ5" s="6"/>
      <c r="AER5" s="6"/>
      <c r="AES5" s="6"/>
      <c r="AET5" s="6"/>
      <c r="AEU5" s="6"/>
      <c r="AEV5" s="6"/>
      <c r="AEW5" s="6"/>
      <c r="AEX5" s="6"/>
      <c r="AEY5" s="6"/>
      <c r="AEZ5" s="6"/>
      <c r="AFA5" s="6"/>
      <c r="AFB5" s="6"/>
      <c r="AFC5" s="6"/>
      <c r="AFD5" s="6"/>
      <c r="AFE5" s="6"/>
      <c r="AFF5" s="6"/>
      <c r="AFG5" s="6"/>
      <c r="AFH5" s="6"/>
      <c r="AFI5" s="6"/>
      <c r="AFJ5" s="6"/>
      <c r="AFK5" s="6"/>
      <c r="AFL5" s="6"/>
      <c r="AFM5" s="6"/>
      <c r="AFN5" s="6"/>
      <c r="AFO5" s="6"/>
      <c r="AFP5" s="6"/>
      <c r="AFQ5" s="6"/>
      <c r="AFR5" s="6"/>
      <c r="AFS5" s="6"/>
      <c r="AFT5" s="6"/>
      <c r="AFU5" s="6"/>
      <c r="AFV5" s="6"/>
      <c r="AFW5" s="6"/>
      <c r="AFX5" s="6"/>
      <c r="AFY5" s="6"/>
      <c r="AFZ5" s="6"/>
      <c r="AGA5" s="6"/>
      <c r="AGB5" s="6"/>
      <c r="AGC5" s="6"/>
      <c r="AGD5" s="6"/>
      <c r="AGE5" s="6"/>
      <c r="AGF5" s="6"/>
      <c r="AGG5" s="6"/>
      <c r="AGH5" s="6"/>
      <c r="AGI5" s="6"/>
      <c r="AGJ5" s="6"/>
      <c r="AGK5" s="6"/>
      <c r="AGL5" s="6"/>
      <c r="AGM5" s="6"/>
      <c r="AGN5" s="6"/>
      <c r="AGO5" s="6"/>
      <c r="AGP5" s="6"/>
      <c r="AGQ5" s="6"/>
      <c r="AGR5" s="6"/>
      <c r="AGS5" s="6"/>
      <c r="AGT5" s="6"/>
      <c r="AGU5" s="6"/>
      <c r="AGV5" s="6"/>
      <c r="AGW5" s="6"/>
      <c r="AGX5" s="6"/>
      <c r="AGY5" s="6"/>
      <c r="AGZ5" s="6"/>
      <c r="AHA5" s="6"/>
      <c r="AHB5" s="6"/>
      <c r="AHC5" s="6"/>
      <c r="AHD5" s="6"/>
      <c r="AHE5" s="6"/>
      <c r="AHF5" s="6"/>
      <c r="AHG5" s="6"/>
      <c r="AHH5" s="6"/>
      <c r="AHI5" s="6"/>
      <c r="AHJ5" s="6"/>
      <c r="AHK5" s="6"/>
      <c r="AHL5" s="6"/>
      <c r="AHM5" s="6"/>
      <c r="AHN5" s="6"/>
      <c r="AHO5" s="6"/>
      <c r="AHP5" s="6"/>
      <c r="AHQ5" s="6"/>
      <c r="AHR5" s="6"/>
      <c r="AHS5" s="6"/>
      <c r="AHT5" s="6"/>
      <c r="AHU5" s="6"/>
      <c r="AHV5" s="6"/>
      <c r="AHW5" s="6"/>
      <c r="AHX5" s="6"/>
      <c r="AHY5" s="6"/>
      <c r="AHZ5" s="6"/>
      <c r="AIA5" s="6"/>
      <c r="AIB5" s="6"/>
      <c r="AIC5" s="6"/>
      <c r="AID5" s="6"/>
      <c r="AIE5" s="6"/>
      <c r="AIF5" s="6"/>
      <c r="AIG5" s="6"/>
      <c r="AIH5" s="6"/>
      <c r="AII5" s="6"/>
      <c r="AIJ5" s="6"/>
      <c r="AIK5" s="6"/>
      <c r="AIL5" s="6"/>
      <c r="AIM5" s="6"/>
      <c r="AIN5" s="6"/>
      <c r="AIO5" s="6"/>
      <c r="AIP5" s="6"/>
      <c r="AIQ5" s="6"/>
      <c r="AIR5" s="6"/>
      <c r="AIS5" s="6"/>
      <c r="AIT5" s="6"/>
      <c r="AIU5" s="6"/>
      <c r="AIV5" s="6"/>
      <c r="AIW5" s="6"/>
      <c r="AIX5" s="6"/>
      <c r="AIY5" s="6"/>
      <c r="AIZ5" s="6"/>
      <c r="AJA5" s="6"/>
      <c r="AJB5" s="6"/>
      <c r="AJC5" s="6"/>
      <c r="AJD5" s="6"/>
      <c r="AJE5" s="6"/>
      <c r="AJF5" s="6"/>
      <c r="AJG5" s="6"/>
      <c r="AJH5" s="6"/>
      <c r="AJI5" s="6"/>
      <c r="AJJ5" s="6"/>
      <c r="AJK5" s="6"/>
      <c r="AJL5" s="6"/>
      <c r="AJM5" s="6"/>
      <c r="AJN5" s="6"/>
      <c r="AJO5" s="6"/>
      <c r="AJP5" s="6"/>
      <c r="AJQ5" s="6"/>
      <c r="AJR5" s="6"/>
      <c r="AJS5" s="6"/>
      <c r="AJT5" s="6"/>
      <c r="AJU5" s="6"/>
      <c r="AJV5" s="6"/>
      <c r="AJW5" s="6"/>
      <c r="AJX5" s="6"/>
      <c r="AJY5" s="6"/>
      <c r="AJZ5" s="6"/>
      <c r="AKA5" s="6"/>
      <c r="AKB5" s="6"/>
      <c r="AKC5" s="6"/>
      <c r="AKD5" s="6"/>
      <c r="AKE5" s="6"/>
      <c r="AKF5" s="6"/>
      <c r="AKG5" s="6"/>
      <c r="AKH5" s="6"/>
      <c r="AKI5" s="6"/>
      <c r="AKJ5" s="6"/>
      <c r="AKK5" s="6"/>
      <c r="AKL5" s="6"/>
      <c r="AKM5" s="6"/>
      <c r="AKN5" s="6"/>
      <c r="AKO5" s="6"/>
      <c r="AKP5" s="6"/>
      <c r="AKQ5" s="6"/>
      <c r="AKR5" s="6"/>
      <c r="AKS5" s="6"/>
      <c r="AKT5" s="6"/>
      <c r="AKU5" s="6"/>
      <c r="AKV5" s="6"/>
      <c r="AKW5" s="6"/>
      <c r="AKX5" s="6"/>
      <c r="AKY5" s="6"/>
      <c r="AKZ5" s="6"/>
      <c r="ALA5" s="6"/>
      <c r="ALB5" s="6"/>
      <c r="ALC5" s="6"/>
      <c r="ALD5" s="6"/>
      <c r="ALE5" s="6"/>
      <c r="ALF5" s="6"/>
      <c r="ALG5" s="6"/>
      <c r="ALH5" s="6"/>
      <c r="ALI5" s="6"/>
      <c r="ALJ5" s="6"/>
      <c r="ALK5" s="6"/>
      <c r="ALL5" s="6"/>
      <c r="ALM5" s="6"/>
      <c r="ALN5" s="6"/>
      <c r="ALO5" s="6"/>
      <c r="ALP5" s="6"/>
      <c r="ALQ5" s="6"/>
      <c r="ALR5" s="6"/>
      <c r="ALS5" s="6"/>
      <c r="ALT5" s="6"/>
      <c r="ALU5" s="6"/>
      <c r="ALV5" s="6"/>
      <c r="ALW5" s="6"/>
      <c r="ALX5" s="6"/>
      <c r="ALY5" s="6"/>
      <c r="ALZ5" s="6"/>
      <c r="AMA5" s="6"/>
      <c r="AMB5" s="6"/>
      <c r="AMC5" s="6"/>
      <c r="AMD5" s="6"/>
      <c r="AME5" s="6"/>
      <c r="AMF5" s="6"/>
      <c r="AMG5" s="6"/>
      <c r="AMH5" s="6"/>
      <c r="AMI5" s="6"/>
      <c r="AMJ5" s="6"/>
      <c r="AMK5" s="6"/>
      <c r="AML5" s="6"/>
      <c r="AMM5" s="6"/>
      <c r="AMN5" s="6"/>
      <c r="AMO5" s="6"/>
      <c r="AMP5" s="6"/>
      <c r="AMQ5" s="6"/>
      <c r="AMR5" s="6"/>
      <c r="AMS5" s="6"/>
      <c r="AMT5" s="6"/>
      <c r="AMU5" s="6"/>
      <c r="AMV5" s="6"/>
      <c r="AMW5" s="6"/>
      <c r="AMX5" s="6"/>
      <c r="AMY5" s="6"/>
      <c r="AMZ5" s="6"/>
      <c r="ANA5" s="6"/>
      <c r="ANB5" s="6"/>
      <c r="ANC5" s="6"/>
      <c r="AND5" s="6"/>
      <c r="ANE5" s="6"/>
      <c r="ANF5" s="6"/>
      <c r="ANG5" s="6"/>
      <c r="ANH5" s="6"/>
      <c r="ANI5" s="6"/>
      <c r="ANJ5" s="6"/>
      <c r="ANK5" s="6"/>
      <c r="ANL5" s="6"/>
      <c r="ANM5" s="6"/>
      <c r="ANN5" s="6"/>
      <c r="ANO5" s="6"/>
      <c r="ANP5" s="6"/>
      <c r="ANQ5" s="6"/>
      <c r="ANR5" s="6"/>
      <c r="ANS5" s="6"/>
      <c r="ANT5" s="6"/>
      <c r="ANU5" s="6"/>
      <c r="ANV5" s="6"/>
      <c r="ANW5" s="6"/>
      <c r="ANX5" s="6"/>
      <c r="ANY5" s="6"/>
      <c r="ANZ5" s="6"/>
      <c r="AOA5" s="6"/>
      <c r="AOB5" s="6"/>
      <c r="AOC5" s="6"/>
      <c r="AOD5" s="6"/>
      <c r="AOE5" s="6"/>
      <c r="AOF5" s="6"/>
      <c r="AOG5" s="6"/>
      <c r="AOH5" s="6"/>
      <c r="AOI5" s="6"/>
      <c r="AOJ5" s="6"/>
      <c r="AOK5" s="6"/>
      <c r="AOL5" s="6"/>
      <c r="AOM5" s="6"/>
      <c r="AON5" s="6"/>
      <c r="AOO5" s="6"/>
      <c r="AOP5" s="6"/>
      <c r="AOQ5" s="6"/>
      <c r="AOR5" s="6"/>
      <c r="AOS5" s="6"/>
      <c r="AOT5" s="6"/>
      <c r="AOU5" s="6"/>
      <c r="AOV5" s="6"/>
      <c r="AOW5" s="6"/>
      <c r="AOX5" s="6"/>
      <c r="AOY5" s="6"/>
      <c r="AOZ5" s="6"/>
      <c r="APA5" s="6"/>
      <c r="APB5" s="6"/>
      <c r="APC5" s="6"/>
      <c r="APD5" s="6"/>
      <c r="APE5" s="6"/>
      <c r="APF5" s="6"/>
      <c r="APG5" s="6"/>
      <c r="APH5" s="6"/>
      <c r="API5" s="6"/>
      <c r="APJ5" s="6"/>
      <c r="APK5" s="6"/>
      <c r="APL5" s="6"/>
      <c r="APM5" s="6"/>
      <c r="APN5" s="6"/>
      <c r="APO5" s="6"/>
      <c r="APP5" s="6"/>
      <c r="APQ5" s="6"/>
      <c r="APR5" s="6"/>
      <c r="APS5" s="6"/>
      <c r="APT5" s="6"/>
      <c r="APU5" s="6"/>
      <c r="APV5" s="6"/>
      <c r="APW5" s="6"/>
      <c r="APX5" s="6"/>
      <c r="APY5" s="6"/>
      <c r="APZ5" s="6"/>
      <c r="AQA5" s="6"/>
      <c r="AQB5" s="6"/>
      <c r="AQC5" s="6"/>
      <c r="AQD5" s="6"/>
      <c r="AQE5" s="6"/>
      <c r="AQF5" s="6"/>
      <c r="AQG5" s="6"/>
      <c r="AQH5" s="6"/>
      <c r="AQI5" s="6"/>
      <c r="AQJ5" s="6"/>
      <c r="AQK5" s="6"/>
      <c r="AQL5" s="6"/>
      <c r="AQM5" s="6"/>
      <c r="AQN5" s="6"/>
      <c r="AQO5" s="6"/>
      <c r="AQP5" s="6"/>
      <c r="AQQ5" s="6"/>
      <c r="AQR5" s="6"/>
      <c r="AQS5" s="6"/>
      <c r="AQT5" s="6"/>
      <c r="AQU5" s="6"/>
      <c r="AQV5" s="6"/>
      <c r="AQW5" s="6"/>
      <c r="AQX5" s="6"/>
      <c r="AQY5" s="6"/>
      <c r="AQZ5" s="6"/>
      <c r="ARA5" s="6"/>
      <c r="ARB5" s="6"/>
      <c r="ARC5" s="6"/>
      <c r="ARD5" s="6"/>
      <c r="ARE5" s="6"/>
      <c r="ARF5" s="6"/>
      <c r="ARG5" s="6"/>
      <c r="ARH5" s="6"/>
      <c r="ARI5" s="6"/>
      <c r="ARJ5" s="6"/>
      <c r="ARK5" s="6"/>
      <c r="ARL5" s="6"/>
      <c r="ARM5" s="6"/>
      <c r="ARN5" s="6"/>
      <c r="ARO5" s="6"/>
      <c r="ARP5" s="6"/>
      <c r="ARQ5" s="6"/>
      <c r="ARR5" s="6"/>
      <c r="ARS5" s="6"/>
      <c r="ART5" s="6"/>
      <c r="ARU5" s="6"/>
      <c r="ARV5" s="6"/>
      <c r="ARW5" s="6"/>
      <c r="ARX5" s="6"/>
      <c r="ARY5" s="6"/>
      <c r="ARZ5" s="6"/>
      <c r="ASA5" s="6"/>
      <c r="ASB5" s="6"/>
      <c r="ASC5" s="6"/>
      <c r="ASD5" s="6"/>
      <c r="ASE5" s="6"/>
      <c r="ASF5" s="6"/>
      <c r="ASG5" s="6"/>
      <c r="ASH5" s="6"/>
      <c r="ASI5" s="6"/>
      <c r="ASJ5" s="6"/>
      <c r="ASK5" s="6"/>
      <c r="ASL5" s="6"/>
      <c r="ASM5" s="6"/>
      <c r="ASN5" s="6"/>
      <c r="ASO5" s="6"/>
      <c r="ASP5" s="6"/>
      <c r="ASQ5" s="6"/>
      <c r="ASR5" s="6"/>
      <c r="ASS5" s="6"/>
      <c r="AST5" s="6"/>
      <c r="ASU5" s="6"/>
      <c r="ASV5" s="6"/>
      <c r="ASW5" s="6"/>
      <c r="ASX5" s="6"/>
      <c r="ASY5" s="6"/>
      <c r="ASZ5" s="6"/>
      <c r="ATA5" s="6"/>
      <c r="ATB5" s="6"/>
      <c r="ATC5" s="6"/>
      <c r="ATD5" s="6"/>
      <c r="ATE5" s="6"/>
      <c r="ATF5" s="6"/>
      <c r="ATG5" s="6"/>
      <c r="ATH5" s="6"/>
      <c r="ATI5" s="6"/>
      <c r="ATJ5" s="6"/>
      <c r="ATK5" s="6"/>
      <c r="ATL5" s="6"/>
      <c r="ATM5" s="6"/>
      <c r="ATN5" s="6"/>
      <c r="ATO5" s="6"/>
      <c r="ATP5" s="6"/>
      <c r="ATQ5" s="6"/>
      <c r="ATR5" s="6"/>
      <c r="ATS5" s="6"/>
      <c r="ATT5" s="6"/>
      <c r="ATU5" s="6"/>
      <c r="ATV5" s="6"/>
      <c r="ATW5" s="6"/>
      <c r="ATX5" s="6"/>
      <c r="ATY5" s="6"/>
      <c r="ATZ5" s="6"/>
      <c r="AUA5" s="6"/>
      <c r="AUB5" s="6"/>
      <c r="AUC5" s="6"/>
      <c r="AUD5" s="6"/>
      <c r="AUE5" s="6"/>
      <c r="AUF5" s="6"/>
      <c r="AUG5" s="6"/>
      <c r="AUH5" s="6"/>
      <c r="AUI5" s="6"/>
      <c r="AUJ5" s="6"/>
      <c r="AUK5" s="6"/>
      <c r="AUL5" s="6"/>
      <c r="AUM5" s="6"/>
      <c r="AUN5" s="6"/>
      <c r="AUO5" s="6"/>
      <c r="AUP5" s="6"/>
      <c r="AUQ5" s="6"/>
      <c r="AUR5" s="6"/>
      <c r="AUS5" s="6"/>
      <c r="AUT5" s="6"/>
      <c r="AUU5" s="6"/>
      <c r="AUV5" s="6"/>
      <c r="AUW5" s="6"/>
      <c r="AUX5" s="6"/>
      <c r="AUY5" s="6"/>
      <c r="AUZ5" s="6"/>
      <c r="AVA5" s="6"/>
      <c r="AVB5" s="6"/>
      <c r="AVC5" s="6"/>
      <c r="AVD5" s="6"/>
      <c r="AVE5" s="6"/>
      <c r="AVF5" s="6"/>
      <c r="AVG5" s="6"/>
      <c r="AVH5" s="6"/>
      <c r="AVI5" s="6"/>
      <c r="AVJ5" s="6"/>
      <c r="AVK5" s="6"/>
      <c r="AVL5" s="6"/>
      <c r="AVM5" s="6"/>
      <c r="AVN5" s="6"/>
      <c r="AVO5" s="6"/>
      <c r="AVP5" s="6"/>
      <c r="AVQ5" s="6"/>
      <c r="AVR5" s="6"/>
      <c r="AVS5" s="6"/>
      <c r="AVT5" s="6"/>
      <c r="AVU5" s="6"/>
      <c r="AVV5" s="6"/>
      <c r="AVW5" s="6"/>
      <c r="AVX5" s="6"/>
      <c r="AVY5" s="6"/>
      <c r="AVZ5" s="6"/>
      <c r="AWA5" s="6"/>
      <c r="AWB5" s="6"/>
      <c r="AWC5" s="6"/>
      <c r="AWD5" s="6"/>
      <c r="AWE5" s="6"/>
      <c r="AWF5" s="6"/>
      <c r="AWG5" s="6"/>
      <c r="AWH5" s="6"/>
      <c r="AWI5" s="6"/>
      <c r="AWJ5" s="6"/>
      <c r="AWK5" s="6"/>
      <c r="AWL5" s="6"/>
      <c r="AWM5" s="6"/>
      <c r="AWN5" s="6"/>
      <c r="AWO5" s="6"/>
      <c r="AWP5" s="6"/>
      <c r="AWQ5" s="6"/>
      <c r="AWR5" s="6"/>
      <c r="AWS5" s="6"/>
      <c r="AWT5" s="6"/>
      <c r="AWU5" s="6"/>
      <c r="AWV5" s="6"/>
      <c r="AWW5" s="6"/>
      <c r="AWX5" s="6"/>
      <c r="AWY5" s="6"/>
      <c r="AWZ5" s="6"/>
      <c r="AXA5" s="6"/>
      <c r="AXB5" s="6"/>
      <c r="AXC5" s="6"/>
      <c r="AXD5" s="6"/>
      <c r="AXE5" s="6"/>
      <c r="AXF5" s="6"/>
      <c r="AXG5" s="6"/>
      <c r="AXH5" s="6"/>
      <c r="AXI5" s="6"/>
      <c r="AXJ5" s="6"/>
      <c r="AXK5" s="6"/>
      <c r="AXL5" s="6"/>
      <c r="AXM5" s="6"/>
      <c r="AXN5" s="6"/>
      <c r="AXO5" s="6"/>
      <c r="AXP5" s="6"/>
      <c r="AXQ5" s="6"/>
      <c r="AXR5" s="6"/>
      <c r="AXS5" s="6"/>
      <c r="AXT5" s="6"/>
      <c r="AXU5" s="6"/>
      <c r="AXV5" s="6"/>
      <c r="AXW5" s="6"/>
      <c r="AXX5" s="6"/>
      <c r="AXY5" s="6"/>
      <c r="AXZ5" s="6"/>
      <c r="AYA5" s="6"/>
      <c r="AYB5" s="6"/>
      <c r="AYC5" s="6"/>
      <c r="AYD5" s="6"/>
      <c r="AYE5" s="6"/>
      <c r="AYF5" s="6"/>
      <c r="AYG5" s="6"/>
      <c r="AYH5" s="6"/>
      <c r="AYI5" s="6"/>
      <c r="AYJ5" s="6"/>
      <c r="AYK5" s="6"/>
      <c r="AYL5" s="6"/>
      <c r="AYM5" s="6"/>
      <c r="AYN5" s="6"/>
      <c r="AYO5" s="6"/>
      <c r="AYP5" s="6"/>
      <c r="AYQ5" s="6"/>
      <c r="AYR5" s="6"/>
      <c r="AYS5" s="6"/>
      <c r="AYT5" s="6"/>
      <c r="AYU5" s="6"/>
      <c r="AYV5" s="6"/>
      <c r="AYW5" s="6"/>
      <c r="AYX5" s="6"/>
      <c r="AYY5" s="6"/>
      <c r="AYZ5" s="6"/>
      <c r="AZA5" s="6"/>
      <c r="AZB5" s="6"/>
      <c r="AZC5" s="6"/>
      <c r="AZD5" s="6"/>
      <c r="AZE5" s="6"/>
      <c r="AZF5" s="6"/>
      <c r="AZG5" s="6"/>
      <c r="AZH5" s="6"/>
      <c r="AZI5" s="6"/>
      <c r="AZJ5" s="6"/>
      <c r="AZK5" s="6"/>
      <c r="AZL5" s="6"/>
      <c r="AZM5" s="6"/>
      <c r="AZN5" s="6"/>
      <c r="AZO5" s="6"/>
      <c r="AZP5" s="6"/>
      <c r="AZQ5" s="6"/>
      <c r="AZR5" s="6"/>
      <c r="AZS5" s="6"/>
      <c r="AZT5" s="6"/>
      <c r="AZU5" s="6"/>
      <c r="AZV5" s="6"/>
      <c r="AZW5" s="6"/>
      <c r="AZX5" s="6"/>
      <c r="AZY5" s="6"/>
      <c r="AZZ5" s="6"/>
      <c r="BAA5" s="6"/>
      <c r="BAB5" s="6"/>
      <c r="BAC5" s="6"/>
      <c r="BAD5" s="6"/>
      <c r="BAE5" s="6"/>
      <c r="BAF5" s="6"/>
      <c r="BAG5" s="6"/>
      <c r="BAH5" s="6"/>
      <c r="BAI5" s="6"/>
      <c r="BAJ5" s="6"/>
      <c r="BAK5" s="6"/>
      <c r="BAL5" s="6"/>
      <c r="BAM5" s="6"/>
      <c r="BAN5" s="6"/>
      <c r="BAO5" s="6"/>
      <c r="BAP5" s="6"/>
      <c r="BAQ5" s="6"/>
      <c r="BAR5" s="6"/>
      <c r="BAS5" s="6"/>
      <c r="BAT5" s="6"/>
      <c r="BAU5" s="6"/>
      <c r="BAV5" s="6"/>
      <c r="BAW5" s="6"/>
      <c r="BAX5" s="6"/>
      <c r="BAY5" s="6"/>
      <c r="BAZ5" s="6"/>
      <c r="BBA5" s="6"/>
      <c r="BBB5" s="6"/>
      <c r="BBC5" s="6"/>
      <c r="BBD5" s="6"/>
      <c r="BBE5" s="6"/>
      <c r="BBF5" s="6"/>
      <c r="BBG5" s="6"/>
      <c r="BBH5" s="6"/>
      <c r="BBI5" s="6"/>
      <c r="BBJ5" s="6"/>
      <c r="BBK5" s="6"/>
      <c r="BBL5" s="6"/>
      <c r="BBM5" s="6"/>
      <c r="BBN5" s="6"/>
      <c r="BBO5" s="6"/>
      <c r="BBP5" s="6"/>
      <c r="BBQ5" s="6"/>
      <c r="BBR5" s="6"/>
      <c r="BBS5" s="6"/>
      <c r="BBT5" s="6"/>
      <c r="BBU5" s="6"/>
      <c r="BBV5" s="6"/>
      <c r="BBW5" s="6"/>
      <c r="BBX5" s="6"/>
      <c r="BBY5" s="6"/>
      <c r="BBZ5" s="6"/>
      <c r="BCA5" s="6"/>
      <c r="BCB5" s="6"/>
      <c r="BCC5" s="6"/>
      <c r="BCD5" s="6"/>
      <c r="BCE5" s="6"/>
      <c r="BCF5" s="6"/>
      <c r="BCG5" s="6"/>
      <c r="BCH5" s="6"/>
      <c r="BCI5" s="6"/>
      <c r="BCJ5" s="6"/>
      <c r="BCK5" s="6"/>
      <c r="BCL5" s="6"/>
      <c r="BCM5" s="6"/>
      <c r="BCN5" s="6"/>
      <c r="BCO5" s="6"/>
      <c r="BCP5" s="6"/>
      <c r="BCQ5" s="6"/>
      <c r="BCR5" s="6"/>
      <c r="BCS5" s="6"/>
      <c r="BCT5" s="6"/>
      <c r="BCU5" s="6"/>
      <c r="BCV5" s="6"/>
      <c r="BCW5" s="6"/>
      <c r="BCX5" s="6"/>
      <c r="BCY5" s="6"/>
      <c r="BCZ5" s="6"/>
      <c r="BDA5" s="6"/>
      <c r="BDB5" s="6"/>
      <c r="BDC5" s="6"/>
      <c r="BDD5" s="6"/>
      <c r="BDE5" s="6"/>
      <c r="BDF5" s="6"/>
      <c r="BDG5" s="6"/>
      <c r="BDH5" s="6"/>
      <c r="BDI5" s="6"/>
      <c r="BDJ5" s="6"/>
      <c r="BDK5" s="6"/>
      <c r="BDL5" s="6"/>
      <c r="BDM5" s="6"/>
      <c r="BDN5" s="6"/>
      <c r="BDO5" s="6"/>
      <c r="BDP5" s="6"/>
      <c r="BDQ5" s="6"/>
      <c r="BDR5" s="6"/>
      <c r="BDS5" s="6"/>
      <c r="BDT5" s="6"/>
      <c r="BDU5" s="6"/>
      <c r="BDV5" s="6"/>
      <c r="BDW5" s="6"/>
      <c r="BDX5" s="6"/>
      <c r="BDY5" s="6"/>
      <c r="BDZ5" s="6"/>
      <c r="BEA5" s="6"/>
      <c r="BEB5" s="6"/>
      <c r="BEC5" s="6"/>
      <c r="BED5" s="6"/>
      <c r="BEE5" s="6"/>
      <c r="BEF5" s="6"/>
      <c r="BEG5" s="6"/>
      <c r="BEH5" s="6"/>
      <c r="BEI5" s="6"/>
      <c r="BEJ5" s="6"/>
      <c r="BEK5" s="6"/>
      <c r="BEL5" s="6"/>
      <c r="BEM5" s="6"/>
      <c r="BEN5" s="6"/>
      <c r="BEO5" s="6"/>
      <c r="BEP5" s="6"/>
      <c r="BEQ5" s="6"/>
      <c r="BER5" s="6"/>
      <c r="BES5" s="6"/>
      <c r="BET5" s="6"/>
      <c r="BEU5" s="6"/>
      <c r="BEV5" s="6"/>
      <c r="BEW5" s="6"/>
      <c r="BEX5" s="6"/>
      <c r="BEY5" s="6"/>
      <c r="BEZ5" s="6"/>
      <c r="BFA5" s="6"/>
      <c r="BFB5" s="6"/>
      <c r="BFC5" s="6"/>
      <c r="BFD5" s="6"/>
      <c r="BFE5" s="6"/>
      <c r="BFF5" s="6"/>
      <c r="BFG5" s="6"/>
      <c r="BFH5" s="6"/>
      <c r="BFI5" s="6"/>
      <c r="BFJ5" s="6"/>
      <c r="BFK5" s="6"/>
      <c r="BFL5" s="6"/>
      <c r="BFM5" s="6"/>
      <c r="BFN5" s="6"/>
      <c r="BFO5" s="6"/>
      <c r="BFP5" s="6"/>
      <c r="BFQ5" s="6"/>
      <c r="BFR5" s="6"/>
      <c r="BFS5" s="6"/>
      <c r="BFT5" s="6"/>
      <c r="BFU5" s="6"/>
      <c r="BFV5" s="6"/>
      <c r="BFW5" s="6"/>
      <c r="BFX5" s="6"/>
      <c r="BFY5" s="6"/>
      <c r="BFZ5" s="6"/>
      <c r="BGA5" s="6"/>
      <c r="BGB5" s="6"/>
      <c r="BGC5" s="6"/>
      <c r="BGD5" s="6"/>
      <c r="BGE5" s="6"/>
      <c r="BGF5" s="6"/>
      <c r="BGG5" s="6"/>
      <c r="BGH5" s="6"/>
      <c r="BGI5" s="6"/>
      <c r="BGJ5" s="6"/>
      <c r="BGK5" s="6"/>
      <c r="BGL5" s="6"/>
      <c r="BGM5" s="6"/>
      <c r="BGN5" s="6"/>
      <c r="BGO5" s="6"/>
      <c r="BGP5" s="6"/>
      <c r="BGQ5" s="6"/>
      <c r="BGR5" s="6"/>
      <c r="BGS5" s="6"/>
      <c r="BGT5" s="6"/>
      <c r="BGU5" s="6"/>
      <c r="BGV5" s="6"/>
      <c r="BGW5" s="6"/>
      <c r="BGX5" s="6"/>
      <c r="BGY5" s="6"/>
      <c r="BGZ5" s="6"/>
      <c r="BHA5" s="6"/>
      <c r="BHB5" s="6"/>
      <c r="BHC5" s="6"/>
      <c r="BHD5" s="6"/>
      <c r="BHE5" s="6"/>
      <c r="BHF5" s="6"/>
      <c r="BHG5" s="6"/>
      <c r="BHH5" s="6"/>
      <c r="BHI5" s="6"/>
      <c r="BHJ5" s="6"/>
      <c r="BHK5" s="6"/>
      <c r="BHL5" s="6"/>
      <c r="BHM5" s="6"/>
      <c r="BHN5" s="6"/>
      <c r="BHO5" s="6"/>
      <c r="BHP5" s="6"/>
      <c r="BHQ5" s="6"/>
      <c r="BHR5" s="6"/>
      <c r="BHS5" s="6"/>
      <c r="BHT5" s="6"/>
      <c r="BHU5" s="6"/>
      <c r="BHV5" s="6"/>
      <c r="BHW5" s="6"/>
      <c r="BHX5" s="6"/>
      <c r="BHY5" s="6"/>
      <c r="BHZ5" s="6"/>
      <c r="BIA5" s="6"/>
      <c r="BIB5" s="6"/>
      <c r="BIC5" s="6"/>
      <c r="BID5" s="6"/>
      <c r="BIE5" s="6"/>
      <c r="BIF5" s="6"/>
      <c r="BIG5" s="6"/>
      <c r="BIH5" s="6"/>
      <c r="BII5" s="6"/>
      <c r="BIJ5" s="6"/>
      <c r="BIK5" s="6"/>
      <c r="BIL5" s="6"/>
      <c r="BIM5" s="6"/>
      <c r="BIN5" s="6"/>
      <c r="BIO5" s="6"/>
      <c r="BIP5" s="6"/>
      <c r="BIQ5" s="6"/>
      <c r="BIR5" s="6"/>
      <c r="BIS5" s="6"/>
      <c r="BIT5" s="6"/>
      <c r="BIU5" s="6"/>
      <c r="BIV5" s="6"/>
      <c r="BIW5" s="6"/>
      <c r="BIX5" s="6"/>
      <c r="BIY5" s="6"/>
      <c r="BIZ5" s="6"/>
      <c r="BJA5" s="6"/>
      <c r="BJB5" s="6"/>
      <c r="BJC5" s="6"/>
      <c r="BJD5" s="6"/>
      <c r="BJE5" s="6"/>
      <c r="BJF5" s="6"/>
      <c r="BJG5" s="6"/>
      <c r="BJH5" s="6"/>
      <c r="BJI5" s="6"/>
      <c r="BJJ5" s="6"/>
      <c r="BJK5" s="6"/>
      <c r="BJL5" s="6"/>
      <c r="BJM5" s="6"/>
      <c r="BJN5" s="6"/>
      <c r="BJO5" s="6"/>
      <c r="BJP5" s="6"/>
      <c r="BJQ5" s="6"/>
      <c r="BJR5" s="6"/>
      <c r="BJS5" s="6"/>
      <c r="BJT5" s="6"/>
      <c r="BJU5" s="6"/>
      <c r="BJV5" s="6"/>
      <c r="BJW5" s="6"/>
      <c r="BJX5" s="6"/>
      <c r="BJY5" s="6"/>
      <c r="BJZ5" s="6"/>
      <c r="BKA5" s="6"/>
      <c r="BKB5" s="6"/>
      <c r="BKC5" s="6"/>
      <c r="BKD5" s="6"/>
      <c r="BKE5" s="6"/>
      <c r="BKF5" s="6"/>
      <c r="BKG5" s="6"/>
      <c r="BKH5" s="6"/>
      <c r="BKI5" s="6"/>
      <c r="BKJ5" s="6"/>
      <c r="BKK5" s="6"/>
      <c r="BKL5" s="6"/>
      <c r="BKM5" s="6"/>
      <c r="BKN5" s="6"/>
      <c r="BKO5" s="6"/>
      <c r="BKP5" s="6"/>
      <c r="BKQ5" s="6"/>
      <c r="BKR5" s="6"/>
      <c r="BKS5" s="6"/>
      <c r="BKT5" s="6"/>
      <c r="BKU5" s="6"/>
      <c r="BKV5" s="6"/>
      <c r="BKW5" s="6"/>
      <c r="BKX5" s="6"/>
      <c r="BKY5" s="6"/>
      <c r="BKZ5" s="6"/>
      <c r="BLA5" s="6"/>
      <c r="BLB5" s="6"/>
      <c r="BLC5" s="6"/>
      <c r="BLD5" s="6"/>
      <c r="BLE5" s="6"/>
      <c r="BLF5" s="6"/>
      <c r="BLG5" s="6"/>
      <c r="BLH5" s="6"/>
      <c r="BLI5" s="6"/>
      <c r="BLJ5" s="6"/>
      <c r="BLK5" s="6"/>
      <c r="BLL5" s="6"/>
      <c r="BLM5" s="6"/>
      <c r="BLN5" s="6"/>
      <c r="BLO5" s="6"/>
      <c r="BLP5" s="6"/>
      <c r="BLQ5" s="6"/>
      <c r="BLR5" s="6"/>
      <c r="BLS5" s="6"/>
      <c r="BLT5" s="6"/>
      <c r="BLU5" s="6"/>
      <c r="BLV5" s="6"/>
      <c r="BLW5" s="6"/>
      <c r="BLX5" s="6"/>
      <c r="BLY5" s="6"/>
      <c r="BLZ5" s="6"/>
      <c r="BMA5" s="6"/>
      <c r="BMB5" s="6"/>
      <c r="BMC5" s="6"/>
      <c r="BMD5" s="6"/>
      <c r="BME5" s="6"/>
      <c r="BMF5" s="6"/>
      <c r="BMG5" s="6"/>
      <c r="BMH5" s="6"/>
      <c r="BMI5" s="6"/>
      <c r="BMJ5" s="6"/>
      <c r="BMK5" s="6"/>
      <c r="BML5" s="6"/>
      <c r="BMM5" s="6"/>
      <c r="BMN5" s="6"/>
      <c r="BMO5" s="6"/>
      <c r="BMP5" s="6"/>
      <c r="BMQ5" s="6"/>
      <c r="BMR5" s="6"/>
      <c r="BMS5" s="6"/>
      <c r="BMT5" s="6"/>
      <c r="BMU5" s="6"/>
      <c r="BMV5" s="6"/>
      <c r="BMW5" s="6"/>
      <c r="BMX5" s="6"/>
      <c r="BMY5" s="6"/>
      <c r="BMZ5" s="6"/>
      <c r="BNA5" s="6"/>
      <c r="BNB5" s="6"/>
      <c r="BNC5" s="6"/>
      <c r="BND5" s="6"/>
      <c r="BNE5" s="6"/>
      <c r="BNF5" s="6"/>
      <c r="BNG5" s="6"/>
      <c r="BNH5" s="6"/>
      <c r="BNI5" s="6"/>
      <c r="BNJ5" s="6"/>
      <c r="BNK5" s="6"/>
      <c r="BNL5" s="6"/>
      <c r="BNM5" s="6"/>
      <c r="BNN5" s="6"/>
      <c r="BNO5" s="6"/>
      <c r="BNP5" s="6"/>
      <c r="BNQ5" s="6"/>
      <c r="BNR5" s="6"/>
      <c r="BNS5" s="6"/>
      <c r="BNT5" s="6"/>
      <c r="BNU5" s="6"/>
      <c r="BNV5" s="6"/>
      <c r="BNW5" s="6"/>
      <c r="BNX5" s="6"/>
      <c r="BNY5" s="6"/>
      <c r="BNZ5" s="6"/>
      <c r="BOA5" s="6"/>
      <c r="BOB5" s="6"/>
      <c r="BOC5" s="6"/>
      <c r="BOD5" s="6"/>
      <c r="BOE5" s="6"/>
      <c r="BOF5" s="6"/>
      <c r="BOG5" s="6"/>
      <c r="BOH5" s="6"/>
      <c r="BOI5" s="6"/>
      <c r="BOJ5" s="6"/>
      <c r="BOK5" s="6"/>
      <c r="BOL5" s="6"/>
      <c r="BOM5" s="6"/>
      <c r="BON5" s="6"/>
      <c r="BOO5" s="6"/>
      <c r="BOP5" s="6"/>
      <c r="BOQ5" s="6"/>
      <c r="BOR5" s="6"/>
      <c r="BOS5" s="6"/>
      <c r="BOT5" s="6"/>
      <c r="BOU5" s="6"/>
      <c r="BOV5" s="6"/>
      <c r="BOW5" s="6"/>
      <c r="BOX5" s="6"/>
      <c r="BOY5" s="6"/>
      <c r="BOZ5" s="6"/>
      <c r="BPA5" s="6"/>
      <c r="BPB5" s="6"/>
      <c r="BPC5" s="6"/>
      <c r="BPD5" s="6"/>
      <c r="BPE5" s="6"/>
      <c r="BPF5" s="6"/>
      <c r="BPG5" s="6"/>
      <c r="BPH5" s="6"/>
      <c r="BPI5" s="6"/>
      <c r="BPJ5" s="6"/>
      <c r="BPK5" s="6"/>
      <c r="BPL5" s="6"/>
      <c r="BPM5" s="6"/>
      <c r="BPN5" s="6"/>
      <c r="BPO5" s="6"/>
      <c r="BPP5" s="6"/>
      <c r="BPQ5" s="6"/>
      <c r="BPR5" s="6"/>
      <c r="BPS5" s="6"/>
      <c r="BPT5" s="6"/>
      <c r="BPU5" s="6"/>
      <c r="BPV5" s="6"/>
      <c r="BPW5" s="6"/>
      <c r="BPX5" s="6"/>
      <c r="BPY5" s="6"/>
      <c r="BPZ5" s="6"/>
      <c r="BQA5" s="6"/>
      <c r="BQB5" s="6"/>
      <c r="BQC5" s="6"/>
      <c r="BQD5" s="6"/>
      <c r="BQE5" s="6"/>
      <c r="BQF5" s="6"/>
      <c r="BQG5" s="6"/>
      <c r="BQH5" s="6"/>
      <c r="BQI5" s="6"/>
      <c r="BQJ5" s="6"/>
      <c r="BQK5" s="6"/>
      <c r="BQL5" s="6"/>
      <c r="BQM5" s="6"/>
      <c r="BQN5" s="6"/>
      <c r="BQO5" s="6"/>
      <c r="BQP5" s="6"/>
      <c r="BQQ5" s="6"/>
      <c r="BQR5" s="6"/>
      <c r="BQS5" s="6"/>
      <c r="BQT5" s="6"/>
      <c r="BQU5" s="6"/>
      <c r="BQV5" s="6"/>
      <c r="BQW5" s="6"/>
      <c r="BQX5" s="6"/>
      <c r="BQY5" s="6"/>
      <c r="BQZ5" s="6"/>
      <c r="BRA5" s="6"/>
      <c r="BRB5" s="6"/>
      <c r="BRC5" s="6"/>
      <c r="BRD5" s="6"/>
      <c r="BRE5" s="6"/>
      <c r="BRF5" s="6"/>
      <c r="BRG5" s="6"/>
      <c r="BRH5" s="6"/>
      <c r="BRI5" s="6"/>
      <c r="BRJ5" s="6"/>
      <c r="BRK5" s="6"/>
      <c r="BRL5" s="6"/>
      <c r="BRM5" s="6"/>
      <c r="BRN5" s="6"/>
      <c r="BRO5" s="6"/>
      <c r="BRP5" s="6"/>
      <c r="BRQ5" s="6"/>
      <c r="BRR5" s="6"/>
      <c r="BRS5" s="6"/>
      <c r="BRT5" s="6"/>
      <c r="BRU5" s="6"/>
      <c r="BRV5" s="6"/>
      <c r="BRW5" s="6"/>
      <c r="BRX5" s="6"/>
      <c r="BRY5" s="6"/>
      <c r="BRZ5" s="6"/>
      <c r="BSA5" s="6"/>
      <c r="BSB5" s="6"/>
      <c r="BSC5" s="6"/>
      <c r="BSD5" s="6"/>
      <c r="BSE5" s="6"/>
      <c r="BSF5" s="6"/>
      <c r="BSG5" s="6"/>
      <c r="BSH5" s="6"/>
      <c r="BSI5" s="6"/>
      <c r="BSJ5" s="6"/>
      <c r="BSK5" s="6"/>
      <c r="BSL5" s="6"/>
      <c r="BSM5" s="6"/>
      <c r="BSN5" s="6"/>
      <c r="BSO5" s="6"/>
      <c r="BSP5" s="6"/>
      <c r="BSQ5" s="6"/>
      <c r="BSR5" s="6"/>
      <c r="BSS5" s="6"/>
      <c r="BST5" s="6"/>
      <c r="BSU5" s="6"/>
      <c r="BSV5" s="6"/>
      <c r="BSW5" s="6"/>
      <c r="BSX5" s="6"/>
      <c r="BSY5" s="6"/>
      <c r="BSZ5" s="6"/>
      <c r="BTA5" s="6"/>
      <c r="BTB5" s="6"/>
      <c r="BTC5" s="6"/>
      <c r="BTD5" s="6"/>
      <c r="BTE5" s="6"/>
      <c r="BTF5" s="6"/>
      <c r="BTG5" s="6"/>
      <c r="BTH5" s="6"/>
      <c r="BTI5" s="6"/>
      <c r="BTJ5" s="6"/>
      <c r="BTK5" s="6"/>
      <c r="BTL5" s="6"/>
      <c r="BTM5" s="6"/>
      <c r="BTN5" s="6"/>
      <c r="BTO5" s="6"/>
      <c r="BTP5" s="6"/>
      <c r="BTQ5" s="6"/>
      <c r="BTR5" s="6"/>
      <c r="BTS5" s="6"/>
      <c r="BTT5" s="6"/>
      <c r="BTU5" s="6"/>
      <c r="BTV5" s="6"/>
      <c r="BTW5" s="6"/>
      <c r="BTX5" s="6"/>
      <c r="BTY5" s="6"/>
      <c r="BTZ5" s="6"/>
      <c r="BUA5" s="6"/>
      <c r="BUB5" s="6"/>
      <c r="BUC5" s="6"/>
      <c r="BUD5" s="6"/>
      <c r="BUE5" s="6"/>
      <c r="BUF5" s="6"/>
      <c r="BUG5" s="6"/>
      <c r="BUH5" s="6"/>
      <c r="BUI5" s="6"/>
      <c r="BUJ5" s="6"/>
      <c r="BUK5" s="6"/>
      <c r="BUL5" s="6"/>
      <c r="BUM5" s="6"/>
      <c r="BUN5" s="6"/>
      <c r="BUO5" s="6"/>
      <c r="BUP5" s="6"/>
      <c r="BUQ5" s="6"/>
      <c r="BUR5" s="6"/>
      <c r="BUS5" s="6"/>
      <c r="BUT5" s="6"/>
      <c r="BUU5" s="6"/>
      <c r="BUV5" s="6"/>
      <c r="BUW5" s="6"/>
      <c r="BUX5" s="6"/>
      <c r="BUY5" s="6"/>
      <c r="BUZ5" s="6"/>
      <c r="BVA5" s="6"/>
      <c r="BVB5" s="6"/>
      <c r="BVC5" s="6"/>
      <c r="BVD5" s="6"/>
      <c r="BVE5" s="6"/>
      <c r="BVF5" s="6"/>
      <c r="BVG5" s="6"/>
      <c r="BVH5" s="6"/>
      <c r="BVI5" s="6"/>
      <c r="BVJ5" s="6"/>
      <c r="BVK5" s="6"/>
      <c r="BVL5" s="6"/>
      <c r="BVM5" s="6"/>
      <c r="BVN5" s="6"/>
      <c r="BVO5" s="6"/>
      <c r="BVP5" s="6"/>
      <c r="BVQ5" s="6"/>
      <c r="BVR5" s="6"/>
      <c r="BVS5" s="6"/>
      <c r="BVT5" s="6"/>
      <c r="BVU5" s="6"/>
      <c r="BVV5" s="6"/>
      <c r="BVW5" s="6"/>
      <c r="BVX5" s="6"/>
      <c r="BVY5" s="6"/>
      <c r="BVZ5" s="6"/>
      <c r="BWA5" s="6"/>
      <c r="BWB5" s="6"/>
      <c r="BWC5" s="6"/>
      <c r="BWD5" s="6"/>
      <c r="BWE5" s="6"/>
      <c r="BWF5" s="6"/>
      <c r="BWG5" s="6"/>
      <c r="BWH5" s="6"/>
      <c r="BWI5" s="6"/>
      <c r="BWJ5" s="6"/>
      <c r="BWK5" s="6"/>
      <c r="BWL5" s="6"/>
      <c r="BWM5" s="6"/>
      <c r="BWN5" s="6"/>
      <c r="BWO5" s="6"/>
      <c r="BWP5" s="6"/>
      <c r="BWQ5" s="6"/>
      <c r="BWR5" s="6"/>
      <c r="BWS5" s="6"/>
      <c r="BWT5" s="6"/>
      <c r="BWU5" s="6"/>
      <c r="BWV5" s="6"/>
      <c r="BWW5" s="6"/>
      <c r="BWX5" s="6"/>
      <c r="BWY5" s="6"/>
      <c r="BWZ5" s="6"/>
      <c r="BXA5" s="6"/>
      <c r="BXB5" s="6"/>
      <c r="BXC5" s="6"/>
      <c r="BXD5" s="6"/>
      <c r="BXE5" s="6"/>
      <c r="BXF5" s="6"/>
      <c r="BXG5" s="6"/>
      <c r="BXH5" s="6"/>
      <c r="BXI5" s="6"/>
      <c r="BXJ5" s="6"/>
      <c r="BXK5" s="6"/>
      <c r="BXL5" s="6"/>
      <c r="BXM5" s="6"/>
      <c r="BXN5" s="6"/>
      <c r="BXO5" s="6"/>
      <c r="BXP5" s="6"/>
      <c r="BXQ5" s="6"/>
      <c r="BXR5" s="6"/>
      <c r="BXS5" s="6"/>
      <c r="BXT5" s="6"/>
      <c r="BXU5" s="6"/>
      <c r="BXV5" s="6"/>
      <c r="BXW5" s="6"/>
      <c r="BXX5" s="6"/>
      <c r="BXY5" s="6"/>
      <c r="BXZ5" s="6"/>
      <c r="BYA5" s="6"/>
      <c r="BYB5" s="6"/>
      <c r="BYC5" s="6"/>
      <c r="BYD5" s="6"/>
      <c r="BYE5" s="6"/>
      <c r="BYF5" s="6"/>
      <c r="BYG5" s="6"/>
      <c r="BYH5" s="6"/>
      <c r="BYI5" s="6"/>
      <c r="BYJ5" s="6"/>
      <c r="BYK5" s="6"/>
      <c r="BYL5" s="6"/>
      <c r="BYM5" s="6"/>
      <c r="BYN5" s="6"/>
      <c r="BYO5" s="6"/>
      <c r="BYP5" s="6"/>
      <c r="BYQ5" s="6"/>
      <c r="BYR5" s="6"/>
      <c r="BYS5" s="6"/>
      <c r="BYT5" s="6"/>
      <c r="BYU5" s="6"/>
      <c r="BYV5" s="6"/>
      <c r="BYW5" s="6"/>
      <c r="BYX5" s="6"/>
      <c r="BYY5" s="6"/>
      <c r="BYZ5" s="6"/>
      <c r="BZA5" s="6"/>
      <c r="BZB5" s="6"/>
      <c r="BZC5" s="6"/>
      <c r="BZD5" s="6"/>
      <c r="BZE5" s="6"/>
      <c r="BZF5" s="6"/>
      <c r="BZG5" s="6"/>
      <c r="BZH5" s="6"/>
      <c r="BZI5" s="6"/>
      <c r="BZJ5" s="6"/>
      <c r="BZK5" s="6"/>
      <c r="BZL5" s="6"/>
      <c r="BZM5" s="6"/>
      <c r="BZN5" s="6"/>
      <c r="BZO5" s="6"/>
      <c r="BZP5" s="6"/>
      <c r="BZQ5" s="6"/>
      <c r="BZR5" s="6"/>
      <c r="BZS5" s="6"/>
      <c r="BZT5" s="6"/>
      <c r="BZU5" s="6"/>
      <c r="BZV5" s="6"/>
      <c r="BZW5" s="6"/>
      <c r="BZX5" s="6"/>
      <c r="BZY5" s="6"/>
      <c r="BZZ5" s="6"/>
      <c r="CAA5" s="6"/>
      <c r="CAB5" s="6"/>
      <c r="CAC5" s="6"/>
      <c r="CAD5" s="6"/>
      <c r="CAE5" s="6"/>
      <c r="CAF5" s="6"/>
      <c r="CAG5" s="6"/>
      <c r="CAH5" s="6"/>
      <c r="CAI5" s="6"/>
      <c r="CAJ5" s="6"/>
      <c r="CAK5" s="6"/>
      <c r="CAL5" s="6"/>
      <c r="CAM5" s="6"/>
      <c r="CAN5" s="6"/>
      <c r="CAO5" s="6"/>
      <c r="CAP5" s="6"/>
      <c r="CAQ5" s="6"/>
      <c r="CAR5" s="6"/>
      <c r="CAS5" s="6"/>
      <c r="CAT5" s="6"/>
      <c r="CAU5" s="6"/>
      <c r="CAV5" s="6"/>
      <c r="CAW5" s="6"/>
      <c r="CAX5" s="6"/>
      <c r="CAY5" s="6"/>
      <c r="CAZ5" s="6"/>
      <c r="CBA5" s="6"/>
      <c r="CBB5" s="6"/>
      <c r="CBC5" s="6"/>
      <c r="CBD5" s="6"/>
      <c r="CBE5" s="6"/>
      <c r="CBF5" s="6"/>
      <c r="CBG5" s="6"/>
      <c r="CBH5" s="6"/>
      <c r="CBI5" s="6"/>
      <c r="CBJ5" s="6"/>
      <c r="CBK5" s="6"/>
      <c r="CBL5" s="6"/>
      <c r="CBM5" s="6"/>
      <c r="CBN5" s="6"/>
      <c r="CBO5" s="6"/>
      <c r="CBP5" s="6"/>
      <c r="CBQ5" s="6"/>
      <c r="CBR5" s="6"/>
      <c r="CBS5" s="6"/>
      <c r="CBT5" s="6"/>
      <c r="CBU5" s="6"/>
      <c r="CBV5" s="6"/>
      <c r="CBW5" s="6"/>
      <c r="CBX5" s="6"/>
      <c r="CBY5" s="6"/>
      <c r="CBZ5" s="6"/>
      <c r="CCA5" s="6"/>
      <c r="CCB5" s="6"/>
      <c r="CCC5" s="6"/>
      <c r="CCD5" s="6"/>
      <c r="CCE5" s="6"/>
      <c r="CCF5" s="6"/>
      <c r="CCG5" s="6"/>
      <c r="CCH5" s="6"/>
      <c r="CCI5" s="6"/>
      <c r="CCJ5" s="6"/>
      <c r="CCK5" s="6"/>
      <c r="CCL5" s="6"/>
      <c r="CCM5" s="6"/>
      <c r="CCN5" s="6"/>
      <c r="CCO5" s="6"/>
      <c r="CCP5" s="6"/>
      <c r="CCQ5" s="6"/>
      <c r="CCR5" s="6"/>
      <c r="CCS5" s="6"/>
      <c r="CCT5" s="6"/>
      <c r="CCU5" s="6"/>
      <c r="CCV5" s="6"/>
      <c r="CCW5" s="6"/>
      <c r="CCX5" s="6"/>
      <c r="CCY5" s="6"/>
      <c r="CCZ5" s="6"/>
      <c r="CDA5" s="6"/>
      <c r="CDB5" s="6"/>
      <c r="CDC5" s="6"/>
      <c r="CDD5" s="6"/>
      <c r="CDE5" s="6"/>
      <c r="CDF5" s="6"/>
      <c r="CDG5" s="6"/>
      <c r="CDH5" s="6"/>
      <c r="CDI5" s="6"/>
      <c r="CDJ5" s="6"/>
      <c r="CDK5" s="6"/>
      <c r="CDL5" s="6"/>
      <c r="CDM5" s="6"/>
      <c r="CDN5" s="6"/>
      <c r="CDO5" s="6"/>
      <c r="CDP5" s="6"/>
      <c r="CDQ5" s="6"/>
      <c r="CDR5" s="6"/>
      <c r="CDS5" s="6"/>
      <c r="CDT5" s="6"/>
      <c r="CDU5" s="6"/>
      <c r="CDV5" s="6"/>
      <c r="CDW5" s="6"/>
      <c r="CDX5" s="6"/>
      <c r="CDY5" s="6"/>
      <c r="CDZ5" s="6"/>
      <c r="CEA5" s="6"/>
      <c r="CEB5" s="6"/>
      <c r="CEC5" s="6"/>
      <c r="CED5" s="6"/>
      <c r="CEE5" s="6"/>
      <c r="CEF5" s="6"/>
      <c r="CEG5" s="6"/>
      <c r="CEH5" s="6"/>
      <c r="CEI5" s="6"/>
      <c r="CEJ5" s="6"/>
      <c r="CEK5" s="6"/>
      <c r="CEL5" s="6"/>
      <c r="CEM5" s="6"/>
      <c r="CEN5" s="6"/>
      <c r="CEO5" s="6"/>
      <c r="CEP5" s="6"/>
      <c r="CEQ5" s="6"/>
      <c r="CER5" s="6"/>
      <c r="CES5" s="6"/>
      <c r="CET5" s="6"/>
      <c r="CEU5" s="6"/>
      <c r="CEV5" s="6"/>
      <c r="CEW5" s="6"/>
      <c r="CEX5" s="6"/>
      <c r="CEY5" s="6"/>
      <c r="CEZ5" s="6"/>
      <c r="CFA5" s="6"/>
      <c r="CFB5" s="6"/>
      <c r="CFC5" s="6"/>
      <c r="CFD5" s="6"/>
      <c r="CFE5" s="6"/>
      <c r="CFF5" s="6"/>
      <c r="CFG5" s="6"/>
      <c r="CFH5" s="6"/>
      <c r="CFI5" s="6"/>
      <c r="CFJ5" s="6"/>
      <c r="CFK5" s="6"/>
      <c r="CFL5" s="6"/>
      <c r="CFM5" s="6"/>
      <c r="CFN5" s="6"/>
      <c r="CFO5" s="6"/>
      <c r="CFP5" s="6"/>
      <c r="CFQ5" s="6"/>
      <c r="CFR5" s="6"/>
      <c r="CFS5" s="6"/>
      <c r="CFT5" s="6"/>
      <c r="CFU5" s="6"/>
      <c r="CFV5" s="6"/>
      <c r="CFW5" s="6"/>
      <c r="CFX5" s="6"/>
      <c r="CFY5" s="6"/>
      <c r="CFZ5" s="6"/>
      <c r="CGA5" s="6"/>
      <c r="CGB5" s="6"/>
      <c r="CGC5" s="6"/>
      <c r="CGD5" s="6"/>
      <c r="CGE5" s="6"/>
      <c r="CGF5" s="6"/>
      <c r="CGG5" s="6"/>
      <c r="CGH5" s="6"/>
      <c r="CGI5" s="6"/>
      <c r="CGJ5" s="6"/>
      <c r="CGK5" s="6"/>
      <c r="CGL5" s="6"/>
      <c r="CGM5" s="6"/>
      <c r="CGN5" s="6"/>
      <c r="CGO5" s="6"/>
      <c r="CGP5" s="6"/>
      <c r="CGQ5" s="6"/>
      <c r="CGR5" s="6"/>
      <c r="CGS5" s="6"/>
      <c r="CGT5" s="6"/>
      <c r="CGU5" s="6"/>
      <c r="CGV5" s="6"/>
      <c r="CGW5" s="6"/>
      <c r="CGX5" s="6"/>
      <c r="CGY5" s="6"/>
      <c r="CGZ5" s="6"/>
      <c r="CHA5" s="6"/>
      <c r="CHB5" s="6"/>
      <c r="CHC5" s="6"/>
      <c r="CHD5" s="6"/>
      <c r="CHE5" s="6"/>
      <c r="CHF5" s="6"/>
      <c r="CHG5" s="6"/>
      <c r="CHH5" s="6"/>
      <c r="CHI5" s="6"/>
      <c r="CHJ5" s="6"/>
      <c r="CHK5" s="6"/>
      <c r="CHL5" s="6"/>
      <c r="CHM5" s="6"/>
      <c r="CHN5" s="6"/>
      <c r="CHO5" s="6"/>
      <c r="CHP5" s="6"/>
      <c r="CHQ5" s="6"/>
      <c r="CHR5" s="6"/>
      <c r="CHS5" s="6"/>
      <c r="CHT5" s="6"/>
      <c r="CHU5" s="6"/>
      <c r="CHV5" s="6"/>
      <c r="CHW5" s="6"/>
      <c r="CHX5" s="6"/>
      <c r="CHY5" s="6"/>
      <c r="CHZ5" s="6"/>
      <c r="CIA5" s="6"/>
      <c r="CIB5" s="6"/>
      <c r="CIC5" s="6"/>
      <c r="CID5" s="6"/>
      <c r="CIE5" s="6"/>
      <c r="CIF5" s="6"/>
      <c r="CIG5" s="6"/>
      <c r="CIH5" s="6"/>
      <c r="CII5" s="6"/>
      <c r="CIJ5" s="6"/>
      <c r="CIK5" s="6"/>
      <c r="CIL5" s="6"/>
      <c r="CIM5" s="6"/>
      <c r="CIN5" s="6"/>
      <c r="CIO5" s="6"/>
      <c r="CIP5" s="6"/>
      <c r="CIQ5" s="6"/>
      <c r="CIR5" s="6"/>
      <c r="CIS5" s="6"/>
      <c r="CIT5" s="6"/>
      <c r="CIU5" s="6"/>
      <c r="CIV5" s="6"/>
      <c r="CIW5" s="6"/>
      <c r="CIX5" s="6"/>
      <c r="CIY5" s="6"/>
      <c r="CIZ5" s="6"/>
      <c r="CJA5" s="6"/>
      <c r="CJB5" s="6"/>
      <c r="CJC5" s="6"/>
      <c r="CJD5" s="6"/>
      <c r="CJE5" s="6"/>
      <c r="CJF5" s="6"/>
      <c r="CJG5" s="6"/>
      <c r="CJH5" s="6"/>
      <c r="CJI5" s="6"/>
      <c r="CJJ5" s="6"/>
      <c r="CJK5" s="6"/>
      <c r="CJL5" s="6"/>
      <c r="CJM5" s="6"/>
      <c r="CJN5" s="6"/>
      <c r="CJO5" s="6"/>
      <c r="CJP5" s="6"/>
      <c r="CJQ5" s="6"/>
      <c r="CJR5" s="6"/>
      <c r="CJS5" s="6"/>
      <c r="CJT5" s="6"/>
      <c r="CJU5" s="6"/>
      <c r="CJV5" s="6"/>
      <c r="CJW5" s="6"/>
      <c r="CJX5" s="6"/>
      <c r="CJY5" s="6"/>
      <c r="CJZ5" s="6"/>
      <c r="CKA5" s="6"/>
      <c r="CKB5" s="6"/>
      <c r="CKC5" s="6"/>
      <c r="CKD5" s="6"/>
      <c r="CKE5" s="6"/>
      <c r="CKF5" s="6"/>
      <c r="CKG5" s="6"/>
      <c r="CKH5" s="6"/>
      <c r="CKI5" s="6"/>
      <c r="CKJ5" s="6"/>
      <c r="CKK5" s="6"/>
      <c r="CKL5" s="6"/>
      <c r="CKM5" s="6"/>
      <c r="CKN5" s="6"/>
      <c r="CKO5" s="6"/>
      <c r="CKP5" s="6"/>
      <c r="CKQ5" s="6"/>
      <c r="CKR5" s="6"/>
      <c r="CKS5" s="6"/>
      <c r="CKT5" s="6"/>
      <c r="CKU5" s="6"/>
      <c r="CKV5" s="6"/>
      <c r="CKW5" s="6"/>
      <c r="CKX5" s="6"/>
      <c r="CKY5" s="6"/>
      <c r="CKZ5" s="6"/>
      <c r="CLA5" s="6"/>
      <c r="CLB5" s="6"/>
      <c r="CLC5" s="6"/>
      <c r="CLD5" s="6"/>
      <c r="CLE5" s="6"/>
      <c r="CLF5" s="6"/>
      <c r="CLG5" s="6"/>
      <c r="CLH5" s="6"/>
      <c r="CLI5" s="6"/>
      <c r="CLJ5" s="6"/>
      <c r="CLK5" s="6"/>
      <c r="CLL5" s="6"/>
      <c r="CLM5" s="6"/>
      <c r="CLN5" s="6"/>
      <c r="CLO5" s="6"/>
      <c r="CLP5" s="6"/>
      <c r="CLQ5" s="6"/>
      <c r="CLR5" s="6"/>
      <c r="CLS5" s="6"/>
      <c r="CLT5" s="6"/>
      <c r="CLU5" s="6"/>
      <c r="CLV5" s="6"/>
      <c r="CLW5" s="6"/>
      <c r="CLX5" s="6"/>
      <c r="CLY5" s="6"/>
      <c r="CLZ5" s="6"/>
      <c r="CMA5" s="6"/>
      <c r="CMB5" s="6"/>
      <c r="CMC5" s="6"/>
      <c r="CMD5" s="6"/>
      <c r="CME5" s="6"/>
      <c r="CMF5" s="6"/>
      <c r="CMG5" s="6"/>
      <c r="CMH5" s="6"/>
      <c r="CMI5" s="6"/>
      <c r="CMJ5" s="6"/>
      <c r="CMK5" s="6"/>
      <c r="CML5" s="6"/>
      <c r="CMM5" s="6"/>
      <c r="CMN5" s="6"/>
      <c r="CMO5" s="6"/>
      <c r="CMP5" s="6"/>
      <c r="CMQ5" s="6"/>
      <c r="CMR5" s="6"/>
      <c r="CMS5" s="6"/>
      <c r="CMT5" s="6"/>
      <c r="CMU5" s="6"/>
      <c r="CMV5" s="6"/>
      <c r="CMW5" s="6"/>
      <c r="CMX5" s="6"/>
      <c r="CMY5" s="6"/>
      <c r="CMZ5" s="6"/>
      <c r="CNA5" s="6"/>
      <c r="CNB5" s="6"/>
      <c r="CNC5" s="6"/>
      <c r="CND5" s="6"/>
      <c r="CNE5" s="6"/>
      <c r="CNF5" s="6"/>
      <c r="CNG5" s="6"/>
      <c r="CNH5" s="6"/>
      <c r="CNI5" s="6"/>
      <c r="CNJ5" s="6"/>
      <c r="CNK5" s="6"/>
      <c r="CNL5" s="6"/>
      <c r="CNM5" s="6"/>
      <c r="CNN5" s="6"/>
      <c r="CNO5" s="6"/>
      <c r="CNP5" s="6"/>
      <c r="CNQ5" s="6"/>
      <c r="CNR5" s="6"/>
      <c r="CNS5" s="6"/>
      <c r="CNT5" s="6"/>
      <c r="CNU5" s="6"/>
      <c r="CNV5" s="6"/>
      <c r="CNW5" s="6"/>
      <c r="CNX5" s="6"/>
      <c r="CNY5" s="6"/>
      <c r="CNZ5" s="6"/>
      <c r="COA5" s="6"/>
      <c r="COB5" s="6"/>
      <c r="COC5" s="6"/>
      <c r="COD5" s="6"/>
      <c r="COE5" s="6"/>
      <c r="COF5" s="6"/>
      <c r="COG5" s="6"/>
      <c r="COH5" s="6"/>
      <c r="COI5" s="6"/>
      <c r="COJ5" s="6"/>
      <c r="COK5" s="6"/>
      <c r="COL5" s="6"/>
      <c r="COM5" s="6"/>
      <c r="CON5" s="6"/>
      <c r="COO5" s="6"/>
      <c r="COP5" s="6"/>
      <c r="COQ5" s="6"/>
      <c r="COR5" s="6"/>
      <c r="COS5" s="6"/>
      <c r="COT5" s="6"/>
      <c r="COU5" s="6"/>
      <c r="COV5" s="6"/>
      <c r="COW5" s="6"/>
      <c r="COX5" s="6"/>
      <c r="COY5" s="6"/>
      <c r="COZ5" s="6"/>
      <c r="CPA5" s="6"/>
      <c r="CPB5" s="6"/>
      <c r="CPC5" s="6"/>
      <c r="CPD5" s="6"/>
      <c r="CPE5" s="6"/>
      <c r="CPF5" s="6"/>
      <c r="CPG5" s="6"/>
      <c r="CPH5" s="6"/>
      <c r="CPI5" s="6"/>
      <c r="CPJ5" s="6"/>
      <c r="CPK5" s="6"/>
      <c r="CPL5" s="6"/>
      <c r="CPM5" s="6"/>
      <c r="CPN5" s="6"/>
      <c r="CPO5" s="6"/>
      <c r="CPP5" s="6"/>
      <c r="CPQ5" s="6"/>
      <c r="CPR5" s="6"/>
      <c r="CPS5" s="6"/>
      <c r="CPT5" s="6"/>
      <c r="CPU5" s="6"/>
      <c r="CPV5" s="6"/>
      <c r="CPW5" s="6"/>
      <c r="CPX5" s="6"/>
      <c r="CPY5" s="6"/>
      <c r="CPZ5" s="6"/>
      <c r="CQA5" s="6"/>
      <c r="CQB5" s="6"/>
      <c r="CQC5" s="6"/>
      <c r="CQD5" s="6"/>
      <c r="CQE5" s="6"/>
      <c r="CQF5" s="6"/>
      <c r="CQG5" s="6"/>
      <c r="CQH5" s="6"/>
      <c r="CQI5" s="6"/>
      <c r="CQJ5" s="6"/>
      <c r="CQK5" s="6"/>
      <c r="CQL5" s="6"/>
      <c r="CQM5" s="6"/>
      <c r="CQN5" s="6"/>
      <c r="CQO5" s="6"/>
      <c r="CQP5" s="6"/>
      <c r="CQQ5" s="6"/>
      <c r="CQR5" s="6"/>
      <c r="CQS5" s="6"/>
      <c r="CQT5" s="6"/>
      <c r="CQU5" s="6"/>
      <c r="CQV5" s="6"/>
      <c r="CQW5" s="6"/>
      <c r="CQX5" s="6"/>
      <c r="CQY5" s="6"/>
      <c r="CQZ5" s="6"/>
      <c r="CRA5" s="6"/>
      <c r="CRB5" s="6"/>
      <c r="CRC5" s="6"/>
      <c r="CRD5" s="6"/>
      <c r="CRE5" s="6"/>
      <c r="CRF5" s="6"/>
      <c r="CRG5" s="6"/>
      <c r="CRH5" s="6"/>
      <c r="CRI5" s="6"/>
      <c r="CRJ5" s="6"/>
      <c r="CRK5" s="6"/>
      <c r="CRL5" s="6"/>
      <c r="CRM5" s="6"/>
      <c r="CRN5" s="6"/>
      <c r="CRO5" s="6"/>
      <c r="CRP5" s="6"/>
      <c r="CRQ5" s="6"/>
      <c r="CRR5" s="6"/>
      <c r="CRS5" s="6"/>
      <c r="CRT5" s="6"/>
      <c r="CRU5" s="6"/>
      <c r="CRV5" s="6"/>
      <c r="CRW5" s="6"/>
      <c r="CRX5" s="6"/>
      <c r="CRY5" s="6"/>
      <c r="CRZ5" s="6"/>
      <c r="CSA5" s="6"/>
      <c r="CSB5" s="6"/>
      <c r="CSC5" s="6"/>
      <c r="CSD5" s="6"/>
      <c r="CSE5" s="6"/>
      <c r="CSF5" s="6"/>
      <c r="CSG5" s="6"/>
      <c r="CSH5" s="6"/>
      <c r="CSI5" s="6"/>
      <c r="CSJ5" s="6"/>
      <c r="CSK5" s="6"/>
      <c r="CSL5" s="6"/>
      <c r="CSM5" s="6"/>
      <c r="CSN5" s="6"/>
      <c r="CSO5" s="6"/>
      <c r="CSP5" s="6"/>
      <c r="CSQ5" s="6"/>
      <c r="CSR5" s="6"/>
      <c r="CSS5" s="6"/>
      <c r="CST5" s="6"/>
      <c r="CSU5" s="6"/>
      <c r="CSV5" s="6"/>
      <c r="CSW5" s="6"/>
      <c r="CSX5" s="6"/>
      <c r="CSY5" s="6"/>
      <c r="CSZ5" s="6"/>
      <c r="CTA5" s="6"/>
      <c r="CTB5" s="6"/>
      <c r="CTC5" s="6"/>
      <c r="CTD5" s="6"/>
      <c r="CTE5" s="6"/>
      <c r="CTF5" s="6"/>
      <c r="CTG5" s="6"/>
      <c r="CTH5" s="6"/>
      <c r="CTI5" s="6"/>
      <c r="CTJ5" s="6"/>
      <c r="CTK5" s="6"/>
      <c r="CTL5" s="6"/>
      <c r="CTM5" s="6"/>
      <c r="CTN5" s="6"/>
      <c r="CTO5" s="6"/>
      <c r="CTP5" s="6"/>
      <c r="CTQ5" s="6"/>
      <c r="CTR5" s="6"/>
      <c r="CTS5" s="6"/>
      <c r="CTT5" s="6"/>
      <c r="CTU5" s="6"/>
      <c r="CTV5" s="6"/>
      <c r="CTW5" s="6"/>
      <c r="CTX5" s="6"/>
      <c r="CTY5" s="6"/>
      <c r="CTZ5" s="6"/>
      <c r="CUA5" s="6"/>
      <c r="CUB5" s="6"/>
      <c r="CUC5" s="6"/>
      <c r="CUD5" s="6"/>
      <c r="CUE5" s="6"/>
      <c r="CUF5" s="6"/>
      <c r="CUG5" s="6"/>
      <c r="CUH5" s="6"/>
      <c r="CUI5" s="6"/>
      <c r="CUJ5" s="6"/>
      <c r="CUK5" s="6"/>
      <c r="CUL5" s="6"/>
      <c r="CUM5" s="6"/>
      <c r="CUN5" s="6"/>
      <c r="CUO5" s="6"/>
      <c r="CUP5" s="6"/>
      <c r="CUQ5" s="6"/>
      <c r="CUR5" s="6"/>
      <c r="CUS5" s="6"/>
      <c r="CUT5" s="6"/>
      <c r="CUU5" s="6"/>
      <c r="CUV5" s="6"/>
      <c r="CUW5" s="6"/>
      <c r="CUX5" s="6"/>
      <c r="CUY5" s="6"/>
      <c r="CUZ5" s="6"/>
      <c r="CVA5" s="6"/>
      <c r="CVB5" s="6"/>
      <c r="CVC5" s="6"/>
      <c r="CVD5" s="6"/>
      <c r="CVE5" s="6"/>
      <c r="CVF5" s="6"/>
      <c r="CVG5" s="6"/>
      <c r="CVH5" s="6"/>
      <c r="CVI5" s="6"/>
      <c r="CVJ5" s="6"/>
      <c r="CVK5" s="6"/>
      <c r="CVL5" s="6"/>
      <c r="CVM5" s="6"/>
      <c r="CVN5" s="6"/>
      <c r="CVO5" s="6"/>
      <c r="CVP5" s="6"/>
      <c r="CVQ5" s="6"/>
      <c r="CVR5" s="6"/>
      <c r="CVS5" s="6"/>
      <c r="CVT5" s="6"/>
      <c r="CVU5" s="6"/>
      <c r="CVV5" s="6"/>
      <c r="CVW5" s="6"/>
      <c r="CVX5" s="6"/>
      <c r="CVY5" s="6"/>
      <c r="CVZ5" s="6"/>
      <c r="CWA5" s="6"/>
      <c r="CWB5" s="6"/>
      <c r="CWC5" s="6"/>
      <c r="CWD5" s="6"/>
      <c r="CWE5" s="6"/>
      <c r="CWF5" s="6"/>
      <c r="CWG5" s="6"/>
      <c r="CWH5" s="6"/>
      <c r="CWI5" s="6"/>
      <c r="CWJ5" s="6"/>
      <c r="CWK5" s="6"/>
      <c r="CWL5" s="6"/>
      <c r="CWM5" s="6"/>
      <c r="CWN5" s="6"/>
      <c r="CWO5" s="6"/>
      <c r="CWP5" s="6"/>
      <c r="CWQ5" s="6"/>
      <c r="CWR5" s="6"/>
      <c r="CWS5" s="6"/>
      <c r="CWT5" s="6"/>
      <c r="CWU5" s="6"/>
      <c r="CWV5" s="6"/>
      <c r="CWW5" s="6"/>
      <c r="CWX5" s="6"/>
      <c r="CWY5" s="6"/>
      <c r="CWZ5" s="6"/>
      <c r="CXA5" s="6"/>
      <c r="CXB5" s="6"/>
      <c r="CXC5" s="6"/>
      <c r="CXD5" s="6"/>
      <c r="CXE5" s="6"/>
      <c r="CXF5" s="6"/>
      <c r="CXG5" s="6"/>
      <c r="CXH5" s="6"/>
      <c r="CXI5" s="6"/>
      <c r="CXJ5" s="6"/>
      <c r="CXK5" s="6"/>
      <c r="CXL5" s="6"/>
      <c r="CXM5" s="6"/>
      <c r="CXN5" s="6"/>
      <c r="CXO5" s="6"/>
      <c r="CXP5" s="6"/>
      <c r="CXQ5" s="6"/>
      <c r="CXR5" s="6"/>
      <c r="CXS5" s="6"/>
      <c r="CXT5" s="6"/>
      <c r="CXU5" s="6"/>
      <c r="CXV5" s="6"/>
      <c r="CXW5" s="6"/>
      <c r="CXX5" s="6"/>
      <c r="CXY5" s="6"/>
      <c r="CXZ5" s="6"/>
      <c r="CYA5" s="6"/>
      <c r="CYB5" s="6"/>
      <c r="CYC5" s="6"/>
      <c r="CYD5" s="6"/>
      <c r="CYE5" s="6"/>
      <c r="CYF5" s="6"/>
      <c r="CYG5" s="6"/>
      <c r="CYH5" s="6"/>
      <c r="CYI5" s="6"/>
      <c r="CYJ5" s="6"/>
      <c r="CYK5" s="6"/>
      <c r="CYL5" s="6"/>
      <c r="CYM5" s="6"/>
      <c r="CYN5" s="6"/>
      <c r="CYO5" s="6"/>
      <c r="CYP5" s="6"/>
      <c r="CYQ5" s="6"/>
      <c r="CYR5" s="6"/>
      <c r="CYS5" s="6"/>
      <c r="CYT5" s="6"/>
      <c r="CYU5" s="6"/>
      <c r="CYV5" s="6"/>
      <c r="CYW5" s="6"/>
      <c r="CYX5" s="6"/>
      <c r="CYY5" s="6"/>
      <c r="CYZ5" s="6"/>
      <c r="CZA5" s="6"/>
      <c r="CZB5" s="6"/>
      <c r="CZC5" s="6"/>
      <c r="CZD5" s="6"/>
      <c r="CZE5" s="6"/>
      <c r="CZF5" s="6"/>
      <c r="CZG5" s="6"/>
      <c r="CZH5" s="6"/>
      <c r="CZI5" s="6"/>
      <c r="CZJ5" s="6"/>
      <c r="CZK5" s="6"/>
      <c r="CZL5" s="6"/>
      <c r="CZM5" s="6"/>
      <c r="CZN5" s="6"/>
      <c r="CZO5" s="6"/>
      <c r="CZP5" s="6"/>
      <c r="CZQ5" s="6"/>
      <c r="CZR5" s="6"/>
      <c r="CZS5" s="6"/>
      <c r="CZT5" s="6"/>
      <c r="CZU5" s="6"/>
      <c r="CZV5" s="6"/>
      <c r="CZW5" s="6"/>
      <c r="CZX5" s="6"/>
      <c r="CZY5" s="6"/>
      <c r="CZZ5" s="6"/>
      <c r="DAA5" s="6"/>
      <c r="DAB5" s="6"/>
      <c r="DAC5" s="6"/>
      <c r="DAD5" s="6"/>
      <c r="DAE5" s="6"/>
      <c r="DAF5" s="6"/>
      <c r="DAG5" s="6"/>
      <c r="DAH5" s="6"/>
      <c r="DAI5" s="6"/>
      <c r="DAJ5" s="6"/>
      <c r="DAK5" s="6"/>
      <c r="DAL5" s="6"/>
      <c r="DAM5" s="6"/>
      <c r="DAN5" s="6"/>
      <c r="DAO5" s="6"/>
      <c r="DAP5" s="6"/>
      <c r="DAQ5" s="6"/>
      <c r="DAR5" s="6"/>
      <c r="DAS5" s="6"/>
      <c r="DAT5" s="6"/>
      <c r="DAU5" s="6"/>
      <c r="DAV5" s="6"/>
      <c r="DAW5" s="6"/>
      <c r="DAX5" s="6"/>
      <c r="DAY5" s="6"/>
      <c r="DAZ5" s="6"/>
      <c r="DBA5" s="6"/>
      <c r="DBB5" s="6"/>
      <c r="DBC5" s="6"/>
      <c r="DBD5" s="6"/>
      <c r="DBE5" s="6"/>
      <c r="DBF5" s="6"/>
      <c r="DBG5" s="6"/>
      <c r="DBH5" s="6"/>
      <c r="DBI5" s="6"/>
      <c r="DBJ5" s="6"/>
      <c r="DBK5" s="6"/>
      <c r="DBL5" s="6"/>
      <c r="DBM5" s="6"/>
      <c r="DBN5" s="6"/>
      <c r="DBO5" s="6"/>
      <c r="DBP5" s="6"/>
      <c r="DBQ5" s="6"/>
      <c r="DBR5" s="6"/>
      <c r="DBS5" s="6"/>
      <c r="DBT5" s="6"/>
      <c r="DBU5" s="6"/>
      <c r="DBV5" s="6"/>
      <c r="DBW5" s="6"/>
      <c r="DBX5" s="6"/>
      <c r="DBY5" s="6"/>
      <c r="DBZ5" s="6"/>
      <c r="DCA5" s="6"/>
      <c r="DCB5" s="6"/>
      <c r="DCC5" s="6"/>
      <c r="DCD5" s="6"/>
      <c r="DCE5" s="6"/>
      <c r="DCF5" s="6"/>
      <c r="DCG5" s="6"/>
      <c r="DCH5" s="6"/>
      <c r="DCI5" s="6"/>
      <c r="DCJ5" s="6"/>
      <c r="DCK5" s="6"/>
      <c r="DCL5" s="6"/>
      <c r="DCM5" s="6"/>
      <c r="DCN5" s="6"/>
      <c r="DCO5" s="6"/>
      <c r="DCP5" s="6"/>
      <c r="DCQ5" s="6"/>
      <c r="DCR5" s="6"/>
      <c r="DCS5" s="6"/>
      <c r="DCT5" s="6"/>
      <c r="DCU5" s="6"/>
      <c r="DCV5" s="6"/>
      <c r="DCW5" s="6"/>
      <c r="DCX5" s="6"/>
      <c r="DCY5" s="6"/>
      <c r="DCZ5" s="6"/>
      <c r="DDA5" s="6"/>
      <c r="DDB5" s="6"/>
      <c r="DDC5" s="6"/>
      <c r="DDD5" s="6"/>
      <c r="DDE5" s="6"/>
      <c r="DDF5" s="6"/>
      <c r="DDG5" s="6"/>
      <c r="DDH5" s="6"/>
      <c r="DDI5" s="6"/>
      <c r="DDJ5" s="6"/>
      <c r="DDK5" s="6"/>
      <c r="DDL5" s="6"/>
      <c r="DDM5" s="6"/>
      <c r="DDN5" s="6"/>
      <c r="DDO5" s="6"/>
      <c r="DDP5" s="6"/>
      <c r="DDQ5" s="6"/>
      <c r="DDR5" s="6"/>
      <c r="DDS5" s="6"/>
      <c r="DDT5" s="6"/>
      <c r="DDU5" s="6"/>
      <c r="DDV5" s="6"/>
      <c r="DDW5" s="6"/>
      <c r="DDX5" s="6"/>
      <c r="DDY5" s="6"/>
      <c r="DDZ5" s="6"/>
      <c r="DEA5" s="6"/>
      <c r="DEB5" s="6"/>
      <c r="DEC5" s="6"/>
      <c r="DED5" s="6"/>
      <c r="DEE5" s="6"/>
      <c r="DEF5" s="6"/>
      <c r="DEG5" s="6"/>
      <c r="DEH5" s="6"/>
      <c r="DEI5" s="6"/>
      <c r="DEJ5" s="6"/>
      <c r="DEK5" s="6"/>
      <c r="DEL5" s="6"/>
      <c r="DEM5" s="6"/>
      <c r="DEN5" s="6"/>
      <c r="DEO5" s="6"/>
      <c r="DEP5" s="6"/>
      <c r="DEQ5" s="6"/>
      <c r="DER5" s="6"/>
      <c r="DES5" s="6"/>
      <c r="DET5" s="6"/>
      <c r="DEU5" s="6"/>
      <c r="DEV5" s="6"/>
      <c r="DEW5" s="6"/>
      <c r="DEX5" s="6"/>
      <c r="DEY5" s="6"/>
      <c r="DEZ5" s="6"/>
      <c r="DFA5" s="6"/>
      <c r="DFB5" s="6"/>
      <c r="DFC5" s="6"/>
      <c r="DFD5" s="6"/>
      <c r="DFE5" s="6"/>
      <c r="DFF5" s="6"/>
      <c r="DFG5" s="6"/>
      <c r="DFH5" s="6"/>
      <c r="DFI5" s="6"/>
      <c r="DFJ5" s="6"/>
      <c r="DFK5" s="6"/>
      <c r="DFL5" s="6"/>
      <c r="DFM5" s="6"/>
      <c r="DFN5" s="6"/>
      <c r="DFO5" s="6"/>
      <c r="DFP5" s="6"/>
      <c r="DFQ5" s="6"/>
      <c r="DFR5" s="6"/>
      <c r="DFS5" s="6"/>
      <c r="DFT5" s="6"/>
      <c r="DFU5" s="6"/>
      <c r="DFV5" s="6"/>
      <c r="DFW5" s="6"/>
      <c r="DFX5" s="6"/>
      <c r="DFY5" s="6"/>
      <c r="DFZ5" s="6"/>
      <c r="DGA5" s="6"/>
      <c r="DGB5" s="6"/>
      <c r="DGC5" s="6"/>
      <c r="DGD5" s="6"/>
      <c r="DGE5" s="6"/>
      <c r="DGF5" s="6"/>
      <c r="DGG5" s="6"/>
      <c r="DGH5" s="6"/>
      <c r="DGI5" s="6"/>
      <c r="DGJ5" s="6"/>
      <c r="DGK5" s="6"/>
      <c r="DGL5" s="6"/>
      <c r="DGM5" s="6"/>
      <c r="DGN5" s="6"/>
      <c r="DGO5" s="6"/>
      <c r="DGP5" s="6"/>
      <c r="DGQ5" s="6"/>
      <c r="DGR5" s="6"/>
      <c r="DGS5" s="6"/>
      <c r="DGT5" s="6"/>
      <c r="DGU5" s="6"/>
      <c r="DGV5" s="6"/>
      <c r="DGW5" s="6"/>
      <c r="DGX5" s="6"/>
      <c r="DGY5" s="6"/>
      <c r="DGZ5" s="6"/>
      <c r="DHA5" s="6"/>
      <c r="DHB5" s="6"/>
      <c r="DHC5" s="6"/>
      <c r="DHD5" s="6"/>
      <c r="DHE5" s="6"/>
      <c r="DHF5" s="6"/>
      <c r="DHG5" s="6"/>
      <c r="DHH5" s="6"/>
      <c r="DHI5" s="6"/>
      <c r="DHJ5" s="6"/>
      <c r="DHK5" s="6"/>
      <c r="DHL5" s="6"/>
      <c r="DHM5" s="6"/>
      <c r="DHN5" s="6"/>
      <c r="DHO5" s="6"/>
      <c r="DHP5" s="6"/>
      <c r="DHQ5" s="6"/>
      <c r="DHR5" s="6"/>
      <c r="DHS5" s="6"/>
      <c r="DHT5" s="6"/>
      <c r="DHU5" s="6"/>
      <c r="DHV5" s="6"/>
      <c r="DHW5" s="6"/>
      <c r="DHX5" s="6"/>
      <c r="DHY5" s="6"/>
      <c r="DHZ5" s="6"/>
      <c r="DIA5" s="6"/>
      <c r="DIB5" s="6"/>
      <c r="DIC5" s="6"/>
      <c r="DID5" s="6"/>
      <c r="DIE5" s="6"/>
      <c r="DIF5" s="6"/>
      <c r="DIG5" s="6"/>
      <c r="DIH5" s="6"/>
      <c r="DII5" s="6"/>
      <c r="DIJ5" s="6"/>
      <c r="DIK5" s="6"/>
      <c r="DIL5" s="6"/>
      <c r="DIM5" s="6"/>
      <c r="DIN5" s="6"/>
      <c r="DIO5" s="6"/>
      <c r="DIP5" s="6"/>
      <c r="DIQ5" s="6"/>
      <c r="DIR5" s="6"/>
      <c r="DIS5" s="6"/>
      <c r="DIT5" s="6"/>
      <c r="DIU5" s="6"/>
      <c r="DIV5" s="6"/>
      <c r="DIW5" s="6"/>
      <c r="DIX5" s="6"/>
      <c r="DIY5" s="6"/>
      <c r="DIZ5" s="6"/>
      <c r="DJA5" s="6"/>
      <c r="DJB5" s="6"/>
      <c r="DJC5" s="6"/>
      <c r="DJD5" s="6"/>
      <c r="DJE5" s="6"/>
      <c r="DJF5" s="6"/>
      <c r="DJG5" s="6"/>
      <c r="DJH5" s="6"/>
      <c r="DJI5" s="6"/>
      <c r="DJJ5" s="6"/>
      <c r="DJK5" s="6"/>
      <c r="DJL5" s="6"/>
      <c r="DJM5" s="6"/>
      <c r="DJN5" s="6"/>
      <c r="DJO5" s="6"/>
      <c r="DJP5" s="6"/>
      <c r="DJQ5" s="6"/>
      <c r="DJR5" s="6"/>
      <c r="DJS5" s="6"/>
      <c r="DJT5" s="6"/>
      <c r="DJU5" s="6"/>
      <c r="DJV5" s="6"/>
      <c r="DJW5" s="6"/>
      <c r="DJX5" s="6"/>
      <c r="DJY5" s="6"/>
      <c r="DJZ5" s="6"/>
      <c r="DKA5" s="6"/>
      <c r="DKB5" s="6"/>
      <c r="DKC5" s="6"/>
      <c r="DKD5" s="6"/>
      <c r="DKE5" s="6"/>
      <c r="DKF5" s="6"/>
      <c r="DKG5" s="6"/>
      <c r="DKH5" s="6"/>
      <c r="DKI5" s="6"/>
      <c r="DKJ5" s="6"/>
      <c r="DKK5" s="6"/>
      <c r="DKL5" s="6"/>
      <c r="DKM5" s="6"/>
      <c r="DKN5" s="6"/>
      <c r="DKO5" s="6"/>
      <c r="DKP5" s="6"/>
      <c r="DKQ5" s="6"/>
      <c r="DKR5" s="6"/>
      <c r="DKS5" s="6"/>
      <c r="DKT5" s="6"/>
      <c r="DKU5" s="6"/>
      <c r="DKV5" s="6"/>
      <c r="DKW5" s="6"/>
      <c r="DKX5" s="6"/>
      <c r="DKY5" s="6"/>
      <c r="DKZ5" s="6"/>
      <c r="DLA5" s="6"/>
      <c r="DLB5" s="6"/>
      <c r="DLC5" s="6"/>
      <c r="DLD5" s="6"/>
      <c r="DLE5" s="6"/>
      <c r="DLF5" s="6"/>
      <c r="DLG5" s="6"/>
      <c r="DLH5" s="6"/>
      <c r="DLI5" s="6"/>
      <c r="DLJ5" s="6"/>
      <c r="DLK5" s="6"/>
      <c r="DLL5" s="6"/>
      <c r="DLM5" s="6"/>
      <c r="DLN5" s="6"/>
      <c r="DLO5" s="6"/>
      <c r="DLP5" s="6"/>
      <c r="DLQ5" s="6"/>
      <c r="DLR5" s="6"/>
      <c r="DLS5" s="6"/>
      <c r="DLT5" s="6"/>
      <c r="DLU5" s="6"/>
      <c r="DLV5" s="6"/>
      <c r="DLW5" s="6"/>
      <c r="DLX5" s="6"/>
      <c r="DLY5" s="6"/>
      <c r="DLZ5" s="6"/>
      <c r="DMA5" s="6"/>
      <c r="DMB5" s="6"/>
      <c r="DMC5" s="6"/>
      <c r="DMD5" s="6"/>
      <c r="DME5" s="6"/>
      <c r="DMF5" s="6"/>
      <c r="DMG5" s="6"/>
      <c r="DMH5" s="6"/>
      <c r="DMI5" s="6"/>
      <c r="DMJ5" s="6"/>
      <c r="DMK5" s="6"/>
      <c r="DML5" s="6"/>
      <c r="DMM5" s="6"/>
      <c r="DMN5" s="6"/>
      <c r="DMO5" s="6"/>
      <c r="DMP5" s="6"/>
      <c r="DMQ5" s="6"/>
      <c r="DMR5" s="6"/>
      <c r="DMS5" s="6"/>
      <c r="DMT5" s="6"/>
      <c r="DMU5" s="6"/>
      <c r="DMV5" s="6"/>
      <c r="DMW5" s="6"/>
      <c r="DMX5" s="6"/>
      <c r="DMY5" s="6"/>
      <c r="DMZ5" s="6"/>
      <c r="DNA5" s="6"/>
      <c r="DNB5" s="6"/>
      <c r="DNC5" s="6"/>
      <c r="DND5" s="6"/>
      <c r="DNE5" s="6"/>
      <c r="DNF5" s="6"/>
      <c r="DNG5" s="6"/>
      <c r="DNH5" s="6"/>
      <c r="DNI5" s="6"/>
      <c r="DNJ5" s="6"/>
      <c r="DNK5" s="6"/>
      <c r="DNL5" s="6"/>
      <c r="DNM5" s="6"/>
      <c r="DNN5" s="6"/>
      <c r="DNO5" s="6"/>
      <c r="DNP5" s="6"/>
      <c r="DNQ5" s="6"/>
      <c r="DNR5" s="6"/>
      <c r="DNS5" s="6"/>
      <c r="DNT5" s="6"/>
      <c r="DNU5" s="6"/>
      <c r="DNV5" s="6"/>
      <c r="DNW5" s="6"/>
      <c r="DNX5" s="6"/>
      <c r="DNY5" s="6"/>
      <c r="DNZ5" s="6"/>
      <c r="DOA5" s="6"/>
      <c r="DOB5" s="6"/>
      <c r="DOC5" s="6"/>
      <c r="DOD5" s="6"/>
      <c r="DOE5" s="6"/>
      <c r="DOF5" s="6"/>
      <c r="DOG5" s="6"/>
      <c r="DOH5" s="6"/>
      <c r="DOI5" s="6"/>
      <c r="DOJ5" s="6"/>
      <c r="DOK5" s="6"/>
      <c r="DOL5" s="6"/>
      <c r="DOM5" s="6"/>
      <c r="DON5" s="6"/>
      <c r="DOO5" s="6"/>
      <c r="DOP5" s="6"/>
      <c r="DOQ5" s="6"/>
      <c r="DOR5" s="6"/>
      <c r="DOS5" s="6"/>
      <c r="DOT5" s="6"/>
      <c r="DOU5" s="6"/>
      <c r="DOV5" s="6"/>
      <c r="DOW5" s="6"/>
      <c r="DOX5" s="6"/>
      <c r="DOY5" s="6"/>
      <c r="DOZ5" s="6"/>
      <c r="DPA5" s="6"/>
      <c r="DPB5" s="6"/>
      <c r="DPC5" s="6"/>
      <c r="DPD5" s="6"/>
      <c r="DPE5" s="6"/>
      <c r="DPF5" s="6"/>
      <c r="DPG5" s="6"/>
      <c r="DPH5" s="6"/>
      <c r="DPI5" s="6"/>
      <c r="DPJ5" s="6"/>
      <c r="DPK5" s="6"/>
      <c r="DPL5" s="6"/>
      <c r="DPM5" s="6"/>
      <c r="DPN5" s="6"/>
      <c r="DPO5" s="6"/>
      <c r="DPP5" s="6"/>
      <c r="DPQ5" s="6"/>
      <c r="DPR5" s="6"/>
      <c r="DPS5" s="6"/>
      <c r="DPT5" s="6"/>
      <c r="DPU5" s="6"/>
      <c r="DPV5" s="6"/>
      <c r="DPW5" s="6"/>
      <c r="DPX5" s="6"/>
      <c r="DPY5" s="6"/>
      <c r="DPZ5" s="6"/>
      <c r="DQA5" s="6"/>
      <c r="DQB5" s="6"/>
      <c r="DQC5" s="6"/>
      <c r="DQD5" s="6"/>
      <c r="DQE5" s="6"/>
      <c r="DQF5" s="6"/>
      <c r="DQG5" s="6"/>
      <c r="DQH5" s="6"/>
      <c r="DQI5" s="6"/>
      <c r="DQJ5" s="6"/>
      <c r="DQK5" s="6"/>
      <c r="DQL5" s="6"/>
      <c r="DQM5" s="6"/>
      <c r="DQN5" s="6"/>
      <c r="DQO5" s="6"/>
      <c r="DQP5" s="6"/>
      <c r="DQQ5" s="6"/>
      <c r="DQR5" s="6"/>
      <c r="DQS5" s="6"/>
      <c r="DQT5" s="6"/>
      <c r="DQU5" s="6"/>
      <c r="DQV5" s="6"/>
      <c r="DQW5" s="6"/>
      <c r="DQX5" s="6"/>
      <c r="DQY5" s="6"/>
      <c r="DQZ5" s="6"/>
      <c r="DRA5" s="6"/>
      <c r="DRB5" s="6"/>
      <c r="DRC5" s="6"/>
      <c r="DRD5" s="6"/>
      <c r="DRE5" s="6"/>
      <c r="DRF5" s="6"/>
      <c r="DRG5" s="6"/>
      <c r="DRH5" s="6"/>
      <c r="DRI5" s="6"/>
      <c r="DRJ5" s="6"/>
      <c r="DRK5" s="6"/>
      <c r="DRL5" s="6"/>
      <c r="DRM5" s="6"/>
      <c r="DRN5" s="6"/>
      <c r="DRO5" s="6"/>
      <c r="DRP5" s="6"/>
      <c r="DRQ5" s="6"/>
      <c r="DRR5" s="6"/>
      <c r="DRS5" s="6"/>
      <c r="DRT5" s="6"/>
      <c r="DRU5" s="6"/>
      <c r="DRV5" s="6"/>
      <c r="DRW5" s="6"/>
      <c r="DRX5" s="6"/>
      <c r="DRY5" s="6"/>
      <c r="DRZ5" s="6"/>
      <c r="DSA5" s="6"/>
      <c r="DSB5" s="6"/>
      <c r="DSC5" s="6"/>
      <c r="DSD5" s="6"/>
      <c r="DSE5" s="6"/>
      <c r="DSF5" s="6"/>
      <c r="DSG5" s="6"/>
      <c r="DSH5" s="6"/>
      <c r="DSI5" s="6"/>
      <c r="DSJ5" s="6"/>
      <c r="DSK5" s="6"/>
      <c r="DSL5" s="6"/>
      <c r="DSM5" s="6"/>
      <c r="DSN5" s="6"/>
      <c r="DSO5" s="6"/>
      <c r="DSP5" s="6"/>
      <c r="DSQ5" s="6"/>
      <c r="DSR5" s="6"/>
      <c r="DSS5" s="6"/>
      <c r="DST5" s="6"/>
      <c r="DSU5" s="6"/>
      <c r="DSV5" s="6"/>
      <c r="DSW5" s="6"/>
      <c r="DSX5" s="6"/>
      <c r="DSY5" s="6"/>
      <c r="DSZ5" s="6"/>
      <c r="DTA5" s="6"/>
      <c r="DTB5" s="6"/>
      <c r="DTC5" s="6"/>
      <c r="DTD5" s="6"/>
      <c r="DTE5" s="6"/>
      <c r="DTF5" s="6"/>
      <c r="DTG5" s="6"/>
      <c r="DTH5" s="6"/>
      <c r="DTI5" s="6"/>
      <c r="DTJ5" s="6"/>
      <c r="DTK5" s="6"/>
      <c r="DTL5" s="6"/>
      <c r="DTM5" s="6"/>
      <c r="DTN5" s="6"/>
      <c r="DTO5" s="6"/>
      <c r="DTP5" s="6"/>
      <c r="DTQ5" s="6"/>
      <c r="DTR5" s="6"/>
      <c r="DTS5" s="6"/>
      <c r="DTT5" s="6"/>
      <c r="DTU5" s="6"/>
      <c r="DTV5" s="6"/>
      <c r="DTW5" s="6"/>
      <c r="DTX5" s="6"/>
      <c r="DTY5" s="6"/>
      <c r="DTZ5" s="6"/>
      <c r="DUA5" s="6"/>
      <c r="DUB5" s="6"/>
      <c r="DUC5" s="6"/>
      <c r="DUD5" s="6"/>
      <c r="DUE5" s="6"/>
      <c r="DUF5" s="6"/>
      <c r="DUG5" s="6"/>
      <c r="DUH5" s="6"/>
      <c r="DUI5" s="6"/>
      <c r="DUJ5" s="6"/>
      <c r="DUK5" s="6"/>
      <c r="DUL5" s="6"/>
      <c r="DUM5" s="6"/>
      <c r="DUN5" s="6"/>
      <c r="DUO5" s="6"/>
      <c r="DUP5" s="6"/>
      <c r="DUQ5" s="6"/>
      <c r="DUR5" s="6"/>
      <c r="DUS5" s="6"/>
      <c r="DUT5" s="6"/>
      <c r="DUU5" s="6"/>
      <c r="DUV5" s="6"/>
      <c r="DUW5" s="6"/>
      <c r="DUX5" s="6"/>
      <c r="DUY5" s="6"/>
      <c r="DUZ5" s="6"/>
      <c r="DVA5" s="6"/>
      <c r="DVB5" s="6"/>
      <c r="DVC5" s="6"/>
      <c r="DVD5" s="6"/>
      <c r="DVE5" s="6"/>
      <c r="DVF5" s="6"/>
      <c r="DVG5" s="6"/>
      <c r="DVH5" s="6"/>
      <c r="DVI5" s="6"/>
      <c r="DVJ5" s="6"/>
      <c r="DVK5" s="6"/>
      <c r="DVL5" s="6"/>
      <c r="DVM5" s="6"/>
      <c r="DVN5" s="6"/>
      <c r="DVO5" s="6"/>
      <c r="DVP5" s="6"/>
      <c r="DVQ5" s="6"/>
      <c r="DVR5" s="6"/>
      <c r="DVS5" s="6"/>
      <c r="DVT5" s="6"/>
      <c r="DVU5" s="6"/>
      <c r="DVV5" s="6"/>
      <c r="DVW5" s="6"/>
      <c r="DVX5" s="6"/>
      <c r="DVY5" s="6"/>
      <c r="DVZ5" s="6"/>
      <c r="DWA5" s="6"/>
      <c r="DWB5" s="6"/>
      <c r="DWC5" s="6"/>
      <c r="DWD5" s="6"/>
      <c r="DWE5" s="6"/>
      <c r="DWF5" s="6"/>
      <c r="DWG5" s="6"/>
      <c r="DWH5" s="6"/>
      <c r="DWI5" s="6"/>
      <c r="DWJ5" s="6"/>
      <c r="DWK5" s="6"/>
      <c r="DWL5" s="6"/>
      <c r="DWM5" s="6"/>
      <c r="DWN5" s="6"/>
      <c r="DWO5" s="6"/>
      <c r="DWP5" s="6"/>
      <c r="DWQ5" s="6"/>
      <c r="DWR5" s="6"/>
      <c r="DWS5" s="6"/>
      <c r="DWT5" s="6"/>
      <c r="DWU5" s="6"/>
      <c r="DWV5" s="6"/>
      <c r="DWW5" s="6"/>
      <c r="DWX5" s="6"/>
      <c r="DWY5" s="6"/>
      <c r="DWZ5" s="6"/>
      <c r="DXA5" s="6"/>
      <c r="DXB5" s="6"/>
      <c r="DXC5" s="6"/>
      <c r="DXD5" s="6"/>
      <c r="DXE5" s="6"/>
      <c r="DXF5" s="6"/>
      <c r="DXG5" s="6"/>
      <c r="DXH5" s="6"/>
      <c r="DXI5" s="6"/>
      <c r="DXJ5" s="6"/>
      <c r="DXK5" s="6"/>
      <c r="DXL5" s="6"/>
      <c r="DXM5" s="6"/>
      <c r="DXN5" s="6"/>
      <c r="DXO5" s="6"/>
      <c r="DXP5" s="6"/>
      <c r="DXQ5" s="6"/>
      <c r="DXR5" s="6"/>
      <c r="DXS5" s="6"/>
      <c r="DXT5" s="6"/>
      <c r="DXU5" s="6"/>
      <c r="DXV5" s="6"/>
      <c r="DXW5" s="6"/>
      <c r="DXX5" s="6"/>
      <c r="DXY5" s="6"/>
      <c r="DXZ5" s="6"/>
      <c r="DYA5" s="6"/>
      <c r="DYB5" s="6"/>
      <c r="DYC5" s="6"/>
      <c r="DYD5" s="6"/>
      <c r="DYE5" s="6"/>
      <c r="DYF5" s="6"/>
      <c r="DYG5" s="6"/>
      <c r="DYH5" s="6"/>
      <c r="DYI5" s="6"/>
      <c r="DYJ5" s="6"/>
      <c r="DYK5" s="6"/>
      <c r="DYL5" s="6"/>
      <c r="DYM5" s="6"/>
      <c r="DYN5" s="6"/>
      <c r="DYO5" s="6"/>
      <c r="DYP5" s="6"/>
      <c r="DYQ5" s="6"/>
      <c r="DYR5" s="6"/>
      <c r="DYS5" s="6"/>
      <c r="DYT5" s="6"/>
      <c r="DYU5" s="6"/>
      <c r="DYV5" s="6"/>
      <c r="DYW5" s="6"/>
      <c r="DYX5" s="6"/>
      <c r="DYY5" s="6"/>
      <c r="DYZ5" s="6"/>
      <c r="DZA5" s="6"/>
      <c r="DZB5" s="6"/>
      <c r="DZC5" s="6"/>
      <c r="DZD5" s="6"/>
      <c r="DZE5" s="6"/>
      <c r="DZF5" s="6"/>
      <c r="DZG5" s="6"/>
      <c r="DZH5" s="6"/>
      <c r="DZI5" s="6"/>
      <c r="DZJ5" s="6"/>
      <c r="DZK5" s="6"/>
      <c r="DZL5" s="6"/>
      <c r="DZM5" s="6"/>
      <c r="DZN5" s="6"/>
      <c r="DZO5" s="6"/>
      <c r="DZP5" s="6"/>
      <c r="DZQ5" s="6"/>
      <c r="DZR5" s="6"/>
      <c r="DZS5" s="6"/>
      <c r="DZT5" s="6"/>
      <c r="DZU5" s="6"/>
      <c r="DZV5" s="6"/>
      <c r="DZW5" s="6"/>
      <c r="DZX5" s="6"/>
      <c r="DZY5" s="6"/>
      <c r="DZZ5" s="6"/>
      <c r="EAA5" s="6"/>
      <c r="EAB5" s="6"/>
      <c r="EAC5" s="6"/>
      <c r="EAD5" s="6"/>
      <c r="EAE5" s="6"/>
      <c r="EAF5" s="6"/>
      <c r="EAG5" s="6"/>
      <c r="EAH5" s="6"/>
      <c r="EAI5" s="6"/>
      <c r="EAJ5" s="6"/>
      <c r="EAK5" s="6"/>
      <c r="EAL5" s="6"/>
      <c r="EAM5" s="6"/>
      <c r="EAN5" s="6"/>
      <c r="EAO5" s="6"/>
      <c r="EAP5" s="6"/>
      <c r="EAQ5" s="6"/>
      <c r="EAR5" s="6"/>
      <c r="EAS5" s="6"/>
      <c r="EAT5" s="6"/>
      <c r="EAU5" s="6"/>
      <c r="EAV5" s="6"/>
      <c r="EAW5" s="6"/>
      <c r="EAX5" s="6"/>
      <c r="EAY5" s="6"/>
      <c r="EAZ5" s="6"/>
      <c r="EBA5" s="6"/>
      <c r="EBB5" s="6"/>
      <c r="EBC5" s="6"/>
      <c r="EBD5" s="6"/>
      <c r="EBE5" s="6"/>
      <c r="EBF5" s="6"/>
      <c r="EBG5" s="6"/>
      <c r="EBH5" s="6"/>
      <c r="EBI5" s="6"/>
      <c r="EBJ5" s="6"/>
      <c r="EBK5" s="6"/>
      <c r="EBL5" s="6"/>
      <c r="EBM5" s="6"/>
      <c r="EBN5" s="6"/>
      <c r="EBO5" s="6"/>
      <c r="EBP5" s="6"/>
      <c r="EBQ5" s="6"/>
      <c r="EBR5" s="6"/>
      <c r="EBS5" s="6"/>
      <c r="EBT5" s="6"/>
      <c r="EBU5" s="6"/>
      <c r="EBV5" s="6"/>
      <c r="EBW5" s="6"/>
      <c r="EBX5" s="6"/>
      <c r="EBY5" s="6"/>
      <c r="EBZ5" s="6"/>
      <c r="ECA5" s="6"/>
      <c r="ECB5" s="6"/>
      <c r="ECC5" s="6"/>
      <c r="ECD5" s="6"/>
      <c r="ECE5" s="6"/>
      <c r="ECF5" s="6"/>
      <c r="ECG5" s="6"/>
      <c r="ECH5" s="6"/>
      <c r="ECI5" s="6"/>
      <c r="ECJ5" s="6"/>
      <c r="ECK5" s="6"/>
      <c r="ECL5" s="6"/>
      <c r="ECM5" s="6"/>
      <c r="ECN5" s="6"/>
      <c r="ECO5" s="6"/>
      <c r="ECP5" s="6"/>
      <c r="ECQ5" s="6"/>
      <c r="ECR5" s="6"/>
      <c r="ECS5" s="6"/>
      <c r="ECT5" s="6"/>
      <c r="ECU5" s="6"/>
      <c r="ECV5" s="6"/>
      <c r="ECW5" s="6"/>
      <c r="ECX5" s="6"/>
      <c r="ECY5" s="6"/>
      <c r="ECZ5" s="6"/>
      <c r="EDA5" s="6"/>
      <c r="EDB5" s="6"/>
      <c r="EDC5" s="6"/>
      <c r="EDD5" s="6"/>
      <c r="EDE5" s="6"/>
      <c r="EDF5" s="6"/>
      <c r="EDG5" s="6"/>
      <c r="EDH5" s="6"/>
      <c r="EDI5" s="6"/>
      <c r="EDJ5" s="6"/>
      <c r="EDK5" s="6"/>
      <c r="EDL5" s="6"/>
      <c r="EDM5" s="6"/>
      <c r="EDN5" s="6"/>
      <c r="EDO5" s="6"/>
      <c r="EDP5" s="6"/>
      <c r="EDQ5" s="6"/>
      <c r="EDR5" s="6"/>
      <c r="EDS5" s="6"/>
      <c r="EDT5" s="6"/>
      <c r="EDU5" s="6"/>
      <c r="EDV5" s="6"/>
      <c r="EDW5" s="6"/>
      <c r="EDX5" s="6"/>
      <c r="EDY5" s="6"/>
      <c r="EDZ5" s="6"/>
      <c r="EEA5" s="6"/>
      <c r="EEB5" s="6"/>
      <c r="EEC5" s="6"/>
      <c r="EED5" s="6"/>
      <c r="EEE5" s="6"/>
      <c r="EEF5" s="6"/>
      <c r="EEG5" s="6"/>
      <c r="EEH5" s="6"/>
      <c r="EEI5" s="6"/>
      <c r="EEJ5" s="6"/>
      <c r="EEK5" s="6"/>
      <c r="EEL5" s="6"/>
      <c r="EEM5" s="6"/>
      <c r="EEN5" s="6"/>
      <c r="EEO5" s="6"/>
      <c r="EEP5" s="6"/>
      <c r="EEQ5" s="6"/>
      <c r="EER5" s="6"/>
      <c r="EES5" s="6"/>
      <c r="EET5" s="6"/>
      <c r="EEU5" s="6"/>
      <c r="EEV5" s="6"/>
      <c r="EEW5" s="6"/>
      <c r="EEX5" s="6"/>
      <c r="EEY5" s="6"/>
      <c r="EEZ5" s="6"/>
      <c r="EFA5" s="6"/>
      <c r="EFB5" s="6"/>
      <c r="EFC5" s="6"/>
      <c r="EFD5" s="6"/>
      <c r="EFE5" s="6"/>
      <c r="EFF5" s="6"/>
      <c r="EFG5" s="6"/>
      <c r="EFH5" s="6"/>
      <c r="EFI5" s="6"/>
      <c r="EFJ5" s="6"/>
      <c r="EFK5" s="6"/>
      <c r="EFL5" s="6"/>
      <c r="EFM5" s="6"/>
      <c r="EFN5" s="6"/>
      <c r="EFO5" s="6"/>
      <c r="EFP5" s="6"/>
      <c r="EFQ5" s="6"/>
      <c r="EFR5" s="6"/>
      <c r="EFS5" s="6"/>
      <c r="EFT5" s="6"/>
      <c r="EFU5" s="6"/>
      <c r="EFV5" s="6"/>
      <c r="EFW5" s="6"/>
      <c r="EFX5" s="6"/>
      <c r="EFY5" s="6"/>
      <c r="EFZ5" s="6"/>
      <c r="EGA5" s="6"/>
      <c r="EGB5" s="6"/>
      <c r="EGC5" s="6"/>
      <c r="EGD5" s="6"/>
      <c r="EGE5" s="6"/>
      <c r="EGF5" s="6"/>
      <c r="EGG5" s="6"/>
      <c r="EGH5" s="6"/>
      <c r="EGI5" s="6"/>
      <c r="EGJ5" s="6"/>
      <c r="EGK5" s="6"/>
      <c r="EGL5" s="6"/>
      <c r="EGM5" s="6"/>
      <c r="EGN5" s="6"/>
      <c r="EGO5" s="6"/>
      <c r="EGP5" s="6"/>
      <c r="EGQ5" s="6"/>
      <c r="EGR5" s="6"/>
      <c r="EGS5" s="6"/>
      <c r="EGT5" s="6"/>
      <c r="EGU5" s="6"/>
      <c r="EGV5" s="6"/>
      <c r="EGW5" s="6"/>
      <c r="EGX5" s="6"/>
      <c r="EGY5" s="6"/>
      <c r="EGZ5" s="6"/>
      <c r="EHA5" s="6"/>
      <c r="EHB5" s="6"/>
      <c r="EHC5" s="6"/>
      <c r="EHD5" s="6"/>
      <c r="EHE5" s="6"/>
      <c r="EHF5" s="6"/>
      <c r="EHG5" s="6"/>
      <c r="EHH5" s="6"/>
      <c r="EHI5" s="6"/>
      <c r="EHJ5" s="6"/>
      <c r="EHK5" s="6"/>
      <c r="EHL5" s="6"/>
      <c r="EHM5" s="6"/>
      <c r="EHN5" s="6"/>
      <c r="EHO5" s="6"/>
      <c r="EHP5" s="6"/>
      <c r="EHQ5" s="6"/>
      <c r="EHR5" s="6"/>
      <c r="EHS5" s="6"/>
      <c r="EHT5" s="6"/>
      <c r="EHU5" s="6"/>
      <c r="EHV5" s="6"/>
      <c r="EHW5" s="6"/>
      <c r="EHX5" s="6"/>
      <c r="EHY5" s="6"/>
      <c r="EHZ5" s="6"/>
      <c r="EIA5" s="6"/>
      <c r="EIB5" s="6"/>
      <c r="EIC5" s="6"/>
      <c r="EID5" s="6"/>
      <c r="EIE5" s="6"/>
      <c r="EIF5" s="6"/>
      <c r="EIG5" s="6"/>
      <c r="EIH5" s="6"/>
      <c r="EII5" s="6"/>
      <c r="EIJ5" s="6"/>
      <c r="EIK5" s="6"/>
      <c r="EIL5" s="6"/>
      <c r="EIM5" s="6"/>
      <c r="EIN5" s="6"/>
      <c r="EIO5" s="6"/>
      <c r="EIP5" s="6"/>
      <c r="EIQ5" s="6"/>
      <c r="EIR5" s="6"/>
      <c r="EIS5" s="6"/>
      <c r="EIT5" s="6"/>
      <c r="EIU5" s="6"/>
      <c r="EIV5" s="6"/>
      <c r="EIW5" s="6"/>
      <c r="EIX5" s="6"/>
      <c r="EIY5" s="6"/>
      <c r="EIZ5" s="6"/>
      <c r="EJA5" s="6"/>
      <c r="EJB5" s="6"/>
      <c r="EJC5" s="6"/>
      <c r="EJD5" s="6"/>
      <c r="EJE5" s="6"/>
      <c r="EJF5" s="6"/>
      <c r="EJG5" s="6"/>
      <c r="EJH5" s="6"/>
      <c r="EJI5" s="6"/>
      <c r="EJJ5" s="6"/>
      <c r="EJK5" s="6"/>
      <c r="EJL5" s="6"/>
      <c r="EJM5" s="6"/>
      <c r="EJN5" s="6"/>
      <c r="EJO5" s="6"/>
      <c r="EJP5" s="6"/>
      <c r="EJQ5" s="6"/>
      <c r="EJR5" s="6"/>
      <c r="EJS5" s="6"/>
      <c r="EJT5" s="6"/>
      <c r="EJU5" s="6"/>
      <c r="EJV5" s="6"/>
      <c r="EJW5" s="6"/>
      <c r="EJX5" s="6"/>
      <c r="EJY5" s="6"/>
      <c r="EJZ5" s="6"/>
      <c r="EKA5" s="6"/>
      <c r="EKB5" s="6"/>
      <c r="EKC5" s="6"/>
      <c r="EKD5" s="6"/>
      <c r="EKE5" s="6"/>
      <c r="EKF5" s="6"/>
      <c r="EKG5" s="6"/>
      <c r="EKH5" s="6"/>
      <c r="EKI5" s="6"/>
      <c r="EKJ5" s="6"/>
      <c r="EKK5" s="6"/>
      <c r="EKL5" s="6"/>
      <c r="EKM5" s="6"/>
      <c r="EKN5" s="6"/>
      <c r="EKO5" s="6"/>
      <c r="EKP5" s="6"/>
      <c r="EKQ5" s="6"/>
      <c r="EKR5" s="6"/>
      <c r="EKS5" s="6"/>
      <c r="EKT5" s="6"/>
      <c r="EKU5" s="6"/>
      <c r="EKV5" s="6"/>
      <c r="EKW5" s="6"/>
      <c r="EKX5" s="6"/>
      <c r="EKY5" s="6"/>
      <c r="EKZ5" s="6"/>
      <c r="ELA5" s="6"/>
      <c r="ELB5" s="6"/>
      <c r="ELC5" s="6"/>
      <c r="ELD5" s="6"/>
      <c r="ELE5" s="6"/>
      <c r="ELF5" s="6"/>
      <c r="ELG5" s="6"/>
      <c r="ELH5" s="6"/>
      <c r="ELI5" s="6"/>
      <c r="ELJ5" s="6"/>
      <c r="ELK5" s="6"/>
      <c r="ELL5" s="6"/>
      <c r="ELM5" s="6"/>
      <c r="ELN5" s="6"/>
      <c r="ELO5" s="6"/>
      <c r="ELP5" s="6"/>
      <c r="ELQ5" s="6"/>
      <c r="ELR5" s="6"/>
      <c r="ELS5" s="6"/>
      <c r="ELT5" s="6"/>
      <c r="ELU5" s="6"/>
      <c r="ELV5" s="6"/>
      <c r="ELW5" s="6"/>
      <c r="ELX5" s="6"/>
      <c r="ELY5" s="6"/>
      <c r="ELZ5" s="6"/>
      <c r="EMA5" s="6"/>
      <c r="EMB5" s="6"/>
      <c r="EMC5" s="6"/>
      <c r="EMD5" s="6"/>
      <c r="EME5" s="6"/>
      <c r="EMF5" s="6"/>
      <c r="EMG5" s="6"/>
      <c r="EMH5" s="6"/>
      <c r="EMI5" s="6"/>
      <c r="EMJ5" s="6"/>
      <c r="EMK5" s="6"/>
      <c r="EML5" s="6"/>
      <c r="EMM5" s="6"/>
      <c r="EMN5" s="6"/>
      <c r="EMO5" s="6"/>
      <c r="EMP5" s="6"/>
      <c r="EMQ5" s="6"/>
      <c r="EMR5" s="6"/>
      <c r="EMS5" s="6"/>
      <c r="EMT5" s="6"/>
      <c r="EMU5" s="6"/>
      <c r="EMV5" s="6"/>
      <c r="EMW5" s="6"/>
      <c r="EMX5" s="6"/>
      <c r="EMY5" s="6"/>
      <c r="EMZ5" s="6"/>
      <c r="ENA5" s="6"/>
      <c r="ENB5" s="6"/>
      <c r="ENC5" s="6"/>
      <c r="END5" s="6"/>
      <c r="ENE5" s="6"/>
      <c r="ENF5" s="6"/>
      <c r="ENG5" s="6"/>
      <c r="ENH5" s="6"/>
      <c r="ENI5" s="6"/>
      <c r="ENJ5" s="6"/>
      <c r="ENK5" s="6"/>
      <c r="ENL5" s="6"/>
      <c r="ENM5" s="6"/>
      <c r="ENN5" s="6"/>
      <c r="ENO5" s="6"/>
      <c r="ENP5" s="6"/>
      <c r="ENQ5" s="6"/>
      <c r="ENR5" s="6"/>
      <c r="ENS5" s="6"/>
      <c r="ENT5" s="6"/>
      <c r="ENU5" s="6"/>
      <c r="ENV5" s="6"/>
      <c r="ENW5" s="6"/>
      <c r="ENX5" s="6"/>
      <c r="ENY5" s="6"/>
      <c r="ENZ5" s="6"/>
      <c r="EOA5" s="6"/>
      <c r="EOB5" s="6"/>
      <c r="EOC5" s="6"/>
      <c r="EOD5" s="6"/>
      <c r="EOE5" s="6"/>
      <c r="EOF5" s="6"/>
      <c r="EOG5" s="6"/>
      <c r="EOH5" s="6"/>
      <c r="EOI5" s="6"/>
      <c r="EOJ5" s="6"/>
      <c r="EOK5" s="6"/>
      <c r="EOL5" s="6"/>
      <c r="EOM5" s="6"/>
      <c r="EON5" s="6"/>
      <c r="EOO5" s="6"/>
      <c r="EOP5" s="6"/>
      <c r="EOQ5" s="6"/>
      <c r="EOR5" s="6"/>
      <c r="EOS5" s="6"/>
      <c r="EOT5" s="6"/>
      <c r="EOU5" s="6"/>
      <c r="EOV5" s="6"/>
      <c r="EOW5" s="6"/>
      <c r="EOX5" s="6"/>
      <c r="EOY5" s="6"/>
      <c r="EOZ5" s="6"/>
      <c r="EPA5" s="6"/>
      <c r="EPB5" s="6"/>
      <c r="EPC5" s="6"/>
      <c r="EPD5" s="6"/>
      <c r="EPE5" s="6"/>
      <c r="EPF5" s="6"/>
      <c r="EPG5" s="6"/>
      <c r="EPH5" s="6"/>
      <c r="EPI5" s="6"/>
      <c r="EPJ5" s="6"/>
      <c r="EPK5" s="6"/>
      <c r="EPL5" s="6"/>
      <c r="EPM5" s="6"/>
      <c r="EPN5" s="6"/>
      <c r="EPO5" s="6"/>
      <c r="EPP5" s="6"/>
      <c r="EPQ5" s="6"/>
      <c r="EPR5" s="6"/>
      <c r="EPS5" s="6"/>
      <c r="EPT5" s="6"/>
      <c r="EPU5" s="6"/>
      <c r="EPV5" s="6"/>
      <c r="EPW5" s="6"/>
      <c r="EPX5" s="6"/>
      <c r="EPY5" s="6"/>
      <c r="EPZ5" s="6"/>
      <c r="EQA5" s="6"/>
      <c r="EQB5" s="6"/>
      <c r="EQC5" s="6"/>
      <c r="EQD5" s="6"/>
      <c r="EQE5" s="6"/>
      <c r="EQF5" s="6"/>
      <c r="EQG5" s="6"/>
      <c r="EQH5" s="6"/>
      <c r="EQI5" s="6"/>
      <c r="EQJ5" s="6"/>
      <c r="EQK5" s="6"/>
      <c r="EQL5" s="6"/>
      <c r="EQM5" s="6"/>
      <c r="EQN5" s="6"/>
      <c r="EQO5" s="6"/>
      <c r="EQP5" s="6"/>
      <c r="EQQ5" s="6"/>
      <c r="EQR5" s="6"/>
      <c r="EQS5" s="6"/>
      <c r="EQT5" s="6"/>
      <c r="EQU5" s="6"/>
      <c r="EQV5" s="6"/>
      <c r="EQW5" s="6"/>
      <c r="EQX5" s="6"/>
      <c r="EQY5" s="6"/>
      <c r="EQZ5" s="6"/>
      <c r="ERA5" s="6"/>
      <c r="ERB5" s="6"/>
      <c r="ERC5" s="6"/>
      <c r="ERD5" s="6"/>
      <c r="ERE5" s="6"/>
      <c r="ERF5" s="6"/>
      <c r="ERG5" s="6"/>
      <c r="ERH5" s="6"/>
      <c r="ERI5" s="6"/>
      <c r="ERJ5" s="6"/>
      <c r="ERK5" s="6"/>
      <c r="ERL5" s="6"/>
      <c r="ERM5" s="6"/>
      <c r="ERN5" s="6"/>
      <c r="ERO5" s="6"/>
      <c r="ERP5" s="6"/>
      <c r="ERQ5" s="6"/>
      <c r="ERR5" s="6"/>
      <c r="ERS5" s="6"/>
      <c r="ERT5" s="6"/>
      <c r="ERU5" s="6"/>
      <c r="ERV5" s="6"/>
      <c r="ERW5" s="6"/>
      <c r="ERX5" s="6"/>
      <c r="ERY5" s="6"/>
      <c r="ERZ5" s="6"/>
      <c r="ESA5" s="6"/>
      <c r="ESB5" s="6"/>
      <c r="ESC5" s="6"/>
      <c r="ESD5" s="6"/>
      <c r="ESE5" s="6"/>
      <c r="ESF5" s="6"/>
      <c r="ESG5" s="6"/>
      <c r="ESH5" s="6"/>
      <c r="ESI5" s="6"/>
      <c r="ESJ5" s="6"/>
      <c r="ESK5" s="6"/>
      <c r="ESL5" s="6"/>
      <c r="ESM5" s="6"/>
      <c r="ESN5" s="6"/>
      <c r="ESO5" s="6"/>
      <c r="ESP5" s="6"/>
      <c r="ESQ5" s="6"/>
      <c r="ESR5" s="6"/>
      <c r="ESS5" s="6"/>
      <c r="EST5" s="6"/>
      <c r="ESU5" s="6"/>
      <c r="ESV5" s="6"/>
      <c r="ESW5" s="6"/>
      <c r="ESX5" s="6"/>
      <c r="ESY5" s="6"/>
      <c r="ESZ5" s="6"/>
      <c r="ETA5" s="6"/>
      <c r="ETB5" s="6"/>
      <c r="ETC5" s="6"/>
      <c r="ETD5" s="6"/>
      <c r="ETE5" s="6"/>
      <c r="ETF5" s="6"/>
      <c r="ETG5" s="6"/>
      <c r="ETH5" s="6"/>
      <c r="ETI5" s="6"/>
      <c r="ETJ5" s="6"/>
      <c r="ETK5" s="6"/>
      <c r="ETL5" s="6"/>
      <c r="ETM5" s="6"/>
      <c r="ETN5" s="6"/>
      <c r="ETO5" s="6"/>
      <c r="ETP5" s="6"/>
      <c r="ETQ5" s="6"/>
      <c r="ETR5" s="6"/>
      <c r="ETS5" s="6"/>
      <c r="ETT5" s="6"/>
      <c r="ETU5" s="6"/>
      <c r="ETV5" s="6"/>
      <c r="ETW5" s="6"/>
      <c r="ETX5" s="6"/>
      <c r="ETY5" s="6"/>
      <c r="ETZ5" s="6"/>
      <c r="EUA5" s="6"/>
      <c r="EUB5" s="6"/>
      <c r="EUC5" s="6"/>
      <c r="EUD5" s="6"/>
      <c r="EUE5" s="6"/>
      <c r="EUF5" s="6"/>
      <c r="EUG5" s="6"/>
      <c r="EUH5" s="6"/>
      <c r="EUI5" s="6"/>
      <c r="EUJ5" s="6"/>
      <c r="EUK5" s="6"/>
      <c r="EUL5" s="6"/>
      <c r="EUM5" s="6"/>
      <c r="EUN5" s="6"/>
      <c r="EUO5" s="6"/>
      <c r="EUP5" s="6"/>
      <c r="EUQ5" s="6"/>
      <c r="EUR5" s="6"/>
      <c r="EUS5" s="6"/>
      <c r="EUT5" s="6"/>
      <c r="EUU5" s="6"/>
      <c r="EUV5" s="6"/>
      <c r="EUW5" s="6"/>
      <c r="EUX5" s="6"/>
      <c r="EUY5" s="6"/>
      <c r="EUZ5" s="6"/>
      <c r="EVA5" s="6"/>
      <c r="EVB5" s="6"/>
      <c r="EVC5" s="6"/>
      <c r="EVD5" s="6"/>
      <c r="EVE5" s="6"/>
      <c r="EVF5" s="6"/>
      <c r="EVG5" s="6"/>
      <c r="EVH5" s="6"/>
      <c r="EVI5" s="6"/>
      <c r="EVJ5" s="6"/>
      <c r="EVK5" s="6"/>
      <c r="EVL5" s="6"/>
      <c r="EVM5" s="6"/>
      <c r="EVN5" s="6"/>
      <c r="EVO5" s="6"/>
      <c r="EVP5" s="6"/>
      <c r="EVQ5" s="6"/>
      <c r="EVR5" s="6"/>
      <c r="EVS5" s="6"/>
      <c r="EVT5" s="6"/>
      <c r="EVU5" s="6"/>
      <c r="EVV5" s="6"/>
      <c r="EVW5" s="6"/>
      <c r="EVX5" s="6"/>
      <c r="EVY5" s="6"/>
      <c r="EVZ5" s="6"/>
      <c r="EWA5" s="6"/>
      <c r="EWB5" s="6"/>
      <c r="EWC5" s="6"/>
      <c r="EWD5" s="6"/>
      <c r="EWE5" s="6"/>
      <c r="EWF5" s="6"/>
      <c r="EWG5" s="6"/>
      <c r="EWH5" s="6"/>
      <c r="EWI5" s="6"/>
      <c r="EWJ5" s="6"/>
      <c r="EWK5" s="6"/>
      <c r="EWL5" s="6"/>
      <c r="EWM5" s="6"/>
      <c r="EWN5" s="6"/>
      <c r="EWO5" s="6"/>
      <c r="EWP5" s="6"/>
      <c r="EWQ5" s="6"/>
      <c r="EWR5" s="6"/>
      <c r="EWS5" s="6"/>
      <c r="EWT5" s="6"/>
      <c r="EWU5" s="6"/>
      <c r="EWV5" s="6"/>
      <c r="EWW5" s="6"/>
      <c r="EWX5" s="6"/>
      <c r="EWY5" s="6"/>
      <c r="EWZ5" s="6"/>
      <c r="EXA5" s="6"/>
      <c r="EXB5" s="6"/>
      <c r="EXC5" s="6"/>
      <c r="EXD5" s="6"/>
      <c r="EXE5" s="6"/>
      <c r="EXF5" s="6"/>
      <c r="EXG5" s="6"/>
      <c r="EXH5" s="6"/>
      <c r="EXI5" s="6"/>
      <c r="EXJ5" s="6"/>
      <c r="EXK5" s="6"/>
      <c r="EXL5" s="6"/>
      <c r="EXM5" s="6"/>
      <c r="EXN5" s="6"/>
      <c r="EXO5" s="6"/>
      <c r="EXP5" s="6"/>
      <c r="EXQ5" s="6"/>
      <c r="EXR5" s="6"/>
      <c r="EXS5" s="6"/>
      <c r="EXT5" s="6"/>
      <c r="EXU5" s="6"/>
      <c r="EXV5" s="6"/>
      <c r="EXW5" s="6"/>
      <c r="EXX5" s="6"/>
      <c r="EXY5" s="6"/>
      <c r="EXZ5" s="6"/>
      <c r="EYA5" s="6"/>
      <c r="EYB5" s="6"/>
      <c r="EYC5" s="6"/>
      <c r="EYD5" s="6"/>
      <c r="EYE5" s="6"/>
      <c r="EYF5" s="6"/>
      <c r="EYG5" s="6"/>
      <c r="EYH5" s="6"/>
      <c r="EYI5" s="6"/>
      <c r="EYJ5" s="6"/>
      <c r="EYK5" s="6"/>
      <c r="EYL5" s="6"/>
      <c r="EYM5" s="6"/>
      <c r="EYN5" s="6"/>
      <c r="EYO5" s="6"/>
      <c r="EYP5" s="6"/>
      <c r="EYQ5" s="6"/>
      <c r="EYR5" s="6"/>
      <c r="EYS5" s="6"/>
      <c r="EYT5" s="6"/>
      <c r="EYU5" s="6"/>
      <c r="EYV5" s="6"/>
      <c r="EYW5" s="6"/>
      <c r="EYX5" s="6"/>
      <c r="EYY5" s="6"/>
      <c r="EYZ5" s="6"/>
      <c r="EZA5" s="6"/>
      <c r="EZB5" s="6"/>
      <c r="EZC5" s="6"/>
      <c r="EZD5" s="6"/>
      <c r="EZE5" s="6"/>
      <c r="EZF5" s="6"/>
      <c r="EZG5" s="6"/>
      <c r="EZH5" s="6"/>
      <c r="EZI5" s="6"/>
      <c r="EZJ5" s="6"/>
      <c r="EZK5" s="6"/>
      <c r="EZL5" s="6"/>
      <c r="EZM5" s="6"/>
      <c r="EZN5" s="6"/>
      <c r="EZO5" s="6"/>
      <c r="EZP5" s="6"/>
      <c r="EZQ5" s="6"/>
      <c r="EZR5" s="6"/>
      <c r="EZS5" s="6"/>
      <c r="EZT5" s="6"/>
      <c r="EZU5" s="6"/>
      <c r="EZV5" s="6"/>
      <c r="EZW5" s="6"/>
      <c r="EZX5" s="6"/>
      <c r="EZY5" s="6"/>
      <c r="EZZ5" s="6"/>
      <c r="FAA5" s="6"/>
      <c r="FAB5" s="6"/>
      <c r="FAC5" s="6"/>
      <c r="FAD5" s="6"/>
      <c r="FAE5" s="6"/>
      <c r="FAF5" s="6"/>
      <c r="FAG5" s="6"/>
      <c r="FAH5" s="6"/>
      <c r="FAI5" s="6"/>
      <c r="FAJ5" s="6"/>
      <c r="FAK5" s="6"/>
      <c r="FAL5" s="6"/>
      <c r="FAM5" s="6"/>
      <c r="FAN5" s="6"/>
      <c r="FAO5" s="6"/>
      <c r="FAP5" s="6"/>
      <c r="FAQ5" s="6"/>
      <c r="FAR5" s="6"/>
      <c r="FAS5" s="6"/>
      <c r="FAT5" s="6"/>
      <c r="FAU5" s="6"/>
      <c r="FAV5" s="6"/>
      <c r="FAW5" s="6"/>
      <c r="FAX5" s="6"/>
      <c r="FAY5" s="6"/>
      <c r="FAZ5" s="6"/>
      <c r="FBA5" s="6"/>
      <c r="FBB5" s="6"/>
      <c r="FBC5" s="6"/>
      <c r="FBD5" s="6"/>
      <c r="FBE5" s="6"/>
      <c r="FBF5" s="6"/>
      <c r="FBG5" s="6"/>
      <c r="FBH5" s="6"/>
      <c r="FBI5" s="6"/>
      <c r="FBJ5" s="6"/>
      <c r="FBK5" s="6"/>
      <c r="FBL5" s="6"/>
      <c r="FBM5" s="6"/>
      <c r="FBN5" s="6"/>
      <c r="FBO5" s="6"/>
      <c r="FBP5" s="6"/>
      <c r="FBQ5" s="6"/>
      <c r="FBR5" s="6"/>
      <c r="FBS5" s="6"/>
      <c r="FBT5" s="6"/>
      <c r="FBU5" s="6"/>
      <c r="FBV5" s="6"/>
      <c r="FBW5" s="6"/>
      <c r="FBX5" s="6"/>
      <c r="FBY5" s="6"/>
      <c r="FBZ5" s="6"/>
      <c r="FCA5" s="6"/>
      <c r="FCB5" s="6"/>
      <c r="FCC5" s="6"/>
      <c r="FCD5" s="6"/>
      <c r="FCE5" s="6"/>
      <c r="FCF5" s="6"/>
      <c r="FCG5" s="6"/>
      <c r="FCH5" s="6"/>
      <c r="FCI5" s="6"/>
      <c r="FCJ5" s="6"/>
      <c r="FCK5" s="6"/>
      <c r="FCL5" s="6"/>
      <c r="FCM5" s="6"/>
      <c r="FCN5" s="6"/>
      <c r="FCO5" s="6"/>
      <c r="FCP5" s="6"/>
      <c r="FCQ5" s="6"/>
      <c r="FCR5" s="6"/>
      <c r="FCS5" s="6"/>
      <c r="FCT5" s="6"/>
      <c r="FCU5" s="6"/>
      <c r="FCV5" s="6"/>
      <c r="FCW5" s="6"/>
      <c r="FCX5" s="6"/>
      <c r="FCY5" s="6"/>
      <c r="FCZ5" s="6"/>
      <c r="FDA5" s="6"/>
      <c r="FDB5" s="6"/>
      <c r="FDC5" s="6"/>
      <c r="FDD5" s="6"/>
      <c r="FDE5" s="6"/>
      <c r="FDF5" s="6"/>
      <c r="FDG5" s="6"/>
      <c r="FDH5" s="6"/>
      <c r="FDI5" s="6"/>
      <c r="FDJ5" s="6"/>
      <c r="FDK5" s="6"/>
      <c r="FDL5" s="6"/>
      <c r="FDM5" s="6"/>
      <c r="FDN5" s="6"/>
      <c r="FDO5" s="6"/>
      <c r="FDP5" s="6"/>
      <c r="FDQ5" s="6"/>
      <c r="FDR5" s="6"/>
      <c r="FDS5" s="6"/>
      <c r="FDT5" s="6"/>
      <c r="FDU5" s="6"/>
      <c r="FDV5" s="6"/>
      <c r="FDW5" s="6"/>
      <c r="FDX5" s="6"/>
      <c r="FDY5" s="6"/>
      <c r="FDZ5" s="6"/>
      <c r="FEA5" s="6"/>
      <c r="FEB5" s="6"/>
      <c r="FEC5" s="6"/>
      <c r="FED5" s="6"/>
      <c r="FEE5" s="6"/>
      <c r="FEF5" s="6"/>
      <c r="FEG5" s="6"/>
      <c r="FEH5" s="6"/>
      <c r="FEI5" s="6"/>
      <c r="FEJ5" s="6"/>
      <c r="FEK5" s="6"/>
      <c r="FEL5" s="6"/>
      <c r="FEM5" s="6"/>
      <c r="FEN5" s="6"/>
      <c r="FEO5" s="6"/>
      <c r="FEP5" s="6"/>
      <c r="FEQ5" s="6"/>
      <c r="FER5" s="6"/>
      <c r="FES5" s="6"/>
      <c r="FET5" s="6"/>
      <c r="FEU5" s="6"/>
      <c r="FEV5" s="6"/>
      <c r="FEW5" s="6"/>
      <c r="FEX5" s="6"/>
      <c r="FEY5" s="6"/>
      <c r="FEZ5" s="6"/>
      <c r="FFA5" s="6"/>
      <c r="FFB5" s="6"/>
      <c r="FFC5" s="6"/>
      <c r="FFD5" s="6"/>
      <c r="FFE5" s="6"/>
      <c r="FFF5" s="6"/>
      <c r="FFG5" s="6"/>
      <c r="FFH5" s="6"/>
      <c r="FFI5" s="6"/>
      <c r="FFJ5" s="6"/>
      <c r="FFK5" s="6"/>
      <c r="FFL5" s="6"/>
      <c r="FFM5" s="6"/>
      <c r="FFN5" s="6"/>
      <c r="FFO5" s="6"/>
      <c r="FFP5" s="6"/>
      <c r="FFQ5" s="6"/>
      <c r="FFR5" s="6"/>
      <c r="FFS5" s="6"/>
      <c r="FFT5" s="6"/>
      <c r="FFU5" s="6"/>
      <c r="FFV5" s="6"/>
      <c r="FFW5" s="6"/>
      <c r="FFX5" s="6"/>
      <c r="FFY5" s="6"/>
      <c r="FFZ5" s="6"/>
      <c r="FGA5" s="6"/>
      <c r="FGB5" s="6"/>
      <c r="FGC5" s="6"/>
      <c r="FGD5" s="6"/>
      <c r="FGE5" s="6"/>
      <c r="FGF5" s="6"/>
      <c r="FGG5" s="6"/>
      <c r="FGH5" s="6"/>
      <c r="FGI5" s="6"/>
      <c r="FGJ5" s="6"/>
      <c r="FGK5" s="6"/>
      <c r="FGL5" s="6"/>
      <c r="FGM5" s="6"/>
      <c r="FGN5" s="6"/>
      <c r="FGO5" s="6"/>
      <c r="FGP5" s="6"/>
      <c r="FGQ5" s="6"/>
      <c r="FGR5" s="6"/>
      <c r="FGS5" s="6"/>
      <c r="FGT5" s="6"/>
      <c r="FGU5" s="6"/>
      <c r="FGV5" s="6"/>
      <c r="FGW5" s="6"/>
      <c r="FGX5" s="6"/>
      <c r="FGY5" s="6"/>
      <c r="FGZ5" s="6"/>
      <c r="FHA5" s="6"/>
      <c r="FHB5" s="6"/>
      <c r="FHC5" s="6"/>
      <c r="FHD5" s="6"/>
      <c r="FHE5" s="6"/>
      <c r="FHF5" s="6"/>
      <c r="FHG5" s="6"/>
      <c r="FHH5" s="6"/>
      <c r="FHI5" s="6"/>
      <c r="FHJ5" s="6"/>
      <c r="FHK5" s="6"/>
      <c r="FHL5" s="6"/>
      <c r="FHM5" s="6"/>
      <c r="FHN5" s="6"/>
      <c r="FHO5" s="6"/>
      <c r="FHP5" s="6"/>
      <c r="FHQ5" s="6"/>
      <c r="FHR5" s="6"/>
      <c r="FHS5" s="6"/>
      <c r="FHT5" s="6"/>
      <c r="FHU5" s="6"/>
      <c r="FHV5" s="6"/>
      <c r="FHW5" s="6"/>
      <c r="FHX5" s="6"/>
      <c r="FHY5" s="6"/>
      <c r="FHZ5" s="6"/>
      <c r="FIA5" s="6"/>
      <c r="FIB5" s="6"/>
      <c r="FIC5" s="6"/>
      <c r="FID5" s="6"/>
      <c r="FIE5" s="6"/>
      <c r="FIF5" s="6"/>
      <c r="FIG5" s="6"/>
      <c r="FIH5" s="6"/>
      <c r="FII5" s="6"/>
      <c r="FIJ5" s="6"/>
      <c r="FIK5" s="6"/>
      <c r="FIL5" s="6"/>
      <c r="FIM5" s="6"/>
      <c r="FIN5" s="6"/>
      <c r="FIO5" s="6"/>
      <c r="FIP5" s="6"/>
      <c r="FIQ5" s="6"/>
      <c r="FIR5" s="6"/>
      <c r="FIS5" s="6"/>
      <c r="FIT5" s="6"/>
      <c r="FIU5" s="6"/>
      <c r="FIV5" s="6"/>
      <c r="FIW5" s="6"/>
      <c r="FIX5" s="6"/>
      <c r="FIY5" s="6"/>
      <c r="FIZ5" s="6"/>
      <c r="FJA5" s="6"/>
      <c r="FJB5" s="6"/>
      <c r="FJC5" s="6"/>
      <c r="FJD5" s="6"/>
      <c r="FJE5" s="6"/>
      <c r="FJF5" s="6"/>
      <c r="FJG5" s="6"/>
      <c r="FJH5" s="6"/>
      <c r="FJI5" s="6"/>
      <c r="FJJ5" s="6"/>
      <c r="FJK5" s="6"/>
      <c r="FJL5" s="6"/>
      <c r="FJM5" s="6"/>
      <c r="FJN5" s="6"/>
      <c r="FJO5" s="6"/>
      <c r="FJP5" s="6"/>
      <c r="FJQ5" s="6"/>
      <c r="FJR5" s="6"/>
      <c r="FJS5" s="6"/>
      <c r="FJT5" s="6"/>
      <c r="FJU5" s="6"/>
      <c r="FJV5" s="6"/>
      <c r="FJW5" s="6"/>
      <c r="FJX5" s="6"/>
      <c r="FJY5" s="6"/>
      <c r="FJZ5" s="6"/>
      <c r="FKA5" s="6"/>
      <c r="FKB5" s="6"/>
      <c r="FKC5" s="6"/>
      <c r="FKD5" s="6"/>
      <c r="FKE5" s="6"/>
      <c r="FKF5" s="6"/>
      <c r="FKG5" s="6"/>
      <c r="FKH5" s="6"/>
      <c r="FKI5" s="6"/>
      <c r="FKJ5" s="6"/>
      <c r="FKK5" s="6"/>
      <c r="FKL5" s="6"/>
      <c r="FKM5" s="6"/>
      <c r="FKN5" s="6"/>
      <c r="FKO5" s="6"/>
      <c r="FKP5" s="6"/>
      <c r="FKQ5" s="6"/>
      <c r="FKR5" s="6"/>
      <c r="FKS5" s="6"/>
      <c r="FKT5" s="6"/>
      <c r="FKU5" s="6"/>
      <c r="FKV5" s="6"/>
      <c r="FKW5" s="6"/>
      <c r="FKX5" s="6"/>
      <c r="FKY5" s="6"/>
      <c r="FKZ5" s="6"/>
      <c r="FLA5" s="6"/>
      <c r="FLB5" s="6"/>
      <c r="FLC5" s="6"/>
      <c r="FLD5" s="6"/>
      <c r="FLE5" s="6"/>
      <c r="FLF5" s="6"/>
      <c r="FLG5" s="6"/>
      <c r="FLH5" s="6"/>
      <c r="FLI5" s="6"/>
      <c r="FLJ5" s="6"/>
      <c r="FLK5" s="6"/>
      <c r="FLL5" s="6"/>
      <c r="FLM5" s="6"/>
      <c r="FLN5" s="6"/>
      <c r="FLO5" s="6"/>
      <c r="FLP5" s="6"/>
      <c r="FLQ5" s="6"/>
      <c r="FLR5" s="6"/>
      <c r="FLS5" s="6"/>
      <c r="FLT5" s="6"/>
      <c r="FLU5" s="6"/>
      <c r="FLV5" s="6"/>
      <c r="FLW5" s="6"/>
      <c r="FLX5" s="6"/>
      <c r="FLY5" s="6"/>
      <c r="FLZ5" s="6"/>
      <c r="FMA5" s="6"/>
      <c r="FMB5" s="6"/>
      <c r="FMC5" s="6"/>
      <c r="FMD5" s="6"/>
      <c r="FME5" s="6"/>
      <c r="FMF5" s="6"/>
      <c r="FMG5" s="6"/>
      <c r="FMH5" s="6"/>
      <c r="FMI5" s="6"/>
      <c r="FMJ5" s="6"/>
      <c r="FMK5" s="6"/>
      <c r="FML5" s="6"/>
      <c r="FMM5" s="6"/>
      <c r="FMN5" s="6"/>
      <c r="FMO5" s="6"/>
      <c r="FMP5" s="6"/>
      <c r="FMQ5" s="6"/>
      <c r="FMR5" s="6"/>
      <c r="FMS5" s="6"/>
      <c r="FMT5" s="6"/>
      <c r="FMU5" s="6"/>
      <c r="FMV5" s="6"/>
      <c r="FMW5" s="6"/>
      <c r="FMX5" s="6"/>
      <c r="FMY5" s="6"/>
      <c r="FMZ5" s="6"/>
      <c r="FNA5" s="6"/>
      <c r="FNB5" s="6"/>
      <c r="FNC5" s="6"/>
      <c r="FND5" s="6"/>
      <c r="FNE5" s="6"/>
      <c r="FNF5" s="6"/>
      <c r="FNG5" s="6"/>
      <c r="FNH5" s="6"/>
      <c r="FNI5" s="6"/>
      <c r="FNJ5" s="6"/>
      <c r="FNK5" s="6"/>
      <c r="FNL5" s="6"/>
      <c r="FNM5" s="6"/>
      <c r="FNN5" s="6"/>
      <c r="FNO5" s="6"/>
      <c r="FNP5" s="6"/>
      <c r="FNQ5" s="6"/>
      <c r="FNR5" s="6"/>
      <c r="FNS5" s="6"/>
      <c r="FNT5" s="6"/>
      <c r="FNU5" s="6"/>
      <c r="FNV5" s="6"/>
      <c r="FNW5" s="6"/>
      <c r="FNX5" s="6"/>
      <c r="FNY5" s="6"/>
      <c r="FNZ5" s="6"/>
      <c r="FOA5" s="6"/>
      <c r="FOB5" s="6"/>
      <c r="FOC5" s="6"/>
      <c r="FOD5" s="6"/>
      <c r="FOE5" s="6"/>
      <c r="FOF5" s="6"/>
      <c r="FOG5" s="6"/>
      <c r="FOH5" s="6"/>
      <c r="FOI5" s="6"/>
      <c r="FOJ5" s="6"/>
      <c r="FOK5" s="6"/>
      <c r="FOL5" s="6"/>
      <c r="FOM5" s="6"/>
      <c r="FON5" s="6"/>
      <c r="FOO5" s="6"/>
      <c r="FOP5" s="6"/>
      <c r="FOQ5" s="6"/>
      <c r="FOR5" s="6"/>
      <c r="FOS5" s="6"/>
      <c r="FOT5" s="6"/>
      <c r="FOU5" s="6"/>
      <c r="FOV5" s="6"/>
      <c r="FOW5" s="6"/>
      <c r="FOX5" s="6"/>
      <c r="FOY5" s="6"/>
      <c r="FOZ5" s="6"/>
      <c r="FPA5" s="6"/>
      <c r="FPB5" s="6"/>
      <c r="FPC5" s="6"/>
      <c r="FPD5" s="6"/>
      <c r="FPE5" s="6"/>
      <c r="FPF5" s="6"/>
      <c r="FPG5" s="6"/>
      <c r="FPH5" s="6"/>
      <c r="FPI5" s="6"/>
      <c r="FPJ5" s="6"/>
      <c r="FPK5" s="6"/>
      <c r="FPL5" s="6"/>
      <c r="FPM5" s="6"/>
      <c r="FPN5" s="6"/>
      <c r="FPO5" s="6"/>
      <c r="FPP5" s="6"/>
      <c r="FPQ5" s="6"/>
      <c r="FPR5" s="6"/>
      <c r="FPS5" s="6"/>
      <c r="FPT5" s="6"/>
      <c r="FPU5" s="6"/>
      <c r="FPV5" s="6"/>
      <c r="FPW5" s="6"/>
      <c r="FPX5" s="6"/>
      <c r="FPY5" s="6"/>
      <c r="FPZ5" s="6"/>
      <c r="FQA5" s="6"/>
      <c r="FQB5" s="6"/>
      <c r="FQC5" s="6"/>
      <c r="FQD5" s="6"/>
      <c r="FQE5" s="6"/>
      <c r="FQF5" s="6"/>
      <c r="FQG5" s="6"/>
      <c r="FQH5" s="6"/>
      <c r="FQI5" s="6"/>
      <c r="FQJ5" s="6"/>
      <c r="FQK5" s="6"/>
      <c r="FQL5" s="6"/>
      <c r="FQM5" s="6"/>
      <c r="FQN5" s="6"/>
      <c r="FQO5" s="6"/>
      <c r="FQP5" s="6"/>
      <c r="FQQ5" s="6"/>
      <c r="FQR5" s="6"/>
      <c r="FQS5" s="6"/>
      <c r="FQT5" s="6"/>
      <c r="FQU5" s="6"/>
      <c r="FQV5" s="6"/>
      <c r="FQW5" s="6"/>
      <c r="FQX5" s="6"/>
      <c r="FQY5" s="6"/>
      <c r="FQZ5" s="6"/>
      <c r="FRA5" s="6"/>
      <c r="FRB5" s="6"/>
      <c r="FRC5" s="6"/>
      <c r="FRD5" s="6"/>
      <c r="FRE5" s="6"/>
      <c r="FRF5" s="6"/>
      <c r="FRG5" s="6"/>
      <c r="FRH5" s="6"/>
      <c r="FRI5" s="6"/>
      <c r="FRJ5" s="6"/>
      <c r="FRK5" s="6"/>
      <c r="FRL5" s="6"/>
      <c r="FRM5" s="6"/>
      <c r="FRN5" s="6"/>
      <c r="FRO5" s="6"/>
      <c r="FRP5" s="6"/>
      <c r="FRQ5" s="6"/>
      <c r="FRR5" s="6"/>
      <c r="FRS5" s="6"/>
      <c r="FRT5" s="6"/>
      <c r="FRU5" s="6"/>
      <c r="FRV5" s="6"/>
      <c r="FRW5" s="6"/>
      <c r="FRX5" s="6"/>
      <c r="FRY5" s="6"/>
      <c r="FRZ5" s="6"/>
      <c r="FSA5" s="6"/>
      <c r="FSB5" s="6"/>
      <c r="FSC5" s="6"/>
      <c r="FSD5" s="6"/>
      <c r="FSE5" s="6"/>
      <c r="FSF5" s="6"/>
      <c r="FSG5" s="6"/>
      <c r="FSH5" s="6"/>
      <c r="FSI5" s="6"/>
      <c r="FSJ5" s="6"/>
      <c r="FSK5" s="6"/>
      <c r="FSL5" s="6"/>
      <c r="FSM5" s="6"/>
      <c r="FSN5" s="6"/>
      <c r="FSO5" s="6"/>
      <c r="FSP5" s="6"/>
      <c r="FSQ5" s="6"/>
      <c r="FSR5" s="6"/>
      <c r="FSS5" s="6"/>
      <c r="FST5" s="6"/>
      <c r="FSU5" s="6"/>
      <c r="FSV5" s="6"/>
      <c r="FSW5" s="6"/>
      <c r="FSX5" s="6"/>
      <c r="FSY5" s="6"/>
      <c r="FSZ5" s="6"/>
      <c r="FTA5" s="6"/>
      <c r="FTB5" s="6"/>
      <c r="FTC5" s="6"/>
      <c r="FTD5" s="6"/>
      <c r="FTE5" s="6"/>
      <c r="FTF5" s="6"/>
      <c r="FTG5" s="6"/>
      <c r="FTH5" s="6"/>
      <c r="FTI5" s="6"/>
      <c r="FTJ5" s="6"/>
      <c r="FTK5" s="6"/>
      <c r="FTL5" s="6"/>
      <c r="FTM5" s="6"/>
      <c r="FTN5" s="6"/>
      <c r="FTO5" s="6"/>
      <c r="FTP5" s="6"/>
      <c r="FTQ5" s="6"/>
      <c r="FTR5" s="6"/>
      <c r="FTS5" s="6"/>
      <c r="FTT5" s="6"/>
      <c r="FTU5" s="6"/>
      <c r="FTV5" s="6"/>
      <c r="FTW5" s="6"/>
      <c r="FTX5" s="6"/>
      <c r="FTY5" s="6"/>
      <c r="FTZ5" s="6"/>
      <c r="FUA5" s="6"/>
      <c r="FUB5" s="6"/>
      <c r="FUC5" s="6"/>
      <c r="FUD5" s="6"/>
      <c r="FUE5" s="6"/>
      <c r="FUF5" s="6"/>
      <c r="FUG5" s="6"/>
      <c r="FUH5" s="6"/>
      <c r="FUI5" s="6"/>
      <c r="FUJ5" s="6"/>
      <c r="FUK5" s="6"/>
      <c r="FUL5" s="6"/>
      <c r="FUM5" s="6"/>
      <c r="FUN5" s="6"/>
      <c r="FUO5" s="6"/>
      <c r="FUP5" s="6"/>
      <c r="FUQ5" s="6"/>
      <c r="FUR5" s="6"/>
      <c r="FUS5" s="6"/>
      <c r="FUT5" s="6"/>
      <c r="FUU5" s="6"/>
      <c r="FUV5" s="6"/>
      <c r="FUW5" s="6"/>
      <c r="FUX5" s="6"/>
      <c r="FUY5" s="6"/>
      <c r="FUZ5" s="6"/>
      <c r="FVA5" s="6"/>
      <c r="FVB5" s="6"/>
      <c r="FVC5" s="6"/>
      <c r="FVD5" s="6"/>
      <c r="FVE5" s="6"/>
      <c r="FVF5" s="6"/>
      <c r="FVG5" s="6"/>
      <c r="FVH5" s="6"/>
      <c r="FVI5" s="6"/>
      <c r="FVJ5" s="6"/>
      <c r="FVK5" s="6"/>
      <c r="FVL5" s="6"/>
      <c r="FVM5" s="6"/>
      <c r="FVN5" s="6"/>
      <c r="FVO5" s="6"/>
      <c r="FVP5" s="6"/>
      <c r="FVQ5" s="6"/>
      <c r="FVR5" s="6"/>
      <c r="FVS5" s="6"/>
      <c r="FVT5" s="6"/>
      <c r="FVU5" s="6"/>
      <c r="FVV5" s="6"/>
      <c r="FVW5" s="6"/>
      <c r="FVX5" s="6"/>
      <c r="FVY5" s="6"/>
      <c r="FVZ5" s="6"/>
      <c r="FWA5" s="6"/>
      <c r="FWB5" s="6"/>
      <c r="FWC5" s="6"/>
      <c r="FWD5" s="6"/>
      <c r="FWE5" s="6"/>
      <c r="FWF5" s="6"/>
      <c r="FWG5" s="6"/>
      <c r="FWH5" s="6"/>
      <c r="FWI5" s="6"/>
      <c r="FWJ5" s="6"/>
      <c r="FWK5" s="6"/>
      <c r="FWL5" s="6"/>
      <c r="FWM5" s="6"/>
      <c r="FWN5" s="6"/>
      <c r="FWO5" s="6"/>
      <c r="FWP5" s="6"/>
      <c r="FWQ5" s="6"/>
      <c r="FWR5" s="6"/>
      <c r="FWS5" s="6"/>
      <c r="FWT5" s="6"/>
      <c r="FWU5" s="6"/>
      <c r="FWV5" s="6"/>
      <c r="FWW5" s="6"/>
      <c r="FWX5" s="6"/>
      <c r="FWY5" s="6"/>
      <c r="FWZ5" s="6"/>
      <c r="FXA5" s="6"/>
      <c r="FXB5" s="6"/>
      <c r="FXC5" s="6"/>
      <c r="FXD5" s="6"/>
      <c r="FXE5" s="6"/>
      <c r="FXF5" s="6"/>
      <c r="FXG5" s="6"/>
      <c r="FXH5" s="6"/>
      <c r="FXI5" s="6"/>
      <c r="FXJ5" s="6"/>
      <c r="FXK5" s="6"/>
      <c r="FXL5" s="6"/>
      <c r="FXM5" s="6"/>
      <c r="FXN5" s="6"/>
      <c r="FXO5" s="6"/>
      <c r="FXP5" s="6"/>
      <c r="FXQ5" s="6"/>
      <c r="FXR5" s="6"/>
      <c r="FXS5" s="6"/>
      <c r="FXT5" s="6"/>
      <c r="FXU5" s="6"/>
      <c r="FXV5" s="6"/>
      <c r="FXW5" s="6"/>
      <c r="FXX5" s="6"/>
      <c r="FXY5" s="6"/>
      <c r="FXZ5" s="6"/>
      <c r="FYA5" s="6"/>
      <c r="FYB5" s="6"/>
      <c r="FYC5" s="6"/>
      <c r="FYD5" s="6"/>
      <c r="FYE5" s="6"/>
      <c r="FYF5" s="6"/>
      <c r="FYG5" s="6"/>
      <c r="FYH5" s="6"/>
      <c r="FYI5" s="6"/>
      <c r="FYJ5" s="6"/>
      <c r="FYK5" s="6"/>
      <c r="FYL5" s="6"/>
      <c r="FYM5" s="6"/>
      <c r="FYN5" s="6"/>
      <c r="FYO5" s="6"/>
      <c r="FYP5" s="6"/>
      <c r="FYQ5" s="6"/>
      <c r="FYR5" s="6"/>
      <c r="FYS5" s="6"/>
      <c r="FYT5" s="6"/>
      <c r="FYU5" s="6"/>
      <c r="FYV5" s="6"/>
      <c r="FYW5" s="6"/>
      <c r="FYX5" s="6"/>
      <c r="FYY5" s="6"/>
      <c r="FYZ5" s="6"/>
      <c r="FZA5" s="6"/>
      <c r="FZB5" s="6"/>
      <c r="FZC5" s="6"/>
      <c r="FZD5" s="6"/>
      <c r="FZE5" s="6"/>
      <c r="FZF5" s="6"/>
      <c r="FZG5" s="6"/>
      <c r="FZH5" s="6"/>
      <c r="FZI5" s="6"/>
      <c r="FZJ5" s="6"/>
      <c r="FZK5" s="6"/>
      <c r="FZL5" s="6"/>
      <c r="FZM5" s="6"/>
      <c r="FZN5" s="6"/>
      <c r="FZO5" s="6"/>
      <c r="FZP5" s="6"/>
      <c r="FZQ5" s="6"/>
      <c r="FZR5" s="6"/>
      <c r="FZS5" s="6"/>
      <c r="FZT5" s="6"/>
      <c r="FZU5" s="6"/>
      <c r="FZV5" s="6"/>
      <c r="FZW5" s="6"/>
      <c r="FZX5" s="6"/>
      <c r="FZY5" s="6"/>
      <c r="FZZ5" s="6"/>
      <c r="GAA5" s="6"/>
      <c r="GAB5" s="6"/>
      <c r="GAC5" s="6"/>
      <c r="GAD5" s="6"/>
      <c r="GAE5" s="6"/>
      <c r="GAF5" s="6"/>
      <c r="GAG5" s="6"/>
      <c r="GAH5" s="6"/>
      <c r="GAI5" s="6"/>
      <c r="GAJ5" s="6"/>
      <c r="GAK5" s="6"/>
      <c r="GAL5" s="6"/>
      <c r="GAM5" s="6"/>
      <c r="GAN5" s="6"/>
      <c r="GAO5" s="6"/>
      <c r="GAP5" s="6"/>
      <c r="GAQ5" s="6"/>
      <c r="GAR5" s="6"/>
      <c r="GAS5" s="6"/>
      <c r="GAT5" s="6"/>
      <c r="GAU5" s="6"/>
      <c r="GAV5" s="6"/>
      <c r="GAW5" s="6"/>
      <c r="GAX5" s="6"/>
      <c r="GAY5" s="6"/>
      <c r="GAZ5" s="6"/>
      <c r="GBA5" s="6"/>
      <c r="GBB5" s="6"/>
      <c r="GBC5" s="6"/>
      <c r="GBD5" s="6"/>
      <c r="GBE5" s="6"/>
      <c r="GBF5" s="6"/>
      <c r="GBG5" s="6"/>
      <c r="GBH5" s="6"/>
      <c r="GBI5" s="6"/>
      <c r="GBJ5" s="6"/>
      <c r="GBK5" s="6"/>
      <c r="GBL5" s="6"/>
      <c r="GBM5" s="6"/>
      <c r="GBN5" s="6"/>
      <c r="GBO5" s="6"/>
      <c r="GBP5" s="6"/>
      <c r="GBQ5" s="6"/>
      <c r="GBR5" s="6"/>
      <c r="GBS5" s="6"/>
      <c r="GBT5" s="6"/>
      <c r="GBU5" s="6"/>
      <c r="GBV5" s="6"/>
      <c r="GBW5" s="6"/>
      <c r="GBX5" s="6"/>
      <c r="GBY5" s="6"/>
      <c r="GBZ5" s="6"/>
      <c r="GCA5" s="6"/>
      <c r="GCB5" s="6"/>
      <c r="GCC5" s="6"/>
      <c r="GCD5" s="6"/>
      <c r="GCE5" s="6"/>
      <c r="GCF5" s="6"/>
      <c r="GCG5" s="6"/>
      <c r="GCH5" s="6"/>
      <c r="GCI5" s="6"/>
      <c r="GCJ5" s="6"/>
      <c r="GCK5" s="6"/>
      <c r="GCL5" s="6"/>
      <c r="GCM5" s="6"/>
      <c r="GCN5" s="6"/>
      <c r="GCO5" s="6"/>
      <c r="GCP5" s="6"/>
      <c r="GCQ5" s="6"/>
      <c r="GCR5" s="6"/>
      <c r="GCS5" s="6"/>
      <c r="GCT5" s="6"/>
      <c r="GCU5" s="6"/>
      <c r="GCV5" s="6"/>
      <c r="GCW5" s="6"/>
      <c r="GCX5" s="6"/>
      <c r="GCY5" s="6"/>
      <c r="GCZ5" s="6"/>
      <c r="GDA5" s="6"/>
      <c r="GDB5" s="6"/>
      <c r="GDC5" s="6"/>
      <c r="GDD5" s="6"/>
      <c r="GDE5" s="6"/>
      <c r="GDF5" s="6"/>
      <c r="GDG5" s="6"/>
      <c r="GDH5" s="6"/>
      <c r="GDI5" s="6"/>
      <c r="GDJ5" s="6"/>
      <c r="GDK5" s="6"/>
      <c r="GDL5" s="6"/>
      <c r="GDM5" s="6"/>
      <c r="GDN5" s="6"/>
      <c r="GDO5" s="6"/>
      <c r="GDP5" s="6"/>
      <c r="GDQ5" s="6"/>
      <c r="GDR5" s="6"/>
      <c r="GDS5" s="6"/>
      <c r="GDT5" s="6"/>
      <c r="GDU5" s="6"/>
      <c r="GDV5" s="6"/>
      <c r="GDW5" s="6"/>
      <c r="GDX5" s="6"/>
      <c r="GDY5" s="6"/>
      <c r="GDZ5" s="6"/>
      <c r="GEA5" s="6"/>
      <c r="GEB5" s="6"/>
      <c r="GEC5" s="6"/>
      <c r="GED5" s="6"/>
      <c r="GEE5" s="6"/>
      <c r="GEF5" s="6"/>
      <c r="GEG5" s="6"/>
      <c r="GEH5" s="6"/>
      <c r="GEI5" s="6"/>
      <c r="GEJ5" s="6"/>
      <c r="GEK5" s="6"/>
      <c r="GEL5" s="6"/>
      <c r="GEM5" s="6"/>
      <c r="GEN5" s="6"/>
      <c r="GEO5" s="6"/>
      <c r="GEP5" s="6"/>
      <c r="GEQ5" s="6"/>
      <c r="GER5" s="6"/>
      <c r="GES5" s="6"/>
      <c r="GET5" s="6"/>
      <c r="GEU5" s="6"/>
      <c r="GEV5" s="6"/>
      <c r="GEW5" s="6"/>
      <c r="GEX5" s="6"/>
      <c r="GEY5" s="6"/>
      <c r="GEZ5" s="6"/>
      <c r="GFA5" s="6"/>
      <c r="GFB5" s="6"/>
      <c r="GFC5" s="6"/>
      <c r="GFD5" s="6"/>
      <c r="GFE5" s="6"/>
      <c r="GFF5" s="6"/>
      <c r="GFG5" s="6"/>
      <c r="GFH5" s="6"/>
      <c r="GFI5" s="6"/>
      <c r="GFJ5" s="6"/>
      <c r="GFK5" s="6"/>
      <c r="GFL5" s="6"/>
      <c r="GFM5" s="6"/>
      <c r="GFN5" s="6"/>
      <c r="GFO5" s="6"/>
      <c r="GFP5" s="6"/>
      <c r="GFQ5" s="6"/>
      <c r="GFR5" s="6"/>
      <c r="GFS5" s="6"/>
      <c r="GFT5" s="6"/>
      <c r="GFU5" s="6"/>
      <c r="GFV5" s="6"/>
      <c r="GFW5" s="6"/>
      <c r="GFX5" s="6"/>
      <c r="GFY5" s="6"/>
      <c r="GFZ5" s="6"/>
      <c r="GGA5" s="6"/>
      <c r="GGB5" s="6"/>
      <c r="GGC5" s="6"/>
      <c r="GGD5" s="6"/>
      <c r="GGE5" s="6"/>
      <c r="GGF5" s="6"/>
      <c r="GGG5" s="6"/>
      <c r="GGH5" s="6"/>
      <c r="GGI5" s="6"/>
      <c r="GGJ5" s="6"/>
      <c r="GGK5" s="6"/>
      <c r="GGL5" s="6"/>
      <c r="GGM5" s="6"/>
      <c r="GGN5" s="6"/>
      <c r="GGO5" s="6"/>
      <c r="GGP5" s="6"/>
      <c r="GGQ5" s="6"/>
      <c r="GGR5" s="6"/>
      <c r="GGS5" s="6"/>
      <c r="GGT5" s="6"/>
      <c r="GGU5" s="6"/>
      <c r="GGV5" s="6"/>
      <c r="GGW5" s="6"/>
      <c r="GGX5" s="6"/>
      <c r="GGY5" s="6"/>
      <c r="GGZ5" s="6"/>
      <c r="GHA5" s="6"/>
      <c r="GHB5" s="6"/>
      <c r="GHC5" s="6"/>
      <c r="GHD5" s="6"/>
      <c r="GHE5" s="6"/>
      <c r="GHF5" s="6"/>
      <c r="GHG5" s="6"/>
      <c r="GHH5" s="6"/>
      <c r="GHI5" s="6"/>
      <c r="GHJ5" s="6"/>
      <c r="GHK5" s="6"/>
      <c r="GHL5" s="6"/>
      <c r="GHM5" s="6"/>
      <c r="GHN5" s="6"/>
      <c r="GHO5" s="6"/>
      <c r="GHP5" s="6"/>
      <c r="GHQ5" s="6"/>
      <c r="GHR5" s="6"/>
      <c r="GHS5" s="6"/>
      <c r="GHT5" s="6"/>
      <c r="GHU5" s="6"/>
      <c r="GHV5" s="6"/>
      <c r="GHW5" s="6"/>
      <c r="GHX5" s="6"/>
      <c r="GHY5" s="6"/>
      <c r="GHZ5" s="6"/>
      <c r="GIA5" s="6"/>
      <c r="GIB5" s="6"/>
      <c r="GIC5" s="6"/>
      <c r="GID5" s="6"/>
      <c r="GIE5" s="6"/>
      <c r="GIF5" s="6"/>
      <c r="GIG5" s="6"/>
      <c r="GIH5" s="6"/>
      <c r="GII5" s="6"/>
      <c r="GIJ5" s="6"/>
      <c r="GIK5" s="6"/>
      <c r="GIL5" s="6"/>
      <c r="GIM5" s="6"/>
      <c r="GIN5" s="6"/>
      <c r="GIO5" s="6"/>
      <c r="GIP5" s="6"/>
      <c r="GIQ5" s="6"/>
      <c r="GIR5" s="6"/>
      <c r="GIS5" s="6"/>
      <c r="GIT5" s="6"/>
      <c r="GIU5" s="6"/>
      <c r="GIV5" s="6"/>
      <c r="GIW5" s="6"/>
      <c r="GIX5" s="6"/>
      <c r="GIY5" s="6"/>
      <c r="GIZ5" s="6"/>
      <c r="GJA5" s="6"/>
      <c r="GJB5" s="6"/>
      <c r="GJC5" s="6"/>
      <c r="GJD5" s="6"/>
      <c r="GJE5" s="6"/>
      <c r="GJF5" s="6"/>
      <c r="GJG5" s="6"/>
      <c r="GJH5" s="6"/>
      <c r="GJI5" s="6"/>
      <c r="GJJ5" s="6"/>
      <c r="GJK5" s="6"/>
      <c r="GJL5" s="6"/>
      <c r="GJM5" s="6"/>
      <c r="GJN5" s="6"/>
      <c r="GJO5" s="6"/>
      <c r="GJP5" s="6"/>
      <c r="GJQ5" s="6"/>
      <c r="GJR5" s="6"/>
      <c r="GJS5" s="6"/>
      <c r="GJT5" s="6"/>
      <c r="GJU5" s="6"/>
      <c r="GJV5" s="6"/>
      <c r="GJW5" s="6"/>
      <c r="GJX5" s="6"/>
      <c r="GJY5" s="6"/>
      <c r="GJZ5" s="6"/>
      <c r="GKA5" s="6"/>
      <c r="GKB5" s="6"/>
      <c r="GKC5" s="6"/>
      <c r="GKD5" s="6"/>
      <c r="GKE5" s="6"/>
      <c r="GKF5" s="6"/>
      <c r="GKG5" s="6"/>
      <c r="GKH5" s="6"/>
      <c r="GKI5" s="6"/>
      <c r="GKJ5" s="6"/>
      <c r="GKK5" s="6"/>
      <c r="GKL5" s="6"/>
      <c r="GKM5" s="6"/>
      <c r="GKN5" s="6"/>
      <c r="GKO5" s="6"/>
      <c r="GKP5" s="6"/>
      <c r="GKQ5" s="6"/>
      <c r="GKR5" s="6"/>
      <c r="GKS5" s="6"/>
      <c r="GKT5" s="6"/>
      <c r="GKU5" s="6"/>
      <c r="GKV5" s="6"/>
      <c r="GKW5" s="6"/>
      <c r="GKX5" s="6"/>
      <c r="GKY5" s="6"/>
      <c r="GKZ5" s="6"/>
      <c r="GLA5" s="6"/>
      <c r="GLB5" s="6"/>
      <c r="GLC5" s="6"/>
      <c r="GLD5" s="6"/>
      <c r="GLE5" s="6"/>
      <c r="GLF5" s="6"/>
      <c r="GLG5" s="6"/>
      <c r="GLH5" s="6"/>
      <c r="GLI5" s="6"/>
      <c r="GLJ5" s="6"/>
      <c r="GLK5" s="6"/>
      <c r="GLL5" s="6"/>
      <c r="GLM5" s="6"/>
      <c r="GLN5" s="6"/>
      <c r="GLO5" s="6"/>
      <c r="GLP5" s="6"/>
      <c r="GLQ5" s="6"/>
      <c r="GLR5" s="6"/>
      <c r="GLS5" s="6"/>
      <c r="GLT5" s="6"/>
      <c r="GLU5" s="6"/>
      <c r="GLV5" s="6"/>
      <c r="GLW5" s="6"/>
      <c r="GLX5" s="6"/>
      <c r="GLY5" s="6"/>
      <c r="GLZ5" s="6"/>
      <c r="GMA5" s="6"/>
      <c r="GMB5" s="6"/>
      <c r="GMC5" s="6"/>
      <c r="GMD5" s="6"/>
      <c r="GME5" s="6"/>
      <c r="GMF5" s="6"/>
      <c r="GMG5" s="6"/>
      <c r="GMH5" s="6"/>
      <c r="GMI5" s="6"/>
      <c r="GMJ5" s="6"/>
      <c r="GMK5" s="6"/>
      <c r="GML5" s="6"/>
      <c r="GMM5" s="6"/>
      <c r="GMN5" s="6"/>
      <c r="GMO5" s="6"/>
      <c r="GMP5" s="6"/>
      <c r="GMQ5" s="6"/>
      <c r="GMR5" s="6"/>
      <c r="GMS5" s="6"/>
      <c r="GMT5" s="6"/>
      <c r="GMU5" s="6"/>
      <c r="GMV5" s="6"/>
      <c r="GMW5" s="6"/>
      <c r="GMX5" s="6"/>
      <c r="GMY5" s="6"/>
      <c r="GMZ5" s="6"/>
      <c r="GNA5" s="6"/>
      <c r="GNB5" s="6"/>
      <c r="GNC5" s="6"/>
      <c r="GND5" s="6"/>
      <c r="GNE5" s="6"/>
      <c r="GNF5" s="6"/>
      <c r="GNG5" s="6"/>
      <c r="GNH5" s="6"/>
      <c r="GNI5" s="6"/>
      <c r="GNJ5" s="6"/>
      <c r="GNK5" s="6"/>
      <c r="GNL5" s="6"/>
      <c r="GNM5" s="6"/>
      <c r="GNN5" s="6"/>
      <c r="GNO5" s="6"/>
      <c r="GNP5" s="6"/>
      <c r="GNQ5" s="6"/>
      <c r="GNR5" s="6"/>
      <c r="GNS5" s="6"/>
      <c r="GNT5" s="6"/>
      <c r="GNU5" s="6"/>
      <c r="GNV5" s="6"/>
      <c r="GNW5" s="6"/>
      <c r="GNX5" s="6"/>
      <c r="GNY5" s="6"/>
      <c r="GNZ5" s="6"/>
      <c r="GOA5" s="6"/>
      <c r="GOB5" s="6"/>
      <c r="GOC5" s="6"/>
      <c r="GOD5" s="6"/>
      <c r="GOE5" s="6"/>
      <c r="GOF5" s="6"/>
      <c r="GOG5" s="6"/>
      <c r="GOH5" s="6"/>
      <c r="GOI5" s="6"/>
      <c r="GOJ5" s="6"/>
      <c r="GOK5" s="6"/>
      <c r="GOL5" s="6"/>
      <c r="GOM5" s="6"/>
      <c r="GON5" s="6"/>
      <c r="GOO5" s="6"/>
      <c r="GOP5" s="6"/>
      <c r="GOQ5" s="6"/>
      <c r="GOR5" s="6"/>
      <c r="GOS5" s="6"/>
      <c r="GOT5" s="6"/>
      <c r="GOU5" s="6"/>
      <c r="GOV5" s="6"/>
      <c r="GOW5" s="6"/>
      <c r="GOX5" s="6"/>
      <c r="GOY5" s="6"/>
      <c r="GOZ5" s="6"/>
      <c r="GPA5" s="6"/>
      <c r="GPB5" s="6"/>
      <c r="GPC5" s="6"/>
      <c r="GPD5" s="6"/>
      <c r="GPE5" s="6"/>
      <c r="GPF5" s="6"/>
      <c r="GPG5" s="6"/>
      <c r="GPH5" s="6"/>
      <c r="GPI5" s="6"/>
      <c r="GPJ5" s="6"/>
      <c r="GPK5" s="6"/>
      <c r="GPL5" s="6"/>
      <c r="GPM5" s="6"/>
      <c r="GPN5" s="6"/>
      <c r="GPO5" s="6"/>
      <c r="GPP5" s="6"/>
      <c r="GPQ5" s="6"/>
      <c r="GPR5" s="6"/>
      <c r="GPS5" s="6"/>
      <c r="GPT5" s="6"/>
      <c r="GPU5" s="6"/>
      <c r="GPV5" s="6"/>
      <c r="GPW5" s="6"/>
      <c r="GPX5" s="6"/>
      <c r="GPY5" s="6"/>
      <c r="GPZ5" s="6"/>
      <c r="GQA5" s="6"/>
      <c r="GQB5" s="6"/>
      <c r="GQC5" s="6"/>
      <c r="GQD5" s="6"/>
      <c r="GQE5" s="6"/>
      <c r="GQF5" s="6"/>
      <c r="GQG5" s="6"/>
      <c r="GQH5" s="6"/>
      <c r="GQI5" s="6"/>
      <c r="GQJ5" s="6"/>
      <c r="GQK5" s="6"/>
      <c r="GQL5" s="6"/>
      <c r="GQM5" s="6"/>
      <c r="GQN5" s="6"/>
      <c r="GQO5" s="6"/>
      <c r="GQP5" s="6"/>
      <c r="GQQ5" s="6"/>
      <c r="GQR5" s="6"/>
      <c r="GQS5" s="6"/>
      <c r="GQT5" s="6"/>
      <c r="GQU5" s="6"/>
      <c r="GQV5" s="6"/>
      <c r="GQW5" s="6"/>
      <c r="GQX5" s="6"/>
      <c r="GQY5" s="6"/>
      <c r="GQZ5" s="6"/>
      <c r="GRA5" s="6"/>
      <c r="GRB5" s="6"/>
      <c r="GRC5" s="6"/>
      <c r="GRD5" s="6"/>
      <c r="GRE5" s="6"/>
      <c r="GRF5" s="6"/>
      <c r="GRG5" s="6"/>
      <c r="GRH5" s="6"/>
      <c r="GRI5" s="6"/>
      <c r="GRJ5" s="6"/>
      <c r="GRK5" s="6"/>
      <c r="GRL5" s="6"/>
      <c r="GRM5" s="6"/>
      <c r="GRN5" s="6"/>
      <c r="GRO5" s="6"/>
      <c r="GRP5" s="6"/>
      <c r="GRQ5" s="6"/>
      <c r="GRR5" s="6"/>
      <c r="GRS5" s="6"/>
      <c r="GRT5" s="6"/>
      <c r="GRU5" s="6"/>
      <c r="GRV5" s="6"/>
      <c r="GRW5" s="6"/>
      <c r="GRX5" s="6"/>
      <c r="GRY5" s="6"/>
      <c r="GRZ5" s="6"/>
      <c r="GSA5" s="6"/>
      <c r="GSB5" s="6"/>
      <c r="GSC5" s="6"/>
      <c r="GSD5" s="6"/>
      <c r="GSE5" s="6"/>
      <c r="GSF5" s="6"/>
      <c r="GSG5" s="6"/>
      <c r="GSH5" s="6"/>
      <c r="GSI5" s="6"/>
      <c r="GSJ5" s="6"/>
      <c r="GSK5" s="6"/>
      <c r="GSL5" s="6"/>
      <c r="GSM5" s="6"/>
      <c r="GSN5" s="6"/>
      <c r="GSO5" s="6"/>
      <c r="GSP5" s="6"/>
      <c r="GSQ5" s="6"/>
      <c r="GSR5" s="6"/>
      <c r="GSS5" s="6"/>
      <c r="GST5" s="6"/>
      <c r="GSU5" s="6"/>
      <c r="GSV5" s="6"/>
      <c r="GSW5" s="6"/>
      <c r="GSX5" s="6"/>
      <c r="GSY5" s="6"/>
      <c r="GSZ5" s="6"/>
      <c r="GTA5" s="6"/>
      <c r="GTB5" s="6"/>
      <c r="GTC5" s="6"/>
      <c r="GTD5" s="6"/>
      <c r="GTE5" s="6"/>
      <c r="GTF5" s="6"/>
      <c r="GTG5" s="6"/>
      <c r="GTH5" s="6"/>
      <c r="GTI5" s="6"/>
      <c r="GTJ5" s="6"/>
      <c r="GTK5" s="6"/>
      <c r="GTL5" s="6"/>
      <c r="GTM5" s="6"/>
      <c r="GTN5" s="6"/>
      <c r="GTO5" s="6"/>
      <c r="GTP5" s="6"/>
      <c r="GTQ5" s="6"/>
      <c r="GTR5" s="6"/>
      <c r="GTS5" s="6"/>
      <c r="GTT5" s="6"/>
      <c r="GTU5" s="6"/>
      <c r="GTV5" s="6"/>
      <c r="GTW5" s="6"/>
      <c r="GTX5" s="6"/>
      <c r="GTY5" s="6"/>
      <c r="GTZ5" s="6"/>
      <c r="GUA5" s="6"/>
      <c r="GUB5" s="6"/>
      <c r="GUC5" s="6"/>
      <c r="GUD5" s="6"/>
      <c r="GUE5" s="6"/>
      <c r="GUF5" s="6"/>
      <c r="GUG5" s="6"/>
      <c r="GUH5" s="6"/>
      <c r="GUI5" s="6"/>
      <c r="GUJ5" s="6"/>
      <c r="GUK5" s="6"/>
      <c r="GUL5" s="6"/>
      <c r="GUM5" s="6"/>
      <c r="GUN5" s="6"/>
      <c r="GUO5" s="6"/>
      <c r="GUP5" s="6"/>
      <c r="GUQ5" s="6"/>
      <c r="GUR5" s="6"/>
      <c r="GUS5" s="6"/>
      <c r="GUT5" s="6"/>
      <c r="GUU5" s="6"/>
      <c r="GUV5" s="6"/>
      <c r="GUW5" s="6"/>
      <c r="GUX5" s="6"/>
      <c r="GUY5" s="6"/>
      <c r="GUZ5" s="6"/>
      <c r="GVA5" s="6"/>
      <c r="GVB5" s="6"/>
      <c r="GVC5" s="6"/>
      <c r="GVD5" s="6"/>
      <c r="GVE5" s="6"/>
      <c r="GVF5" s="6"/>
      <c r="GVG5" s="6"/>
      <c r="GVH5" s="6"/>
      <c r="GVI5" s="6"/>
      <c r="GVJ5" s="6"/>
      <c r="GVK5" s="6"/>
      <c r="GVL5" s="6"/>
      <c r="GVM5" s="6"/>
      <c r="GVN5" s="6"/>
      <c r="GVO5" s="6"/>
      <c r="GVP5" s="6"/>
      <c r="GVQ5" s="6"/>
      <c r="GVR5" s="6"/>
      <c r="GVS5" s="6"/>
      <c r="GVT5" s="6"/>
      <c r="GVU5" s="6"/>
      <c r="GVV5" s="6"/>
      <c r="GVW5" s="6"/>
      <c r="GVX5" s="6"/>
      <c r="GVY5" s="6"/>
      <c r="GVZ5" s="6"/>
      <c r="GWA5" s="6"/>
      <c r="GWB5" s="6"/>
      <c r="GWC5" s="6"/>
      <c r="GWD5" s="6"/>
      <c r="GWE5" s="6"/>
      <c r="GWF5" s="6"/>
      <c r="GWG5" s="6"/>
      <c r="GWH5" s="6"/>
      <c r="GWI5" s="6"/>
      <c r="GWJ5" s="6"/>
      <c r="GWK5" s="6"/>
      <c r="GWL5" s="6"/>
      <c r="GWM5" s="6"/>
      <c r="GWN5" s="6"/>
      <c r="GWO5" s="6"/>
      <c r="GWP5" s="6"/>
      <c r="GWQ5" s="6"/>
      <c r="GWR5" s="6"/>
      <c r="GWS5" s="6"/>
      <c r="GWT5" s="6"/>
      <c r="GWU5" s="6"/>
      <c r="GWV5" s="6"/>
      <c r="GWW5" s="6"/>
      <c r="GWX5" s="6"/>
      <c r="GWY5" s="6"/>
      <c r="GWZ5" s="6"/>
      <c r="GXA5" s="6"/>
      <c r="GXB5" s="6"/>
      <c r="GXC5" s="6"/>
      <c r="GXD5" s="6"/>
      <c r="GXE5" s="6"/>
      <c r="GXF5" s="6"/>
      <c r="GXG5" s="6"/>
      <c r="GXH5" s="6"/>
      <c r="GXI5" s="6"/>
      <c r="GXJ5" s="6"/>
      <c r="GXK5" s="6"/>
      <c r="GXL5" s="6"/>
      <c r="GXM5" s="6"/>
      <c r="GXN5" s="6"/>
      <c r="GXO5" s="6"/>
      <c r="GXP5" s="6"/>
      <c r="GXQ5" s="6"/>
      <c r="GXR5" s="6"/>
      <c r="GXS5" s="6"/>
      <c r="GXT5" s="6"/>
      <c r="GXU5" s="6"/>
      <c r="GXV5" s="6"/>
      <c r="GXW5" s="6"/>
      <c r="GXX5" s="6"/>
      <c r="GXY5" s="6"/>
      <c r="GXZ5" s="6"/>
      <c r="GYA5" s="6"/>
      <c r="GYB5" s="6"/>
      <c r="GYC5" s="6"/>
      <c r="GYD5" s="6"/>
      <c r="GYE5" s="6"/>
      <c r="GYF5" s="6"/>
      <c r="GYG5" s="6"/>
      <c r="GYH5" s="6"/>
      <c r="GYI5" s="6"/>
      <c r="GYJ5" s="6"/>
      <c r="GYK5" s="6"/>
      <c r="GYL5" s="6"/>
      <c r="GYM5" s="6"/>
      <c r="GYN5" s="6"/>
      <c r="GYO5" s="6"/>
      <c r="GYP5" s="6"/>
      <c r="GYQ5" s="6"/>
      <c r="GYR5" s="6"/>
      <c r="GYS5" s="6"/>
      <c r="GYT5" s="6"/>
      <c r="GYU5" s="6"/>
      <c r="GYV5" s="6"/>
      <c r="GYW5" s="6"/>
      <c r="GYX5" s="6"/>
      <c r="GYY5" s="6"/>
      <c r="GYZ5" s="6"/>
      <c r="GZA5" s="6"/>
      <c r="GZB5" s="6"/>
      <c r="GZC5" s="6"/>
      <c r="GZD5" s="6"/>
      <c r="GZE5" s="6"/>
      <c r="GZF5" s="6"/>
      <c r="GZG5" s="6"/>
      <c r="GZH5" s="6"/>
      <c r="GZI5" s="6"/>
      <c r="GZJ5" s="6"/>
      <c r="GZK5" s="6"/>
      <c r="GZL5" s="6"/>
      <c r="GZM5" s="6"/>
      <c r="GZN5" s="6"/>
      <c r="GZO5" s="6"/>
      <c r="GZP5" s="6"/>
      <c r="GZQ5" s="6"/>
      <c r="GZR5" s="6"/>
      <c r="GZS5" s="6"/>
      <c r="GZT5" s="6"/>
      <c r="GZU5" s="6"/>
      <c r="GZV5" s="6"/>
      <c r="GZW5" s="6"/>
      <c r="GZX5" s="6"/>
      <c r="GZY5" s="6"/>
      <c r="GZZ5" s="6"/>
      <c r="HAA5" s="6"/>
      <c r="HAB5" s="6"/>
      <c r="HAC5" s="6"/>
      <c r="HAD5" s="6"/>
      <c r="HAE5" s="6"/>
      <c r="HAF5" s="6"/>
      <c r="HAG5" s="6"/>
      <c r="HAH5" s="6"/>
      <c r="HAI5" s="6"/>
      <c r="HAJ5" s="6"/>
      <c r="HAK5" s="6"/>
      <c r="HAL5" s="6"/>
      <c r="HAM5" s="6"/>
      <c r="HAN5" s="6"/>
      <c r="HAO5" s="6"/>
      <c r="HAP5" s="6"/>
      <c r="HAQ5" s="6"/>
      <c r="HAR5" s="6"/>
      <c r="HAS5" s="6"/>
      <c r="HAT5" s="6"/>
      <c r="HAU5" s="6"/>
      <c r="HAV5" s="6"/>
      <c r="HAW5" s="6"/>
      <c r="HAX5" s="6"/>
      <c r="HAY5" s="6"/>
      <c r="HAZ5" s="6"/>
      <c r="HBA5" s="6"/>
      <c r="HBB5" s="6"/>
      <c r="HBC5" s="6"/>
      <c r="HBD5" s="6"/>
      <c r="HBE5" s="6"/>
      <c r="HBF5" s="6"/>
      <c r="HBG5" s="6"/>
      <c r="HBH5" s="6"/>
      <c r="HBI5" s="6"/>
      <c r="HBJ5" s="6"/>
      <c r="HBK5" s="6"/>
      <c r="HBL5" s="6"/>
      <c r="HBM5" s="6"/>
      <c r="HBN5" s="6"/>
      <c r="HBO5" s="6"/>
      <c r="HBP5" s="6"/>
      <c r="HBQ5" s="6"/>
      <c r="HBR5" s="6"/>
      <c r="HBS5" s="6"/>
      <c r="HBT5" s="6"/>
      <c r="HBU5" s="6"/>
      <c r="HBV5" s="6"/>
      <c r="HBW5" s="6"/>
      <c r="HBX5" s="6"/>
      <c r="HBY5" s="6"/>
      <c r="HBZ5" s="6"/>
      <c r="HCA5" s="6"/>
      <c r="HCB5" s="6"/>
      <c r="HCC5" s="6"/>
      <c r="HCD5" s="6"/>
      <c r="HCE5" s="6"/>
      <c r="HCF5" s="6"/>
      <c r="HCG5" s="6"/>
      <c r="HCH5" s="6"/>
      <c r="HCI5" s="6"/>
      <c r="HCJ5" s="6"/>
      <c r="HCK5" s="6"/>
      <c r="HCL5" s="6"/>
      <c r="HCM5" s="6"/>
      <c r="HCN5" s="6"/>
      <c r="HCO5" s="6"/>
      <c r="HCP5" s="6"/>
      <c r="HCQ5" s="6"/>
      <c r="HCR5" s="6"/>
      <c r="HCS5" s="6"/>
      <c r="HCT5" s="6"/>
      <c r="HCU5" s="6"/>
      <c r="HCV5" s="6"/>
      <c r="HCW5" s="6"/>
      <c r="HCX5" s="6"/>
      <c r="HCY5" s="6"/>
      <c r="HCZ5" s="6"/>
      <c r="HDA5" s="6"/>
      <c r="HDB5" s="6"/>
      <c r="HDC5" s="6"/>
      <c r="HDD5" s="6"/>
      <c r="HDE5" s="6"/>
      <c r="HDF5" s="6"/>
      <c r="HDG5" s="6"/>
      <c r="HDH5" s="6"/>
      <c r="HDI5" s="6"/>
      <c r="HDJ5" s="6"/>
      <c r="HDK5" s="6"/>
      <c r="HDL5" s="6"/>
      <c r="HDM5" s="6"/>
      <c r="HDN5" s="6"/>
      <c r="HDO5" s="6"/>
      <c r="HDP5" s="6"/>
      <c r="HDQ5" s="6"/>
      <c r="HDR5" s="6"/>
      <c r="HDS5" s="6"/>
      <c r="HDT5" s="6"/>
      <c r="HDU5" s="6"/>
      <c r="HDV5" s="6"/>
      <c r="HDW5" s="6"/>
      <c r="HDX5" s="6"/>
      <c r="HDY5" s="6"/>
      <c r="HDZ5" s="6"/>
      <c r="HEA5" s="6"/>
      <c r="HEB5" s="6"/>
      <c r="HEC5" s="6"/>
      <c r="HED5" s="6"/>
      <c r="HEE5" s="6"/>
      <c r="HEF5" s="6"/>
      <c r="HEG5" s="6"/>
      <c r="HEH5" s="6"/>
      <c r="HEI5" s="6"/>
      <c r="HEJ5" s="6"/>
      <c r="HEK5" s="6"/>
      <c r="HEL5" s="6"/>
      <c r="HEM5" s="6"/>
      <c r="HEN5" s="6"/>
      <c r="HEO5" s="6"/>
      <c r="HEP5" s="6"/>
      <c r="HEQ5" s="6"/>
      <c r="HER5" s="6"/>
      <c r="HES5" s="6"/>
      <c r="HET5" s="6"/>
      <c r="HEU5" s="6"/>
      <c r="HEV5" s="6"/>
      <c r="HEW5" s="6"/>
      <c r="HEX5" s="6"/>
      <c r="HEY5" s="6"/>
      <c r="HEZ5" s="6"/>
      <c r="HFA5" s="6"/>
      <c r="HFB5" s="6"/>
      <c r="HFC5" s="6"/>
      <c r="HFD5" s="6"/>
      <c r="HFE5" s="6"/>
      <c r="HFF5" s="6"/>
      <c r="HFG5" s="6"/>
      <c r="HFH5" s="6"/>
      <c r="HFI5" s="6"/>
      <c r="HFJ5" s="6"/>
      <c r="HFK5" s="6"/>
      <c r="HFL5" s="6"/>
      <c r="HFM5" s="6"/>
      <c r="HFN5" s="6"/>
      <c r="HFO5" s="6"/>
      <c r="HFP5" s="6"/>
      <c r="HFQ5" s="6"/>
      <c r="HFR5" s="6"/>
      <c r="HFS5" s="6"/>
      <c r="HFT5" s="6"/>
      <c r="HFU5" s="6"/>
      <c r="HFV5" s="6"/>
      <c r="HFW5" s="6"/>
      <c r="HFX5" s="6"/>
      <c r="HFY5" s="6"/>
      <c r="HFZ5" s="6"/>
      <c r="HGA5" s="6"/>
      <c r="HGB5" s="6"/>
      <c r="HGC5" s="6"/>
      <c r="HGD5" s="6"/>
      <c r="HGE5" s="6"/>
      <c r="HGF5" s="6"/>
      <c r="HGG5" s="6"/>
      <c r="HGH5" s="6"/>
      <c r="HGI5" s="6"/>
      <c r="HGJ5" s="6"/>
      <c r="HGK5" s="6"/>
      <c r="HGL5" s="6"/>
      <c r="HGM5" s="6"/>
      <c r="HGN5" s="6"/>
      <c r="HGO5" s="6"/>
      <c r="HGP5" s="6"/>
      <c r="HGQ5" s="6"/>
      <c r="HGR5" s="6"/>
      <c r="HGS5" s="6"/>
      <c r="HGT5" s="6"/>
      <c r="HGU5" s="6"/>
      <c r="HGV5" s="6"/>
      <c r="HGW5" s="6"/>
      <c r="HGX5" s="6"/>
      <c r="HGY5" s="6"/>
      <c r="HGZ5" s="6"/>
      <c r="HHA5" s="6"/>
      <c r="HHB5" s="6"/>
      <c r="HHC5" s="6"/>
      <c r="HHD5" s="6"/>
      <c r="HHE5" s="6"/>
      <c r="HHF5" s="6"/>
      <c r="HHG5" s="6"/>
      <c r="HHH5" s="6"/>
      <c r="HHI5" s="6"/>
      <c r="HHJ5" s="6"/>
      <c r="HHK5" s="6"/>
      <c r="HHL5" s="6"/>
      <c r="HHM5" s="6"/>
      <c r="HHN5" s="6"/>
      <c r="HHO5" s="6"/>
      <c r="HHP5" s="6"/>
      <c r="HHQ5" s="6"/>
      <c r="HHR5" s="6"/>
      <c r="HHS5" s="6"/>
      <c r="HHT5" s="6"/>
      <c r="HHU5" s="6"/>
      <c r="HHV5" s="6"/>
      <c r="HHW5" s="6"/>
      <c r="HHX5" s="6"/>
      <c r="HHY5" s="6"/>
      <c r="HHZ5" s="6"/>
      <c r="HIA5" s="6"/>
      <c r="HIB5" s="6"/>
      <c r="HIC5" s="6"/>
      <c r="HID5" s="6"/>
      <c r="HIE5" s="6"/>
      <c r="HIF5" s="6"/>
      <c r="HIG5" s="6"/>
      <c r="HIH5" s="6"/>
      <c r="HII5" s="6"/>
      <c r="HIJ5" s="6"/>
      <c r="HIK5" s="6"/>
      <c r="HIL5" s="6"/>
      <c r="HIM5" s="6"/>
      <c r="HIN5" s="6"/>
      <c r="HIO5" s="6"/>
      <c r="HIP5" s="6"/>
      <c r="HIQ5" s="6"/>
      <c r="HIR5" s="6"/>
      <c r="HIS5" s="6"/>
      <c r="HIT5" s="6"/>
      <c r="HIU5" s="6"/>
      <c r="HIV5" s="6"/>
      <c r="HIW5" s="6"/>
      <c r="HIX5" s="6"/>
      <c r="HIY5" s="6"/>
      <c r="HIZ5" s="6"/>
      <c r="HJA5" s="6"/>
      <c r="HJB5" s="6"/>
      <c r="HJC5" s="6"/>
      <c r="HJD5" s="6"/>
      <c r="HJE5" s="6"/>
      <c r="HJF5" s="6"/>
      <c r="HJG5" s="6"/>
      <c r="HJH5" s="6"/>
      <c r="HJI5" s="6"/>
      <c r="HJJ5" s="6"/>
      <c r="HJK5" s="6"/>
      <c r="HJL5" s="6"/>
      <c r="HJM5" s="6"/>
      <c r="HJN5" s="6"/>
      <c r="HJO5" s="6"/>
      <c r="HJP5" s="6"/>
      <c r="HJQ5" s="6"/>
      <c r="HJR5" s="6"/>
      <c r="HJS5" s="6"/>
      <c r="HJT5" s="6"/>
      <c r="HJU5" s="6"/>
      <c r="HJV5" s="6"/>
      <c r="HJW5" s="6"/>
      <c r="HJX5" s="6"/>
      <c r="HJY5" s="6"/>
      <c r="HJZ5" s="6"/>
      <c r="HKA5" s="6"/>
      <c r="HKB5" s="6"/>
      <c r="HKC5" s="6"/>
      <c r="HKD5" s="6"/>
      <c r="HKE5" s="6"/>
      <c r="HKF5" s="6"/>
      <c r="HKG5" s="6"/>
      <c r="HKH5" s="6"/>
      <c r="HKI5" s="6"/>
      <c r="HKJ5" s="6"/>
      <c r="HKK5" s="6"/>
      <c r="HKL5" s="6"/>
      <c r="HKM5" s="6"/>
      <c r="HKN5" s="6"/>
      <c r="HKO5" s="6"/>
      <c r="HKP5" s="6"/>
      <c r="HKQ5" s="6"/>
      <c r="HKR5" s="6"/>
      <c r="HKS5" s="6"/>
      <c r="HKT5" s="6"/>
      <c r="HKU5" s="6"/>
      <c r="HKV5" s="6"/>
      <c r="HKW5" s="6"/>
      <c r="HKX5" s="6"/>
      <c r="HKY5" s="6"/>
      <c r="HKZ5" s="6"/>
      <c r="HLA5" s="6"/>
      <c r="HLB5" s="6"/>
      <c r="HLC5" s="6"/>
      <c r="HLD5" s="6"/>
      <c r="HLE5" s="6"/>
      <c r="HLF5" s="6"/>
      <c r="HLG5" s="6"/>
      <c r="HLH5" s="6"/>
      <c r="HLI5" s="6"/>
      <c r="HLJ5" s="6"/>
      <c r="HLK5" s="6"/>
      <c r="HLL5" s="6"/>
      <c r="HLM5" s="6"/>
      <c r="HLN5" s="6"/>
      <c r="HLO5" s="6"/>
      <c r="HLP5" s="6"/>
      <c r="HLQ5" s="6"/>
      <c r="HLR5" s="6"/>
      <c r="HLS5" s="6"/>
      <c r="HLT5" s="6"/>
      <c r="HLU5" s="6"/>
      <c r="HLV5" s="6"/>
      <c r="HLW5" s="6"/>
      <c r="HLX5" s="6"/>
      <c r="HLY5" s="6"/>
      <c r="HLZ5" s="6"/>
      <c r="HMA5" s="6"/>
      <c r="HMB5" s="6"/>
      <c r="HMC5" s="6"/>
      <c r="HMD5" s="6"/>
      <c r="HME5" s="6"/>
      <c r="HMF5" s="6"/>
      <c r="HMG5" s="6"/>
      <c r="HMH5" s="6"/>
      <c r="HMI5" s="6"/>
      <c r="HMJ5" s="6"/>
      <c r="HMK5" s="6"/>
      <c r="HML5" s="6"/>
      <c r="HMM5" s="6"/>
      <c r="HMN5" s="6"/>
      <c r="HMO5" s="6"/>
      <c r="HMP5" s="6"/>
      <c r="HMQ5" s="6"/>
      <c r="HMR5" s="6"/>
      <c r="HMS5" s="6"/>
      <c r="HMT5" s="6"/>
      <c r="HMU5" s="6"/>
      <c r="HMV5" s="6"/>
      <c r="HMW5" s="6"/>
      <c r="HMX5" s="6"/>
      <c r="HMY5" s="6"/>
      <c r="HMZ5" s="6"/>
      <c r="HNA5" s="6"/>
      <c r="HNB5" s="6"/>
      <c r="HNC5" s="6"/>
      <c r="HND5" s="6"/>
      <c r="HNE5" s="6"/>
      <c r="HNF5" s="6"/>
      <c r="HNG5" s="6"/>
      <c r="HNH5" s="6"/>
      <c r="HNI5" s="6"/>
      <c r="HNJ5" s="6"/>
      <c r="HNK5" s="6"/>
      <c r="HNL5" s="6"/>
      <c r="HNM5" s="6"/>
      <c r="HNN5" s="6"/>
      <c r="HNO5" s="6"/>
      <c r="HNP5" s="6"/>
      <c r="HNQ5" s="6"/>
      <c r="HNR5" s="6"/>
      <c r="HNS5" s="6"/>
      <c r="HNT5" s="6"/>
      <c r="HNU5" s="6"/>
      <c r="HNV5" s="6"/>
      <c r="HNW5" s="6"/>
      <c r="HNX5" s="6"/>
      <c r="HNY5" s="6"/>
      <c r="HNZ5" s="6"/>
      <c r="HOA5" s="6"/>
      <c r="HOB5" s="6"/>
      <c r="HOC5" s="6"/>
      <c r="HOD5" s="6"/>
      <c r="HOE5" s="6"/>
      <c r="HOF5" s="6"/>
      <c r="HOG5" s="6"/>
      <c r="HOH5" s="6"/>
      <c r="HOI5" s="6"/>
      <c r="HOJ5" s="6"/>
      <c r="HOK5" s="6"/>
      <c r="HOL5" s="6"/>
      <c r="HOM5" s="6"/>
      <c r="HON5" s="6"/>
      <c r="HOO5" s="6"/>
      <c r="HOP5" s="6"/>
      <c r="HOQ5" s="6"/>
      <c r="HOR5" s="6"/>
      <c r="HOS5" s="6"/>
      <c r="HOT5" s="6"/>
      <c r="HOU5" s="6"/>
      <c r="HOV5" s="6"/>
      <c r="HOW5" s="6"/>
      <c r="HOX5" s="6"/>
      <c r="HOY5" s="6"/>
      <c r="HOZ5" s="6"/>
      <c r="HPA5" s="6"/>
      <c r="HPB5" s="6"/>
      <c r="HPC5" s="6"/>
      <c r="HPD5" s="6"/>
      <c r="HPE5" s="6"/>
      <c r="HPF5" s="6"/>
      <c r="HPG5" s="6"/>
      <c r="HPH5" s="6"/>
      <c r="HPI5" s="6"/>
      <c r="HPJ5" s="6"/>
      <c r="HPK5" s="6"/>
      <c r="HPL5" s="6"/>
      <c r="HPM5" s="6"/>
      <c r="HPN5" s="6"/>
      <c r="HPO5" s="6"/>
      <c r="HPP5" s="6"/>
      <c r="HPQ5" s="6"/>
      <c r="HPR5" s="6"/>
      <c r="HPS5" s="6"/>
      <c r="HPT5" s="6"/>
      <c r="HPU5" s="6"/>
      <c r="HPV5" s="6"/>
      <c r="HPW5" s="6"/>
      <c r="HPX5" s="6"/>
      <c r="HPY5" s="6"/>
      <c r="HPZ5" s="6"/>
      <c r="HQA5" s="6"/>
      <c r="HQB5" s="6"/>
      <c r="HQC5" s="6"/>
      <c r="HQD5" s="6"/>
      <c r="HQE5" s="6"/>
      <c r="HQF5" s="6"/>
      <c r="HQG5" s="6"/>
      <c r="HQH5" s="6"/>
      <c r="HQI5" s="6"/>
      <c r="HQJ5" s="6"/>
      <c r="HQK5" s="6"/>
      <c r="HQL5" s="6"/>
      <c r="HQM5" s="6"/>
      <c r="HQN5" s="6"/>
      <c r="HQO5" s="6"/>
      <c r="HQP5" s="6"/>
      <c r="HQQ5" s="6"/>
      <c r="HQR5" s="6"/>
      <c r="HQS5" s="6"/>
      <c r="HQT5" s="6"/>
      <c r="HQU5" s="6"/>
      <c r="HQV5" s="6"/>
      <c r="HQW5" s="6"/>
      <c r="HQX5" s="6"/>
      <c r="HQY5" s="6"/>
      <c r="HQZ5" s="6"/>
      <c r="HRA5" s="6"/>
      <c r="HRB5" s="6"/>
      <c r="HRC5" s="6"/>
      <c r="HRD5" s="6"/>
      <c r="HRE5" s="6"/>
      <c r="HRF5" s="6"/>
      <c r="HRG5" s="6"/>
      <c r="HRH5" s="6"/>
      <c r="HRI5" s="6"/>
      <c r="HRJ5" s="6"/>
      <c r="HRK5" s="6"/>
      <c r="HRL5" s="6"/>
      <c r="HRM5" s="6"/>
      <c r="HRN5" s="6"/>
      <c r="HRO5" s="6"/>
      <c r="HRP5" s="6"/>
      <c r="HRQ5" s="6"/>
      <c r="HRR5" s="6"/>
      <c r="HRS5" s="6"/>
      <c r="HRT5" s="6"/>
      <c r="HRU5" s="6"/>
      <c r="HRV5" s="6"/>
      <c r="HRW5" s="6"/>
      <c r="HRX5" s="6"/>
      <c r="HRY5" s="6"/>
      <c r="HRZ5" s="6"/>
      <c r="HSA5" s="6"/>
      <c r="HSB5" s="6"/>
      <c r="HSC5" s="6"/>
      <c r="HSD5" s="6"/>
      <c r="HSE5" s="6"/>
      <c r="HSF5" s="6"/>
      <c r="HSG5" s="6"/>
      <c r="HSH5" s="6"/>
      <c r="HSI5" s="6"/>
      <c r="HSJ5" s="6"/>
      <c r="HSK5" s="6"/>
      <c r="HSL5" s="6"/>
      <c r="HSM5" s="6"/>
      <c r="HSN5" s="6"/>
      <c r="HSO5" s="6"/>
      <c r="HSP5" s="6"/>
      <c r="HSQ5" s="6"/>
      <c r="HSR5" s="6"/>
      <c r="HSS5" s="6"/>
      <c r="HST5" s="6"/>
      <c r="HSU5" s="6"/>
      <c r="HSV5" s="6"/>
      <c r="HSW5" s="6"/>
      <c r="HSX5" s="6"/>
      <c r="HSY5" s="6"/>
      <c r="HSZ5" s="6"/>
      <c r="HTA5" s="6"/>
      <c r="HTB5" s="6"/>
      <c r="HTC5" s="6"/>
      <c r="HTD5" s="6"/>
      <c r="HTE5" s="6"/>
      <c r="HTF5" s="6"/>
      <c r="HTG5" s="6"/>
      <c r="HTH5" s="6"/>
      <c r="HTI5" s="6"/>
      <c r="HTJ5" s="6"/>
      <c r="HTK5" s="6"/>
      <c r="HTL5" s="6"/>
      <c r="HTM5" s="6"/>
      <c r="HTN5" s="6"/>
      <c r="HTO5" s="6"/>
      <c r="HTP5" s="6"/>
      <c r="HTQ5" s="6"/>
      <c r="HTR5" s="6"/>
      <c r="HTS5" s="6"/>
      <c r="HTT5" s="6"/>
      <c r="HTU5" s="6"/>
      <c r="HTV5" s="6"/>
      <c r="HTW5" s="6"/>
      <c r="HTX5" s="6"/>
      <c r="HTY5" s="6"/>
      <c r="HTZ5" s="6"/>
      <c r="HUA5" s="6"/>
      <c r="HUB5" s="6"/>
      <c r="HUC5" s="6"/>
      <c r="HUD5" s="6"/>
      <c r="HUE5" s="6"/>
      <c r="HUF5" s="6"/>
      <c r="HUG5" s="6"/>
      <c r="HUH5" s="6"/>
      <c r="HUI5" s="6"/>
      <c r="HUJ5" s="6"/>
      <c r="HUK5" s="6"/>
      <c r="HUL5" s="6"/>
      <c r="HUM5" s="6"/>
      <c r="HUN5" s="6"/>
      <c r="HUO5" s="6"/>
      <c r="HUP5" s="6"/>
      <c r="HUQ5" s="6"/>
      <c r="HUR5" s="6"/>
      <c r="HUS5" s="6"/>
      <c r="HUT5" s="6"/>
      <c r="HUU5" s="6"/>
      <c r="HUV5" s="6"/>
      <c r="HUW5" s="6"/>
      <c r="HUX5" s="6"/>
      <c r="HUY5" s="6"/>
      <c r="HUZ5" s="6"/>
      <c r="HVA5" s="6"/>
      <c r="HVB5" s="6"/>
      <c r="HVC5" s="6"/>
      <c r="HVD5" s="6"/>
      <c r="HVE5" s="6"/>
      <c r="HVF5" s="6"/>
      <c r="HVG5" s="6"/>
      <c r="HVH5" s="6"/>
      <c r="HVI5" s="6"/>
      <c r="HVJ5" s="6"/>
      <c r="HVK5" s="6"/>
      <c r="HVL5" s="6"/>
      <c r="HVM5" s="6"/>
      <c r="HVN5" s="6"/>
      <c r="HVO5" s="6"/>
      <c r="HVP5" s="6"/>
      <c r="HVQ5" s="6"/>
      <c r="HVR5" s="6"/>
      <c r="HVS5" s="6"/>
      <c r="HVT5" s="6"/>
      <c r="HVU5" s="6"/>
      <c r="HVV5" s="6"/>
      <c r="HVW5" s="6"/>
      <c r="HVX5" s="6"/>
      <c r="HVY5" s="6"/>
      <c r="HVZ5" s="6"/>
      <c r="HWA5" s="6"/>
      <c r="HWB5" s="6"/>
      <c r="HWC5" s="6"/>
      <c r="HWD5" s="6"/>
      <c r="HWE5" s="6"/>
      <c r="HWF5" s="6"/>
      <c r="HWG5" s="6"/>
      <c r="HWH5" s="6"/>
      <c r="HWI5" s="6"/>
      <c r="HWJ5" s="6"/>
      <c r="HWK5" s="6"/>
      <c r="HWL5" s="6"/>
      <c r="HWM5" s="6"/>
      <c r="HWN5" s="6"/>
      <c r="HWO5" s="6"/>
      <c r="HWP5" s="6"/>
      <c r="HWQ5" s="6"/>
      <c r="HWR5" s="6"/>
      <c r="HWS5" s="6"/>
      <c r="HWT5" s="6"/>
      <c r="HWU5" s="6"/>
      <c r="HWV5" s="6"/>
      <c r="HWW5" s="6"/>
      <c r="HWX5" s="6"/>
      <c r="HWY5" s="6"/>
      <c r="HWZ5" s="6"/>
      <c r="HXA5" s="6"/>
      <c r="HXB5" s="6"/>
      <c r="HXC5" s="6"/>
      <c r="HXD5" s="6"/>
      <c r="HXE5" s="6"/>
      <c r="HXF5" s="6"/>
      <c r="HXG5" s="6"/>
      <c r="HXH5" s="6"/>
      <c r="HXI5" s="6"/>
      <c r="HXJ5" s="6"/>
      <c r="HXK5" s="6"/>
      <c r="HXL5" s="6"/>
      <c r="HXM5" s="6"/>
      <c r="HXN5" s="6"/>
      <c r="HXO5" s="6"/>
      <c r="HXP5" s="6"/>
      <c r="HXQ5" s="6"/>
      <c r="HXR5" s="6"/>
      <c r="HXS5" s="6"/>
      <c r="HXT5" s="6"/>
      <c r="HXU5" s="6"/>
      <c r="HXV5" s="6"/>
      <c r="HXW5" s="6"/>
      <c r="HXX5" s="6"/>
      <c r="HXY5" s="6"/>
      <c r="HXZ5" s="6"/>
      <c r="HYA5" s="6"/>
      <c r="HYB5" s="6"/>
      <c r="HYC5" s="6"/>
      <c r="HYD5" s="6"/>
      <c r="HYE5" s="6"/>
      <c r="HYF5" s="6"/>
      <c r="HYG5" s="6"/>
      <c r="HYH5" s="6"/>
      <c r="HYI5" s="6"/>
      <c r="HYJ5" s="6"/>
      <c r="HYK5" s="6"/>
      <c r="HYL5" s="6"/>
      <c r="HYM5" s="6"/>
      <c r="HYN5" s="6"/>
      <c r="HYO5" s="6"/>
      <c r="HYP5" s="6"/>
      <c r="HYQ5" s="6"/>
      <c r="HYR5" s="6"/>
      <c r="HYS5" s="6"/>
      <c r="HYT5" s="6"/>
      <c r="HYU5" s="6"/>
      <c r="HYV5" s="6"/>
      <c r="HYW5" s="6"/>
      <c r="HYX5" s="6"/>
      <c r="HYY5" s="6"/>
      <c r="HYZ5" s="6"/>
      <c r="HZA5" s="6"/>
      <c r="HZB5" s="6"/>
      <c r="HZC5" s="6"/>
      <c r="HZD5" s="6"/>
      <c r="HZE5" s="6"/>
      <c r="HZF5" s="6"/>
      <c r="HZG5" s="6"/>
      <c r="HZH5" s="6"/>
      <c r="HZI5" s="6"/>
      <c r="HZJ5" s="6"/>
      <c r="HZK5" s="6"/>
      <c r="HZL5" s="6"/>
      <c r="HZM5" s="6"/>
      <c r="HZN5" s="6"/>
      <c r="HZO5" s="6"/>
      <c r="HZP5" s="6"/>
      <c r="HZQ5" s="6"/>
      <c r="HZR5" s="6"/>
      <c r="HZS5" s="6"/>
      <c r="HZT5" s="6"/>
      <c r="HZU5" s="6"/>
      <c r="HZV5" s="6"/>
      <c r="HZW5" s="6"/>
      <c r="HZX5" s="6"/>
      <c r="HZY5" s="6"/>
      <c r="HZZ5" s="6"/>
      <c r="IAA5" s="6"/>
      <c r="IAB5" s="6"/>
      <c r="IAC5" s="6"/>
      <c r="IAD5" s="6"/>
      <c r="IAE5" s="6"/>
      <c r="IAF5" s="6"/>
      <c r="IAG5" s="6"/>
      <c r="IAH5" s="6"/>
      <c r="IAI5" s="6"/>
      <c r="IAJ5" s="6"/>
      <c r="IAK5" s="6"/>
      <c r="IAL5" s="6"/>
      <c r="IAM5" s="6"/>
      <c r="IAN5" s="6"/>
      <c r="IAO5" s="6"/>
      <c r="IAP5" s="6"/>
      <c r="IAQ5" s="6"/>
      <c r="IAR5" s="6"/>
      <c r="IAS5" s="6"/>
      <c r="IAT5" s="6"/>
      <c r="IAU5" s="6"/>
      <c r="IAV5" s="6"/>
      <c r="IAW5" s="6"/>
      <c r="IAX5" s="6"/>
      <c r="IAY5" s="6"/>
      <c r="IAZ5" s="6"/>
      <c r="IBA5" s="6"/>
      <c r="IBB5" s="6"/>
      <c r="IBC5" s="6"/>
      <c r="IBD5" s="6"/>
      <c r="IBE5" s="6"/>
      <c r="IBF5" s="6"/>
      <c r="IBG5" s="6"/>
      <c r="IBH5" s="6"/>
      <c r="IBI5" s="6"/>
      <c r="IBJ5" s="6"/>
      <c r="IBK5" s="6"/>
      <c r="IBL5" s="6"/>
      <c r="IBM5" s="6"/>
      <c r="IBN5" s="6"/>
      <c r="IBO5" s="6"/>
      <c r="IBP5" s="6"/>
      <c r="IBQ5" s="6"/>
      <c r="IBR5" s="6"/>
      <c r="IBS5" s="6"/>
      <c r="IBT5" s="6"/>
      <c r="IBU5" s="6"/>
      <c r="IBV5" s="6"/>
      <c r="IBW5" s="6"/>
      <c r="IBX5" s="6"/>
      <c r="IBY5" s="6"/>
      <c r="IBZ5" s="6"/>
      <c r="ICA5" s="6"/>
      <c r="ICB5" s="6"/>
      <c r="ICC5" s="6"/>
      <c r="ICD5" s="6"/>
      <c r="ICE5" s="6"/>
      <c r="ICF5" s="6"/>
      <c r="ICG5" s="6"/>
      <c r="ICH5" s="6"/>
      <c r="ICI5" s="6"/>
      <c r="ICJ5" s="6"/>
      <c r="ICK5" s="6"/>
      <c r="ICL5" s="6"/>
      <c r="ICM5" s="6"/>
      <c r="ICN5" s="6"/>
      <c r="ICO5" s="6"/>
      <c r="ICP5" s="6"/>
      <c r="ICQ5" s="6"/>
      <c r="ICR5" s="6"/>
      <c r="ICS5" s="6"/>
      <c r="ICT5" s="6"/>
      <c r="ICU5" s="6"/>
      <c r="ICV5" s="6"/>
      <c r="ICW5" s="6"/>
      <c r="ICX5" s="6"/>
      <c r="ICY5" s="6"/>
      <c r="ICZ5" s="6"/>
      <c r="IDA5" s="6"/>
      <c r="IDB5" s="6"/>
      <c r="IDC5" s="6"/>
      <c r="IDD5" s="6"/>
      <c r="IDE5" s="6"/>
      <c r="IDF5" s="6"/>
      <c r="IDG5" s="6"/>
      <c r="IDH5" s="6"/>
      <c r="IDI5" s="6"/>
      <c r="IDJ5" s="6"/>
      <c r="IDK5" s="6"/>
      <c r="IDL5" s="6"/>
      <c r="IDM5" s="6"/>
      <c r="IDN5" s="6"/>
      <c r="IDO5" s="6"/>
      <c r="IDP5" s="6"/>
      <c r="IDQ5" s="6"/>
      <c r="IDR5" s="6"/>
      <c r="IDS5" s="6"/>
      <c r="IDT5" s="6"/>
      <c r="IDU5" s="6"/>
      <c r="IDV5" s="6"/>
      <c r="IDW5" s="6"/>
      <c r="IDX5" s="6"/>
      <c r="IDY5" s="6"/>
      <c r="IDZ5" s="6"/>
      <c r="IEA5" s="6"/>
      <c r="IEB5" s="6"/>
      <c r="IEC5" s="6"/>
      <c r="IED5" s="6"/>
      <c r="IEE5" s="6"/>
      <c r="IEF5" s="6"/>
      <c r="IEG5" s="6"/>
      <c r="IEH5" s="6"/>
      <c r="IEI5" s="6"/>
      <c r="IEJ5" s="6"/>
      <c r="IEK5" s="6"/>
      <c r="IEL5" s="6"/>
      <c r="IEM5" s="6"/>
      <c r="IEN5" s="6"/>
      <c r="IEO5" s="6"/>
      <c r="IEP5" s="6"/>
      <c r="IEQ5" s="6"/>
      <c r="IER5" s="6"/>
      <c r="IES5" s="6"/>
      <c r="IET5" s="6"/>
      <c r="IEU5" s="6"/>
      <c r="IEV5" s="6"/>
      <c r="IEW5" s="6"/>
      <c r="IEX5" s="6"/>
      <c r="IEY5" s="6"/>
      <c r="IEZ5" s="6"/>
      <c r="IFA5" s="6"/>
      <c r="IFB5" s="6"/>
      <c r="IFC5" s="6"/>
      <c r="IFD5" s="6"/>
      <c r="IFE5" s="6"/>
      <c r="IFF5" s="6"/>
      <c r="IFG5" s="6"/>
      <c r="IFH5" s="6"/>
      <c r="IFI5" s="6"/>
      <c r="IFJ5" s="6"/>
      <c r="IFK5" s="6"/>
      <c r="IFL5" s="6"/>
      <c r="IFM5" s="6"/>
      <c r="IFN5" s="6"/>
      <c r="IFO5" s="6"/>
      <c r="IFP5" s="6"/>
      <c r="IFQ5" s="6"/>
      <c r="IFR5" s="6"/>
      <c r="IFS5" s="6"/>
      <c r="IFT5" s="6"/>
      <c r="IFU5" s="6"/>
      <c r="IFV5" s="6"/>
      <c r="IFW5" s="6"/>
      <c r="IFX5" s="6"/>
      <c r="IFY5" s="6"/>
      <c r="IFZ5" s="6"/>
      <c r="IGA5" s="6"/>
      <c r="IGB5" s="6"/>
      <c r="IGC5" s="6"/>
      <c r="IGD5" s="6"/>
      <c r="IGE5" s="6"/>
      <c r="IGF5" s="6"/>
      <c r="IGG5" s="6"/>
      <c r="IGH5" s="6"/>
      <c r="IGI5" s="6"/>
      <c r="IGJ5" s="6"/>
      <c r="IGK5" s="6"/>
      <c r="IGL5" s="6"/>
      <c r="IGM5" s="6"/>
      <c r="IGN5" s="6"/>
      <c r="IGO5" s="6"/>
      <c r="IGP5" s="6"/>
      <c r="IGQ5" s="6"/>
      <c r="IGR5" s="6"/>
      <c r="IGS5" s="6"/>
      <c r="IGT5" s="6"/>
      <c r="IGU5" s="6"/>
      <c r="IGV5" s="6"/>
      <c r="IGW5" s="6"/>
      <c r="IGX5" s="6"/>
      <c r="IGY5" s="6"/>
      <c r="IGZ5" s="6"/>
      <c r="IHA5" s="6"/>
      <c r="IHB5" s="6"/>
      <c r="IHC5" s="6"/>
      <c r="IHD5" s="6"/>
      <c r="IHE5" s="6"/>
      <c r="IHF5" s="6"/>
      <c r="IHG5" s="6"/>
      <c r="IHH5" s="6"/>
      <c r="IHI5" s="6"/>
      <c r="IHJ5" s="6"/>
      <c r="IHK5" s="6"/>
      <c r="IHL5" s="6"/>
      <c r="IHM5" s="6"/>
      <c r="IHN5" s="6"/>
      <c r="IHO5" s="6"/>
      <c r="IHP5" s="6"/>
      <c r="IHQ5" s="6"/>
      <c r="IHR5" s="6"/>
      <c r="IHS5" s="6"/>
      <c r="IHT5" s="6"/>
      <c r="IHU5" s="6"/>
      <c r="IHV5" s="6"/>
      <c r="IHW5" s="6"/>
      <c r="IHX5" s="6"/>
      <c r="IHY5" s="6"/>
      <c r="IHZ5" s="6"/>
      <c r="IIA5" s="6"/>
      <c r="IIB5" s="6"/>
      <c r="IIC5" s="6"/>
      <c r="IID5" s="6"/>
      <c r="IIE5" s="6"/>
      <c r="IIF5" s="6"/>
      <c r="IIG5" s="6"/>
      <c r="IIH5" s="6"/>
      <c r="III5" s="6"/>
      <c r="IIJ5" s="6"/>
      <c r="IIK5" s="6"/>
      <c r="IIL5" s="6"/>
      <c r="IIM5" s="6"/>
      <c r="IIN5" s="6"/>
      <c r="IIO5" s="6"/>
      <c r="IIP5" s="6"/>
      <c r="IIQ5" s="6"/>
      <c r="IIR5" s="6"/>
      <c r="IIS5" s="6"/>
      <c r="IIT5" s="6"/>
      <c r="IIU5" s="6"/>
      <c r="IIV5" s="6"/>
      <c r="IIW5" s="6"/>
      <c r="IIX5" s="6"/>
      <c r="IIY5" s="6"/>
      <c r="IIZ5" s="6"/>
      <c r="IJA5" s="6"/>
      <c r="IJB5" s="6"/>
      <c r="IJC5" s="6"/>
      <c r="IJD5" s="6"/>
      <c r="IJE5" s="6"/>
      <c r="IJF5" s="6"/>
      <c r="IJG5" s="6"/>
      <c r="IJH5" s="6"/>
      <c r="IJI5" s="6"/>
      <c r="IJJ5" s="6"/>
      <c r="IJK5" s="6"/>
      <c r="IJL5" s="6"/>
      <c r="IJM5" s="6"/>
      <c r="IJN5" s="6"/>
      <c r="IJO5" s="6"/>
      <c r="IJP5" s="6"/>
      <c r="IJQ5" s="6"/>
      <c r="IJR5" s="6"/>
      <c r="IJS5" s="6"/>
      <c r="IJT5" s="6"/>
      <c r="IJU5" s="6"/>
      <c r="IJV5" s="6"/>
      <c r="IJW5" s="6"/>
      <c r="IJX5" s="6"/>
      <c r="IJY5" s="6"/>
      <c r="IJZ5" s="6"/>
      <c r="IKA5" s="6"/>
      <c r="IKB5" s="6"/>
      <c r="IKC5" s="6"/>
      <c r="IKD5" s="6"/>
      <c r="IKE5" s="6"/>
      <c r="IKF5" s="6"/>
      <c r="IKG5" s="6"/>
      <c r="IKH5" s="6"/>
      <c r="IKI5" s="6"/>
      <c r="IKJ5" s="6"/>
      <c r="IKK5" s="6"/>
      <c r="IKL5" s="6"/>
      <c r="IKM5" s="6"/>
      <c r="IKN5" s="6"/>
      <c r="IKO5" s="6"/>
      <c r="IKP5" s="6"/>
      <c r="IKQ5" s="6"/>
      <c r="IKR5" s="6"/>
      <c r="IKS5" s="6"/>
      <c r="IKT5" s="6"/>
      <c r="IKU5" s="6"/>
      <c r="IKV5" s="6"/>
      <c r="IKW5" s="6"/>
      <c r="IKX5" s="6"/>
      <c r="IKY5" s="6"/>
      <c r="IKZ5" s="6"/>
      <c r="ILA5" s="6"/>
      <c r="ILB5" s="6"/>
      <c r="ILC5" s="6"/>
      <c r="ILD5" s="6"/>
      <c r="ILE5" s="6"/>
      <c r="ILF5" s="6"/>
      <c r="ILG5" s="6"/>
      <c r="ILH5" s="6"/>
      <c r="ILI5" s="6"/>
      <c r="ILJ5" s="6"/>
      <c r="ILK5" s="6"/>
      <c r="ILL5" s="6"/>
      <c r="ILM5" s="6"/>
      <c r="ILN5" s="6"/>
      <c r="ILO5" s="6"/>
      <c r="ILP5" s="6"/>
      <c r="ILQ5" s="6"/>
      <c r="ILR5" s="6"/>
      <c r="ILS5" s="6"/>
      <c r="ILT5" s="6"/>
      <c r="ILU5" s="6"/>
      <c r="ILV5" s="6"/>
      <c r="ILW5" s="6"/>
      <c r="ILX5" s="6"/>
      <c r="ILY5" s="6"/>
      <c r="ILZ5" s="6"/>
      <c r="IMA5" s="6"/>
      <c r="IMB5" s="6"/>
      <c r="IMC5" s="6"/>
      <c r="IMD5" s="6"/>
      <c r="IME5" s="6"/>
      <c r="IMF5" s="6"/>
      <c r="IMG5" s="6"/>
      <c r="IMH5" s="6"/>
      <c r="IMI5" s="6"/>
      <c r="IMJ5" s="6"/>
      <c r="IMK5" s="6"/>
      <c r="IML5" s="6"/>
      <c r="IMM5" s="6"/>
      <c r="IMN5" s="6"/>
      <c r="IMO5" s="6"/>
      <c r="IMP5" s="6"/>
      <c r="IMQ5" s="6"/>
      <c r="IMR5" s="6"/>
      <c r="IMS5" s="6"/>
      <c r="IMT5" s="6"/>
      <c r="IMU5" s="6"/>
      <c r="IMV5" s="6"/>
      <c r="IMW5" s="6"/>
      <c r="IMX5" s="6"/>
      <c r="IMY5" s="6"/>
      <c r="IMZ5" s="6"/>
      <c r="INA5" s="6"/>
      <c r="INB5" s="6"/>
      <c r="INC5" s="6"/>
      <c r="IND5" s="6"/>
      <c r="INE5" s="6"/>
      <c r="INF5" s="6"/>
      <c r="ING5" s="6"/>
      <c r="INH5" s="6"/>
      <c r="INI5" s="6"/>
      <c r="INJ5" s="6"/>
      <c r="INK5" s="6"/>
      <c r="INL5" s="6"/>
      <c r="INM5" s="6"/>
      <c r="INN5" s="6"/>
      <c r="INO5" s="6"/>
      <c r="INP5" s="6"/>
      <c r="INQ5" s="6"/>
      <c r="INR5" s="6"/>
      <c r="INS5" s="6"/>
      <c r="INT5" s="6"/>
      <c r="INU5" s="6"/>
      <c r="INV5" s="6"/>
      <c r="INW5" s="6"/>
      <c r="INX5" s="6"/>
      <c r="INY5" s="6"/>
      <c r="INZ5" s="6"/>
      <c r="IOA5" s="6"/>
      <c r="IOB5" s="6"/>
      <c r="IOC5" s="6"/>
      <c r="IOD5" s="6"/>
      <c r="IOE5" s="6"/>
      <c r="IOF5" s="6"/>
      <c r="IOG5" s="6"/>
      <c r="IOH5" s="6"/>
      <c r="IOI5" s="6"/>
      <c r="IOJ5" s="6"/>
      <c r="IOK5" s="6"/>
      <c r="IOL5" s="6"/>
      <c r="IOM5" s="6"/>
      <c r="ION5" s="6"/>
      <c r="IOO5" s="6"/>
      <c r="IOP5" s="6"/>
      <c r="IOQ5" s="6"/>
      <c r="IOR5" s="6"/>
      <c r="IOS5" s="6"/>
      <c r="IOT5" s="6"/>
      <c r="IOU5" s="6"/>
      <c r="IOV5" s="6"/>
      <c r="IOW5" s="6"/>
      <c r="IOX5" s="6"/>
      <c r="IOY5" s="6"/>
      <c r="IOZ5" s="6"/>
      <c r="IPA5" s="6"/>
      <c r="IPB5" s="6"/>
      <c r="IPC5" s="6"/>
      <c r="IPD5" s="6"/>
      <c r="IPE5" s="6"/>
      <c r="IPF5" s="6"/>
      <c r="IPG5" s="6"/>
      <c r="IPH5" s="6"/>
      <c r="IPI5" s="6"/>
      <c r="IPJ5" s="6"/>
      <c r="IPK5" s="6"/>
      <c r="IPL5" s="6"/>
      <c r="IPM5" s="6"/>
      <c r="IPN5" s="6"/>
      <c r="IPO5" s="6"/>
      <c r="IPP5" s="6"/>
      <c r="IPQ5" s="6"/>
      <c r="IPR5" s="6"/>
      <c r="IPS5" s="6"/>
      <c r="IPT5" s="6"/>
      <c r="IPU5" s="6"/>
      <c r="IPV5" s="6"/>
      <c r="IPW5" s="6"/>
      <c r="IPX5" s="6"/>
      <c r="IPY5" s="6"/>
      <c r="IPZ5" s="6"/>
      <c r="IQA5" s="6"/>
      <c r="IQB5" s="6"/>
      <c r="IQC5" s="6"/>
      <c r="IQD5" s="6"/>
      <c r="IQE5" s="6"/>
      <c r="IQF5" s="6"/>
      <c r="IQG5" s="6"/>
      <c r="IQH5" s="6"/>
      <c r="IQI5" s="6"/>
      <c r="IQJ5" s="6"/>
      <c r="IQK5" s="6"/>
      <c r="IQL5" s="6"/>
      <c r="IQM5" s="6"/>
      <c r="IQN5" s="6"/>
      <c r="IQO5" s="6"/>
      <c r="IQP5" s="6"/>
      <c r="IQQ5" s="6"/>
      <c r="IQR5" s="6"/>
      <c r="IQS5" s="6"/>
      <c r="IQT5" s="6"/>
      <c r="IQU5" s="6"/>
      <c r="IQV5" s="6"/>
      <c r="IQW5" s="6"/>
      <c r="IQX5" s="6"/>
      <c r="IQY5" s="6"/>
      <c r="IQZ5" s="6"/>
      <c r="IRA5" s="6"/>
      <c r="IRB5" s="6"/>
      <c r="IRC5" s="6"/>
      <c r="IRD5" s="6"/>
      <c r="IRE5" s="6"/>
      <c r="IRF5" s="6"/>
      <c r="IRG5" s="6"/>
      <c r="IRH5" s="6"/>
      <c r="IRI5" s="6"/>
      <c r="IRJ5" s="6"/>
      <c r="IRK5" s="6"/>
      <c r="IRL5" s="6"/>
      <c r="IRM5" s="6"/>
      <c r="IRN5" s="6"/>
      <c r="IRO5" s="6"/>
      <c r="IRP5" s="6"/>
      <c r="IRQ5" s="6"/>
      <c r="IRR5" s="6"/>
      <c r="IRS5" s="6"/>
      <c r="IRT5" s="6"/>
      <c r="IRU5" s="6"/>
      <c r="IRV5" s="6"/>
      <c r="IRW5" s="6"/>
      <c r="IRX5" s="6"/>
      <c r="IRY5" s="6"/>
      <c r="IRZ5" s="6"/>
      <c r="ISA5" s="6"/>
      <c r="ISB5" s="6"/>
      <c r="ISC5" s="6"/>
      <c r="ISD5" s="6"/>
      <c r="ISE5" s="6"/>
      <c r="ISF5" s="6"/>
      <c r="ISG5" s="6"/>
      <c r="ISH5" s="6"/>
      <c r="ISI5" s="6"/>
      <c r="ISJ5" s="6"/>
      <c r="ISK5" s="6"/>
      <c r="ISL5" s="6"/>
      <c r="ISM5" s="6"/>
      <c r="ISN5" s="6"/>
      <c r="ISO5" s="6"/>
      <c r="ISP5" s="6"/>
      <c r="ISQ5" s="6"/>
      <c r="ISR5" s="6"/>
      <c r="ISS5" s="6"/>
      <c r="IST5" s="6"/>
      <c r="ISU5" s="6"/>
      <c r="ISV5" s="6"/>
      <c r="ISW5" s="6"/>
      <c r="ISX5" s="6"/>
      <c r="ISY5" s="6"/>
      <c r="ISZ5" s="6"/>
      <c r="ITA5" s="6"/>
      <c r="ITB5" s="6"/>
      <c r="ITC5" s="6"/>
      <c r="ITD5" s="6"/>
      <c r="ITE5" s="6"/>
      <c r="ITF5" s="6"/>
      <c r="ITG5" s="6"/>
      <c r="ITH5" s="6"/>
      <c r="ITI5" s="6"/>
      <c r="ITJ5" s="6"/>
      <c r="ITK5" s="6"/>
      <c r="ITL5" s="6"/>
      <c r="ITM5" s="6"/>
      <c r="ITN5" s="6"/>
      <c r="ITO5" s="6"/>
      <c r="ITP5" s="6"/>
      <c r="ITQ5" s="6"/>
      <c r="ITR5" s="6"/>
      <c r="ITS5" s="6"/>
      <c r="ITT5" s="6"/>
      <c r="ITU5" s="6"/>
      <c r="ITV5" s="6"/>
      <c r="ITW5" s="6"/>
      <c r="ITX5" s="6"/>
      <c r="ITY5" s="6"/>
      <c r="ITZ5" s="6"/>
      <c r="IUA5" s="6"/>
      <c r="IUB5" s="6"/>
      <c r="IUC5" s="6"/>
      <c r="IUD5" s="6"/>
      <c r="IUE5" s="6"/>
      <c r="IUF5" s="6"/>
      <c r="IUG5" s="6"/>
      <c r="IUH5" s="6"/>
      <c r="IUI5" s="6"/>
      <c r="IUJ5" s="6"/>
      <c r="IUK5" s="6"/>
      <c r="IUL5" s="6"/>
      <c r="IUM5" s="6"/>
      <c r="IUN5" s="6"/>
      <c r="IUO5" s="6"/>
      <c r="IUP5" s="6"/>
      <c r="IUQ5" s="6"/>
      <c r="IUR5" s="6"/>
      <c r="IUS5" s="6"/>
      <c r="IUT5" s="6"/>
      <c r="IUU5" s="6"/>
      <c r="IUV5" s="6"/>
      <c r="IUW5" s="6"/>
      <c r="IUX5" s="6"/>
      <c r="IUY5" s="6"/>
      <c r="IUZ5" s="6"/>
      <c r="IVA5" s="6"/>
      <c r="IVB5" s="6"/>
      <c r="IVC5" s="6"/>
      <c r="IVD5" s="6"/>
      <c r="IVE5" s="6"/>
      <c r="IVF5" s="6"/>
      <c r="IVG5" s="6"/>
      <c r="IVH5" s="6"/>
      <c r="IVI5" s="6"/>
      <c r="IVJ5" s="6"/>
      <c r="IVK5" s="6"/>
      <c r="IVL5" s="6"/>
      <c r="IVM5" s="6"/>
      <c r="IVN5" s="6"/>
      <c r="IVO5" s="6"/>
      <c r="IVP5" s="6"/>
      <c r="IVQ5" s="6"/>
      <c r="IVR5" s="6"/>
      <c r="IVS5" s="6"/>
      <c r="IVT5" s="6"/>
      <c r="IVU5" s="6"/>
      <c r="IVV5" s="6"/>
      <c r="IVW5" s="6"/>
      <c r="IVX5" s="6"/>
      <c r="IVY5" s="6"/>
      <c r="IVZ5" s="6"/>
      <c r="IWA5" s="6"/>
      <c r="IWB5" s="6"/>
      <c r="IWC5" s="6"/>
      <c r="IWD5" s="6"/>
      <c r="IWE5" s="6"/>
      <c r="IWF5" s="6"/>
      <c r="IWG5" s="6"/>
      <c r="IWH5" s="6"/>
      <c r="IWI5" s="6"/>
      <c r="IWJ5" s="6"/>
      <c r="IWK5" s="6"/>
      <c r="IWL5" s="6"/>
      <c r="IWM5" s="6"/>
      <c r="IWN5" s="6"/>
      <c r="IWO5" s="6"/>
      <c r="IWP5" s="6"/>
      <c r="IWQ5" s="6"/>
      <c r="IWR5" s="6"/>
      <c r="IWS5" s="6"/>
      <c r="IWT5" s="6"/>
      <c r="IWU5" s="6"/>
      <c r="IWV5" s="6"/>
      <c r="IWW5" s="6"/>
      <c r="IWX5" s="6"/>
      <c r="IWY5" s="6"/>
      <c r="IWZ5" s="6"/>
      <c r="IXA5" s="6"/>
      <c r="IXB5" s="6"/>
      <c r="IXC5" s="6"/>
      <c r="IXD5" s="6"/>
      <c r="IXE5" s="6"/>
      <c r="IXF5" s="6"/>
      <c r="IXG5" s="6"/>
      <c r="IXH5" s="6"/>
      <c r="IXI5" s="6"/>
      <c r="IXJ5" s="6"/>
      <c r="IXK5" s="6"/>
      <c r="IXL5" s="6"/>
      <c r="IXM5" s="6"/>
      <c r="IXN5" s="6"/>
      <c r="IXO5" s="6"/>
      <c r="IXP5" s="6"/>
      <c r="IXQ5" s="6"/>
      <c r="IXR5" s="6"/>
      <c r="IXS5" s="6"/>
      <c r="IXT5" s="6"/>
      <c r="IXU5" s="6"/>
      <c r="IXV5" s="6"/>
      <c r="IXW5" s="6"/>
      <c r="IXX5" s="6"/>
      <c r="IXY5" s="6"/>
      <c r="IXZ5" s="6"/>
      <c r="IYA5" s="6"/>
      <c r="IYB5" s="6"/>
      <c r="IYC5" s="6"/>
      <c r="IYD5" s="6"/>
      <c r="IYE5" s="6"/>
      <c r="IYF5" s="6"/>
      <c r="IYG5" s="6"/>
      <c r="IYH5" s="6"/>
      <c r="IYI5" s="6"/>
      <c r="IYJ5" s="6"/>
      <c r="IYK5" s="6"/>
      <c r="IYL5" s="6"/>
      <c r="IYM5" s="6"/>
      <c r="IYN5" s="6"/>
      <c r="IYO5" s="6"/>
      <c r="IYP5" s="6"/>
      <c r="IYQ5" s="6"/>
      <c r="IYR5" s="6"/>
      <c r="IYS5" s="6"/>
      <c r="IYT5" s="6"/>
      <c r="IYU5" s="6"/>
      <c r="IYV5" s="6"/>
      <c r="IYW5" s="6"/>
      <c r="IYX5" s="6"/>
      <c r="IYY5" s="6"/>
      <c r="IYZ5" s="6"/>
      <c r="IZA5" s="6"/>
      <c r="IZB5" s="6"/>
      <c r="IZC5" s="6"/>
      <c r="IZD5" s="6"/>
      <c r="IZE5" s="6"/>
      <c r="IZF5" s="6"/>
      <c r="IZG5" s="6"/>
      <c r="IZH5" s="6"/>
      <c r="IZI5" s="6"/>
      <c r="IZJ5" s="6"/>
      <c r="IZK5" s="6"/>
      <c r="IZL5" s="6"/>
      <c r="IZM5" s="6"/>
      <c r="IZN5" s="6"/>
      <c r="IZO5" s="6"/>
      <c r="IZP5" s="6"/>
      <c r="IZQ5" s="6"/>
      <c r="IZR5" s="6"/>
      <c r="IZS5" s="6"/>
      <c r="IZT5" s="6"/>
      <c r="IZU5" s="6"/>
      <c r="IZV5" s="6"/>
      <c r="IZW5" s="6"/>
      <c r="IZX5" s="6"/>
      <c r="IZY5" s="6"/>
      <c r="IZZ5" s="6"/>
      <c r="JAA5" s="6"/>
      <c r="JAB5" s="6"/>
      <c r="JAC5" s="6"/>
      <c r="JAD5" s="6"/>
      <c r="JAE5" s="6"/>
      <c r="JAF5" s="6"/>
      <c r="JAG5" s="6"/>
      <c r="JAH5" s="6"/>
      <c r="JAI5" s="6"/>
      <c r="JAJ5" s="6"/>
      <c r="JAK5" s="6"/>
      <c r="JAL5" s="6"/>
      <c r="JAM5" s="6"/>
      <c r="JAN5" s="6"/>
      <c r="JAO5" s="6"/>
      <c r="JAP5" s="6"/>
      <c r="JAQ5" s="6"/>
      <c r="JAR5" s="6"/>
      <c r="JAS5" s="6"/>
      <c r="JAT5" s="6"/>
      <c r="JAU5" s="6"/>
      <c r="JAV5" s="6"/>
      <c r="JAW5" s="6"/>
      <c r="JAX5" s="6"/>
      <c r="JAY5" s="6"/>
      <c r="JAZ5" s="6"/>
      <c r="JBA5" s="6"/>
      <c r="JBB5" s="6"/>
      <c r="JBC5" s="6"/>
      <c r="JBD5" s="6"/>
      <c r="JBE5" s="6"/>
      <c r="JBF5" s="6"/>
      <c r="JBG5" s="6"/>
      <c r="JBH5" s="6"/>
      <c r="JBI5" s="6"/>
      <c r="JBJ5" s="6"/>
      <c r="JBK5" s="6"/>
      <c r="JBL5" s="6"/>
      <c r="JBM5" s="6"/>
      <c r="JBN5" s="6"/>
      <c r="JBO5" s="6"/>
      <c r="JBP5" s="6"/>
      <c r="JBQ5" s="6"/>
      <c r="JBR5" s="6"/>
      <c r="JBS5" s="6"/>
      <c r="JBT5" s="6"/>
      <c r="JBU5" s="6"/>
      <c r="JBV5" s="6"/>
      <c r="JBW5" s="6"/>
      <c r="JBX5" s="6"/>
      <c r="JBY5" s="6"/>
      <c r="JBZ5" s="6"/>
      <c r="JCA5" s="6"/>
      <c r="JCB5" s="6"/>
      <c r="JCC5" s="6"/>
      <c r="JCD5" s="6"/>
      <c r="JCE5" s="6"/>
      <c r="JCF5" s="6"/>
      <c r="JCG5" s="6"/>
      <c r="JCH5" s="6"/>
      <c r="JCI5" s="6"/>
      <c r="JCJ5" s="6"/>
      <c r="JCK5" s="6"/>
      <c r="JCL5" s="6"/>
      <c r="JCM5" s="6"/>
      <c r="JCN5" s="6"/>
      <c r="JCO5" s="6"/>
      <c r="JCP5" s="6"/>
      <c r="JCQ5" s="6"/>
      <c r="JCR5" s="6"/>
      <c r="JCS5" s="6"/>
      <c r="JCT5" s="6"/>
      <c r="JCU5" s="6"/>
      <c r="JCV5" s="6"/>
      <c r="JCW5" s="6"/>
      <c r="JCX5" s="6"/>
      <c r="JCY5" s="6"/>
      <c r="JCZ5" s="6"/>
      <c r="JDA5" s="6"/>
      <c r="JDB5" s="6"/>
      <c r="JDC5" s="6"/>
      <c r="JDD5" s="6"/>
      <c r="JDE5" s="6"/>
      <c r="JDF5" s="6"/>
      <c r="JDG5" s="6"/>
      <c r="JDH5" s="6"/>
      <c r="JDI5" s="6"/>
      <c r="JDJ5" s="6"/>
      <c r="JDK5" s="6"/>
      <c r="JDL5" s="6"/>
      <c r="JDM5" s="6"/>
      <c r="JDN5" s="6"/>
      <c r="JDO5" s="6"/>
      <c r="JDP5" s="6"/>
      <c r="JDQ5" s="6"/>
      <c r="JDR5" s="6"/>
      <c r="JDS5" s="6"/>
      <c r="JDT5" s="6"/>
      <c r="JDU5" s="6"/>
      <c r="JDV5" s="6"/>
      <c r="JDW5" s="6"/>
      <c r="JDX5" s="6"/>
      <c r="JDY5" s="6"/>
      <c r="JDZ5" s="6"/>
      <c r="JEA5" s="6"/>
      <c r="JEB5" s="6"/>
      <c r="JEC5" s="6"/>
      <c r="JED5" s="6"/>
      <c r="JEE5" s="6"/>
      <c r="JEF5" s="6"/>
      <c r="JEG5" s="6"/>
      <c r="JEH5" s="6"/>
      <c r="JEI5" s="6"/>
      <c r="JEJ5" s="6"/>
      <c r="JEK5" s="6"/>
      <c r="JEL5" s="6"/>
      <c r="JEM5" s="6"/>
      <c r="JEN5" s="6"/>
      <c r="JEO5" s="6"/>
      <c r="JEP5" s="6"/>
      <c r="JEQ5" s="6"/>
      <c r="JER5" s="6"/>
      <c r="JES5" s="6"/>
      <c r="JET5" s="6"/>
      <c r="JEU5" s="6"/>
      <c r="JEV5" s="6"/>
      <c r="JEW5" s="6"/>
      <c r="JEX5" s="6"/>
      <c r="JEY5" s="6"/>
      <c r="JEZ5" s="6"/>
      <c r="JFA5" s="6"/>
      <c r="JFB5" s="6"/>
      <c r="JFC5" s="6"/>
      <c r="JFD5" s="6"/>
      <c r="JFE5" s="6"/>
      <c r="JFF5" s="6"/>
      <c r="JFG5" s="6"/>
      <c r="JFH5" s="6"/>
      <c r="JFI5" s="6"/>
      <c r="JFJ5" s="6"/>
      <c r="JFK5" s="6"/>
      <c r="JFL5" s="6"/>
      <c r="JFM5" s="6"/>
      <c r="JFN5" s="6"/>
      <c r="JFO5" s="6"/>
      <c r="JFP5" s="6"/>
      <c r="JFQ5" s="6"/>
      <c r="JFR5" s="6"/>
      <c r="JFS5" s="6"/>
      <c r="JFT5" s="6"/>
      <c r="JFU5" s="6"/>
      <c r="JFV5" s="6"/>
      <c r="JFW5" s="6"/>
      <c r="JFX5" s="6"/>
      <c r="JFY5" s="6"/>
      <c r="JFZ5" s="6"/>
      <c r="JGA5" s="6"/>
      <c r="JGB5" s="6"/>
      <c r="JGC5" s="6"/>
      <c r="JGD5" s="6"/>
      <c r="JGE5" s="6"/>
      <c r="JGF5" s="6"/>
      <c r="JGG5" s="6"/>
      <c r="JGH5" s="6"/>
      <c r="JGI5" s="6"/>
      <c r="JGJ5" s="6"/>
      <c r="JGK5" s="6"/>
      <c r="JGL5" s="6"/>
      <c r="JGM5" s="6"/>
      <c r="JGN5" s="6"/>
      <c r="JGO5" s="6"/>
      <c r="JGP5" s="6"/>
      <c r="JGQ5" s="6"/>
      <c r="JGR5" s="6"/>
      <c r="JGS5" s="6"/>
      <c r="JGT5" s="6"/>
      <c r="JGU5" s="6"/>
      <c r="JGV5" s="6"/>
      <c r="JGW5" s="6"/>
      <c r="JGX5" s="6"/>
      <c r="JGY5" s="6"/>
      <c r="JGZ5" s="6"/>
      <c r="JHA5" s="6"/>
      <c r="JHB5" s="6"/>
      <c r="JHC5" s="6"/>
      <c r="JHD5" s="6"/>
      <c r="JHE5" s="6"/>
      <c r="JHF5" s="6"/>
      <c r="JHG5" s="6"/>
      <c r="JHH5" s="6"/>
      <c r="JHI5" s="6"/>
      <c r="JHJ5" s="6"/>
      <c r="JHK5" s="6"/>
      <c r="JHL5" s="6"/>
      <c r="JHM5" s="6"/>
      <c r="JHN5" s="6"/>
      <c r="JHO5" s="6"/>
      <c r="JHP5" s="6"/>
      <c r="JHQ5" s="6"/>
      <c r="JHR5" s="6"/>
      <c r="JHS5" s="6"/>
      <c r="JHT5" s="6"/>
      <c r="JHU5" s="6"/>
      <c r="JHV5" s="6"/>
      <c r="JHW5" s="6"/>
      <c r="JHX5" s="6"/>
      <c r="JHY5" s="6"/>
      <c r="JHZ5" s="6"/>
      <c r="JIA5" s="6"/>
      <c r="JIB5" s="6"/>
      <c r="JIC5" s="6"/>
      <c r="JID5" s="6"/>
      <c r="JIE5" s="6"/>
      <c r="JIF5" s="6"/>
      <c r="JIG5" s="6"/>
      <c r="JIH5" s="6"/>
      <c r="JII5" s="6"/>
      <c r="JIJ5" s="6"/>
      <c r="JIK5" s="6"/>
      <c r="JIL5" s="6"/>
      <c r="JIM5" s="6"/>
      <c r="JIN5" s="6"/>
      <c r="JIO5" s="6"/>
      <c r="JIP5" s="6"/>
      <c r="JIQ5" s="6"/>
      <c r="JIR5" s="6"/>
      <c r="JIS5" s="6"/>
      <c r="JIT5" s="6"/>
      <c r="JIU5" s="6"/>
      <c r="JIV5" s="6"/>
      <c r="JIW5" s="6"/>
      <c r="JIX5" s="6"/>
      <c r="JIY5" s="6"/>
      <c r="JIZ5" s="6"/>
      <c r="JJA5" s="6"/>
      <c r="JJB5" s="6"/>
      <c r="JJC5" s="6"/>
      <c r="JJD5" s="6"/>
      <c r="JJE5" s="6"/>
      <c r="JJF5" s="6"/>
      <c r="JJG5" s="6"/>
      <c r="JJH5" s="6"/>
      <c r="JJI5" s="6"/>
      <c r="JJJ5" s="6"/>
      <c r="JJK5" s="6"/>
      <c r="JJL5" s="6"/>
      <c r="JJM5" s="6"/>
      <c r="JJN5" s="6"/>
      <c r="JJO5" s="6"/>
      <c r="JJP5" s="6"/>
      <c r="JJQ5" s="6"/>
      <c r="JJR5" s="6"/>
      <c r="JJS5" s="6"/>
      <c r="JJT5" s="6"/>
      <c r="JJU5" s="6"/>
      <c r="JJV5" s="6"/>
      <c r="JJW5" s="6"/>
      <c r="JJX5" s="6"/>
      <c r="JJY5" s="6"/>
      <c r="JJZ5" s="6"/>
      <c r="JKA5" s="6"/>
      <c r="JKB5" s="6"/>
      <c r="JKC5" s="6"/>
      <c r="JKD5" s="6"/>
      <c r="JKE5" s="6"/>
      <c r="JKF5" s="6"/>
      <c r="JKG5" s="6"/>
      <c r="JKH5" s="6"/>
      <c r="JKI5" s="6"/>
      <c r="JKJ5" s="6"/>
      <c r="JKK5" s="6"/>
      <c r="JKL5" s="6"/>
      <c r="JKM5" s="6"/>
      <c r="JKN5" s="6"/>
      <c r="JKO5" s="6"/>
      <c r="JKP5" s="6"/>
      <c r="JKQ5" s="6"/>
      <c r="JKR5" s="6"/>
      <c r="JKS5" s="6"/>
      <c r="JKT5" s="6"/>
      <c r="JKU5" s="6"/>
      <c r="JKV5" s="6"/>
      <c r="JKW5" s="6"/>
      <c r="JKX5" s="6"/>
      <c r="JKY5" s="6"/>
      <c r="JKZ5" s="6"/>
      <c r="JLA5" s="6"/>
      <c r="JLB5" s="6"/>
      <c r="JLC5" s="6"/>
      <c r="JLD5" s="6"/>
      <c r="JLE5" s="6"/>
      <c r="JLF5" s="6"/>
      <c r="JLG5" s="6"/>
      <c r="JLH5" s="6"/>
      <c r="JLI5" s="6"/>
      <c r="JLJ5" s="6"/>
      <c r="JLK5" s="6"/>
      <c r="JLL5" s="6"/>
      <c r="JLM5" s="6"/>
      <c r="JLN5" s="6"/>
      <c r="JLO5" s="6"/>
      <c r="JLP5" s="6"/>
      <c r="JLQ5" s="6"/>
      <c r="JLR5" s="6"/>
      <c r="JLS5" s="6"/>
      <c r="JLT5" s="6"/>
      <c r="JLU5" s="6"/>
      <c r="JLV5" s="6"/>
      <c r="JLW5" s="6"/>
      <c r="JLX5" s="6"/>
      <c r="JLY5" s="6"/>
      <c r="JLZ5" s="6"/>
      <c r="JMA5" s="6"/>
      <c r="JMB5" s="6"/>
      <c r="JMC5" s="6"/>
      <c r="JMD5" s="6"/>
      <c r="JME5" s="6"/>
      <c r="JMF5" s="6"/>
      <c r="JMG5" s="6"/>
      <c r="JMH5" s="6"/>
      <c r="JMI5" s="6"/>
      <c r="JMJ5" s="6"/>
      <c r="JMK5" s="6"/>
      <c r="JML5" s="6"/>
      <c r="JMM5" s="6"/>
      <c r="JMN5" s="6"/>
      <c r="JMO5" s="6"/>
      <c r="JMP5" s="6"/>
      <c r="JMQ5" s="6"/>
      <c r="JMR5" s="6"/>
      <c r="JMS5" s="6"/>
      <c r="JMT5" s="6"/>
      <c r="JMU5" s="6"/>
      <c r="JMV5" s="6"/>
      <c r="JMW5" s="6"/>
      <c r="JMX5" s="6"/>
      <c r="JMY5" s="6"/>
      <c r="JMZ5" s="6"/>
      <c r="JNA5" s="6"/>
      <c r="JNB5" s="6"/>
      <c r="JNC5" s="6"/>
      <c r="JND5" s="6"/>
      <c r="JNE5" s="6"/>
      <c r="JNF5" s="6"/>
      <c r="JNG5" s="6"/>
      <c r="JNH5" s="6"/>
      <c r="JNI5" s="6"/>
      <c r="JNJ5" s="6"/>
      <c r="JNK5" s="6"/>
      <c r="JNL5" s="6"/>
      <c r="JNM5" s="6"/>
      <c r="JNN5" s="6"/>
      <c r="JNO5" s="6"/>
      <c r="JNP5" s="6"/>
      <c r="JNQ5" s="6"/>
      <c r="JNR5" s="6"/>
      <c r="JNS5" s="6"/>
      <c r="JNT5" s="6"/>
      <c r="JNU5" s="6"/>
      <c r="JNV5" s="6"/>
      <c r="JNW5" s="6"/>
      <c r="JNX5" s="6"/>
      <c r="JNY5" s="6"/>
      <c r="JNZ5" s="6"/>
      <c r="JOA5" s="6"/>
      <c r="JOB5" s="6"/>
      <c r="JOC5" s="6"/>
      <c r="JOD5" s="6"/>
      <c r="JOE5" s="6"/>
      <c r="JOF5" s="6"/>
      <c r="JOG5" s="6"/>
      <c r="JOH5" s="6"/>
      <c r="JOI5" s="6"/>
      <c r="JOJ5" s="6"/>
      <c r="JOK5" s="6"/>
      <c r="JOL5" s="6"/>
      <c r="JOM5" s="6"/>
      <c r="JON5" s="6"/>
      <c r="JOO5" s="6"/>
      <c r="JOP5" s="6"/>
      <c r="JOQ5" s="6"/>
      <c r="JOR5" s="6"/>
      <c r="JOS5" s="6"/>
      <c r="JOT5" s="6"/>
      <c r="JOU5" s="6"/>
      <c r="JOV5" s="6"/>
      <c r="JOW5" s="6"/>
      <c r="JOX5" s="6"/>
      <c r="JOY5" s="6"/>
      <c r="JOZ5" s="6"/>
      <c r="JPA5" s="6"/>
      <c r="JPB5" s="6"/>
      <c r="JPC5" s="6"/>
      <c r="JPD5" s="6"/>
      <c r="JPE5" s="6"/>
      <c r="JPF5" s="6"/>
      <c r="JPG5" s="6"/>
      <c r="JPH5" s="6"/>
      <c r="JPI5" s="6"/>
      <c r="JPJ5" s="6"/>
      <c r="JPK5" s="6"/>
      <c r="JPL5" s="6"/>
      <c r="JPM5" s="6"/>
      <c r="JPN5" s="6"/>
      <c r="JPO5" s="6"/>
      <c r="JPP5" s="6"/>
      <c r="JPQ5" s="6"/>
      <c r="JPR5" s="6"/>
      <c r="JPS5" s="6"/>
      <c r="JPT5" s="6"/>
      <c r="JPU5" s="6"/>
      <c r="JPV5" s="6"/>
      <c r="JPW5" s="6"/>
      <c r="JPX5" s="6"/>
      <c r="JPY5" s="6"/>
      <c r="JPZ5" s="6"/>
      <c r="JQA5" s="6"/>
      <c r="JQB5" s="6"/>
      <c r="JQC5" s="6"/>
      <c r="JQD5" s="6"/>
      <c r="JQE5" s="6"/>
      <c r="JQF5" s="6"/>
      <c r="JQG5" s="6"/>
      <c r="JQH5" s="6"/>
      <c r="JQI5" s="6"/>
      <c r="JQJ5" s="6"/>
      <c r="JQK5" s="6"/>
      <c r="JQL5" s="6"/>
      <c r="JQM5" s="6"/>
      <c r="JQN5" s="6"/>
      <c r="JQO5" s="6"/>
      <c r="JQP5" s="6"/>
      <c r="JQQ5" s="6"/>
      <c r="JQR5" s="6"/>
      <c r="JQS5" s="6"/>
      <c r="JQT5" s="6"/>
      <c r="JQU5" s="6"/>
      <c r="JQV5" s="6"/>
      <c r="JQW5" s="6"/>
      <c r="JQX5" s="6"/>
      <c r="JQY5" s="6"/>
      <c r="JQZ5" s="6"/>
      <c r="JRA5" s="6"/>
      <c r="JRB5" s="6"/>
      <c r="JRC5" s="6"/>
      <c r="JRD5" s="6"/>
      <c r="JRE5" s="6"/>
      <c r="JRF5" s="6"/>
      <c r="JRG5" s="6"/>
      <c r="JRH5" s="6"/>
      <c r="JRI5" s="6"/>
      <c r="JRJ5" s="6"/>
      <c r="JRK5" s="6"/>
      <c r="JRL5" s="6"/>
      <c r="JRM5" s="6"/>
      <c r="JRN5" s="6"/>
      <c r="JRO5" s="6"/>
      <c r="JRP5" s="6"/>
      <c r="JRQ5" s="6"/>
      <c r="JRR5" s="6"/>
      <c r="JRS5" s="6"/>
      <c r="JRT5" s="6"/>
      <c r="JRU5" s="6"/>
      <c r="JRV5" s="6"/>
      <c r="JRW5" s="6"/>
      <c r="JRX5" s="6"/>
      <c r="JRY5" s="6"/>
      <c r="JRZ5" s="6"/>
      <c r="JSA5" s="6"/>
      <c r="JSB5" s="6"/>
      <c r="JSC5" s="6"/>
      <c r="JSD5" s="6"/>
      <c r="JSE5" s="6"/>
      <c r="JSF5" s="6"/>
      <c r="JSG5" s="6"/>
      <c r="JSH5" s="6"/>
      <c r="JSI5" s="6"/>
      <c r="JSJ5" s="6"/>
      <c r="JSK5" s="6"/>
      <c r="JSL5" s="6"/>
      <c r="JSM5" s="6"/>
      <c r="JSN5" s="6"/>
      <c r="JSO5" s="6"/>
      <c r="JSP5" s="6"/>
      <c r="JSQ5" s="6"/>
      <c r="JSR5" s="6"/>
      <c r="JSS5" s="6"/>
      <c r="JST5" s="6"/>
      <c r="JSU5" s="6"/>
      <c r="JSV5" s="6"/>
      <c r="JSW5" s="6"/>
      <c r="JSX5" s="6"/>
      <c r="JSY5" s="6"/>
      <c r="JSZ5" s="6"/>
      <c r="JTA5" s="6"/>
      <c r="JTB5" s="6"/>
      <c r="JTC5" s="6"/>
      <c r="JTD5" s="6"/>
      <c r="JTE5" s="6"/>
      <c r="JTF5" s="6"/>
      <c r="JTG5" s="6"/>
      <c r="JTH5" s="6"/>
      <c r="JTI5" s="6"/>
      <c r="JTJ5" s="6"/>
      <c r="JTK5" s="6"/>
      <c r="JTL5" s="6"/>
      <c r="JTM5" s="6"/>
      <c r="JTN5" s="6"/>
      <c r="JTO5" s="6"/>
      <c r="JTP5" s="6"/>
      <c r="JTQ5" s="6"/>
      <c r="JTR5" s="6"/>
      <c r="JTS5" s="6"/>
      <c r="JTT5" s="6"/>
      <c r="JTU5" s="6"/>
      <c r="JTV5" s="6"/>
      <c r="JTW5" s="6"/>
      <c r="JTX5" s="6"/>
      <c r="JTY5" s="6"/>
      <c r="JTZ5" s="6"/>
      <c r="JUA5" s="6"/>
      <c r="JUB5" s="6"/>
      <c r="JUC5" s="6"/>
      <c r="JUD5" s="6"/>
      <c r="JUE5" s="6"/>
      <c r="JUF5" s="6"/>
      <c r="JUG5" s="6"/>
      <c r="JUH5" s="6"/>
      <c r="JUI5" s="6"/>
      <c r="JUJ5" s="6"/>
      <c r="JUK5" s="6"/>
      <c r="JUL5" s="6"/>
      <c r="JUM5" s="6"/>
      <c r="JUN5" s="6"/>
      <c r="JUO5" s="6"/>
      <c r="JUP5" s="6"/>
      <c r="JUQ5" s="6"/>
      <c r="JUR5" s="6"/>
      <c r="JUS5" s="6"/>
      <c r="JUT5" s="6"/>
      <c r="JUU5" s="6"/>
      <c r="JUV5" s="6"/>
      <c r="JUW5" s="6"/>
      <c r="JUX5" s="6"/>
      <c r="JUY5" s="6"/>
      <c r="JUZ5" s="6"/>
      <c r="JVA5" s="6"/>
      <c r="JVB5" s="6"/>
      <c r="JVC5" s="6"/>
      <c r="JVD5" s="6"/>
      <c r="JVE5" s="6"/>
      <c r="JVF5" s="6"/>
      <c r="JVG5" s="6"/>
      <c r="JVH5" s="6"/>
      <c r="JVI5" s="6"/>
      <c r="JVJ5" s="6"/>
      <c r="JVK5" s="6"/>
      <c r="JVL5" s="6"/>
      <c r="JVM5" s="6"/>
      <c r="JVN5" s="6"/>
      <c r="JVO5" s="6"/>
      <c r="JVP5" s="6"/>
      <c r="JVQ5" s="6"/>
      <c r="JVR5" s="6"/>
      <c r="JVS5" s="6"/>
      <c r="JVT5" s="6"/>
      <c r="JVU5" s="6"/>
      <c r="JVV5" s="6"/>
      <c r="JVW5" s="6"/>
      <c r="JVX5" s="6"/>
      <c r="JVY5" s="6"/>
      <c r="JVZ5" s="6"/>
      <c r="JWA5" s="6"/>
      <c r="JWB5" s="6"/>
      <c r="JWC5" s="6"/>
      <c r="JWD5" s="6"/>
      <c r="JWE5" s="6"/>
      <c r="JWF5" s="6"/>
      <c r="JWG5" s="6"/>
      <c r="JWH5" s="6"/>
      <c r="JWI5" s="6"/>
      <c r="JWJ5" s="6"/>
      <c r="JWK5" s="6"/>
      <c r="JWL5" s="6"/>
      <c r="JWM5" s="6"/>
      <c r="JWN5" s="6"/>
      <c r="JWO5" s="6"/>
      <c r="JWP5" s="6"/>
      <c r="JWQ5" s="6"/>
      <c r="JWR5" s="6"/>
      <c r="JWS5" s="6"/>
      <c r="JWT5" s="6"/>
      <c r="JWU5" s="6"/>
      <c r="JWV5" s="6"/>
      <c r="JWW5" s="6"/>
      <c r="JWX5" s="6"/>
      <c r="JWY5" s="6"/>
      <c r="JWZ5" s="6"/>
      <c r="JXA5" s="6"/>
      <c r="JXB5" s="6"/>
      <c r="JXC5" s="6"/>
      <c r="JXD5" s="6"/>
      <c r="JXE5" s="6"/>
      <c r="JXF5" s="6"/>
      <c r="JXG5" s="6"/>
      <c r="JXH5" s="6"/>
      <c r="JXI5" s="6"/>
      <c r="JXJ5" s="6"/>
      <c r="JXK5" s="6"/>
      <c r="JXL5" s="6"/>
      <c r="JXM5" s="6"/>
      <c r="JXN5" s="6"/>
      <c r="JXO5" s="6"/>
      <c r="JXP5" s="6"/>
      <c r="JXQ5" s="6"/>
      <c r="JXR5" s="6"/>
      <c r="JXS5" s="6"/>
      <c r="JXT5" s="6"/>
      <c r="JXU5" s="6"/>
      <c r="JXV5" s="6"/>
      <c r="JXW5" s="6"/>
      <c r="JXX5" s="6"/>
      <c r="JXY5" s="6"/>
      <c r="JXZ5" s="6"/>
      <c r="JYA5" s="6"/>
      <c r="JYB5" s="6"/>
      <c r="JYC5" s="6"/>
      <c r="JYD5" s="6"/>
      <c r="JYE5" s="6"/>
      <c r="JYF5" s="6"/>
      <c r="JYG5" s="6"/>
      <c r="JYH5" s="6"/>
      <c r="JYI5" s="6"/>
      <c r="JYJ5" s="6"/>
      <c r="JYK5" s="6"/>
      <c r="JYL5" s="6"/>
      <c r="JYM5" s="6"/>
      <c r="JYN5" s="6"/>
      <c r="JYO5" s="6"/>
      <c r="JYP5" s="6"/>
      <c r="JYQ5" s="6"/>
      <c r="JYR5" s="6"/>
      <c r="JYS5" s="6"/>
      <c r="JYT5" s="6"/>
      <c r="JYU5" s="6"/>
      <c r="JYV5" s="6"/>
      <c r="JYW5" s="6"/>
      <c r="JYX5" s="6"/>
      <c r="JYY5" s="6"/>
      <c r="JYZ5" s="6"/>
      <c r="JZA5" s="6"/>
      <c r="JZB5" s="6"/>
      <c r="JZC5" s="6"/>
      <c r="JZD5" s="6"/>
      <c r="JZE5" s="6"/>
      <c r="JZF5" s="6"/>
      <c r="JZG5" s="6"/>
      <c r="JZH5" s="6"/>
      <c r="JZI5" s="6"/>
      <c r="JZJ5" s="6"/>
      <c r="JZK5" s="6"/>
      <c r="JZL5" s="6"/>
      <c r="JZM5" s="6"/>
      <c r="JZN5" s="6"/>
      <c r="JZO5" s="6"/>
      <c r="JZP5" s="6"/>
      <c r="JZQ5" s="6"/>
      <c r="JZR5" s="6"/>
      <c r="JZS5" s="6"/>
      <c r="JZT5" s="6"/>
      <c r="JZU5" s="6"/>
      <c r="JZV5" s="6"/>
      <c r="JZW5" s="6"/>
      <c r="JZX5" s="6"/>
      <c r="JZY5" s="6"/>
      <c r="JZZ5" s="6"/>
      <c r="KAA5" s="6"/>
      <c r="KAB5" s="6"/>
      <c r="KAC5" s="6"/>
      <c r="KAD5" s="6"/>
      <c r="KAE5" s="6"/>
      <c r="KAF5" s="6"/>
      <c r="KAG5" s="6"/>
      <c r="KAH5" s="6"/>
      <c r="KAI5" s="6"/>
      <c r="KAJ5" s="6"/>
      <c r="KAK5" s="6"/>
      <c r="KAL5" s="6"/>
      <c r="KAM5" s="6"/>
      <c r="KAN5" s="6"/>
      <c r="KAO5" s="6"/>
      <c r="KAP5" s="6"/>
      <c r="KAQ5" s="6"/>
      <c r="KAR5" s="6"/>
      <c r="KAS5" s="6"/>
      <c r="KAT5" s="6"/>
      <c r="KAU5" s="6"/>
      <c r="KAV5" s="6"/>
      <c r="KAW5" s="6"/>
      <c r="KAX5" s="6"/>
      <c r="KAY5" s="6"/>
      <c r="KAZ5" s="6"/>
      <c r="KBA5" s="6"/>
      <c r="KBB5" s="6"/>
      <c r="KBC5" s="6"/>
      <c r="KBD5" s="6"/>
      <c r="KBE5" s="6"/>
      <c r="KBF5" s="6"/>
      <c r="KBG5" s="6"/>
      <c r="KBH5" s="6"/>
      <c r="KBI5" s="6"/>
      <c r="KBJ5" s="6"/>
      <c r="KBK5" s="6"/>
      <c r="KBL5" s="6"/>
      <c r="KBM5" s="6"/>
      <c r="KBN5" s="6"/>
      <c r="KBO5" s="6"/>
      <c r="KBP5" s="6"/>
      <c r="KBQ5" s="6"/>
      <c r="KBR5" s="6"/>
      <c r="KBS5" s="6"/>
      <c r="KBT5" s="6"/>
      <c r="KBU5" s="6"/>
      <c r="KBV5" s="6"/>
      <c r="KBW5" s="6"/>
      <c r="KBX5" s="6"/>
      <c r="KBY5" s="6"/>
      <c r="KBZ5" s="6"/>
      <c r="KCA5" s="6"/>
      <c r="KCB5" s="6"/>
      <c r="KCC5" s="6"/>
      <c r="KCD5" s="6"/>
      <c r="KCE5" s="6"/>
      <c r="KCF5" s="6"/>
      <c r="KCG5" s="6"/>
      <c r="KCH5" s="6"/>
      <c r="KCI5" s="6"/>
      <c r="KCJ5" s="6"/>
      <c r="KCK5" s="6"/>
      <c r="KCL5" s="6"/>
      <c r="KCM5" s="6"/>
      <c r="KCN5" s="6"/>
      <c r="KCO5" s="6"/>
      <c r="KCP5" s="6"/>
      <c r="KCQ5" s="6"/>
      <c r="KCR5" s="6"/>
      <c r="KCS5" s="6"/>
      <c r="KCT5" s="6"/>
      <c r="KCU5" s="6"/>
      <c r="KCV5" s="6"/>
      <c r="KCW5" s="6"/>
      <c r="KCX5" s="6"/>
      <c r="KCY5" s="6"/>
      <c r="KCZ5" s="6"/>
      <c r="KDA5" s="6"/>
      <c r="KDB5" s="6"/>
      <c r="KDC5" s="6"/>
      <c r="KDD5" s="6"/>
      <c r="KDE5" s="6"/>
      <c r="KDF5" s="6"/>
      <c r="KDG5" s="6"/>
      <c r="KDH5" s="6"/>
      <c r="KDI5" s="6"/>
      <c r="KDJ5" s="6"/>
      <c r="KDK5" s="6"/>
      <c r="KDL5" s="6"/>
      <c r="KDM5" s="6"/>
      <c r="KDN5" s="6"/>
      <c r="KDO5" s="6"/>
      <c r="KDP5" s="6"/>
      <c r="KDQ5" s="6"/>
      <c r="KDR5" s="6"/>
      <c r="KDS5" s="6"/>
      <c r="KDT5" s="6"/>
      <c r="KDU5" s="6"/>
      <c r="KDV5" s="6"/>
      <c r="KDW5" s="6"/>
      <c r="KDX5" s="6"/>
      <c r="KDY5" s="6"/>
      <c r="KDZ5" s="6"/>
      <c r="KEA5" s="6"/>
      <c r="KEB5" s="6"/>
      <c r="KEC5" s="6"/>
      <c r="KED5" s="6"/>
      <c r="KEE5" s="6"/>
      <c r="KEF5" s="6"/>
      <c r="KEG5" s="6"/>
      <c r="KEH5" s="6"/>
      <c r="KEI5" s="6"/>
      <c r="KEJ5" s="6"/>
      <c r="KEK5" s="6"/>
      <c r="KEL5" s="6"/>
      <c r="KEM5" s="6"/>
      <c r="KEN5" s="6"/>
      <c r="KEO5" s="6"/>
      <c r="KEP5" s="6"/>
      <c r="KEQ5" s="6"/>
      <c r="KER5" s="6"/>
      <c r="KES5" s="6"/>
      <c r="KET5" s="6"/>
      <c r="KEU5" s="6"/>
      <c r="KEV5" s="6"/>
      <c r="KEW5" s="6"/>
      <c r="KEX5" s="6"/>
      <c r="KEY5" s="6"/>
      <c r="KEZ5" s="6"/>
      <c r="KFA5" s="6"/>
      <c r="KFB5" s="6"/>
      <c r="KFC5" s="6"/>
      <c r="KFD5" s="6"/>
      <c r="KFE5" s="6"/>
      <c r="KFF5" s="6"/>
      <c r="KFG5" s="6"/>
      <c r="KFH5" s="6"/>
      <c r="KFI5" s="6"/>
      <c r="KFJ5" s="6"/>
      <c r="KFK5" s="6"/>
      <c r="KFL5" s="6"/>
      <c r="KFM5" s="6"/>
      <c r="KFN5" s="6"/>
      <c r="KFO5" s="6"/>
      <c r="KFP5" s="6"/>
      <c r="KFQ5" s="6"/>
      <c r="KFR5" s="6"/>
      <c r="KFS5" s="6"/>
      <c r="KFT5" s="6"/>
      <c r="KFU5" s="6"/>
      <c r="KFV5" s="6"/>
      <c r="KFW5" s="6"/>
      <c r="KFX5" s="6"/>
      <c r="KFY5" s="6"/>
      <c r="KFZ5" s="6"/>
      <c r="KGA5" s="6"/>
      <c r="KGB5" s="6"/>
      <c r="KGC5" s="6"/>
      <c r="KGD5" s="6"/>
      <c r="KGE5" s="6"/>
      <c r="KGF5" s="6"/>
      <c r="KGG5" s="6"/>
      <c r="KGH5" s="6"/>
      <c r="KGI5" s="6"/>
      <c r="KGJ5" s="6"/>
      <c r="KGK5" s="6"/>
      <c r="KGL5" s="6"/>
      <c r="KGM5" s="6"/>
      <c r="KGN5" s="6"/>
      <c r="KGO5" s="6"/>
      <c r="KGP5" s="6"/>
      <c r="KGQ5" s="6"/>
      <c r="KGR5" s="6"/>
      <c r="KGS5" s="6"/>
      <c r="KGT5" s="6"/>
      <c r="KGU5" s="6"/>
      <c r="KGV5" s="6"/>
      <c r="KGW5" s="6"/>
      <c r="KGX5" s="6"/>
      <c r="KGY5" s="6"/>
      <c r="KGZ5" s="6"/>
      <c r="KHA5" s="6"/>
      <c r="KHB5" s="6"/>
      <c r="KHC5" s="6"/>
      <c r="KHD5" s="6"/>
      <c r="KHE5" s="6"/>
      <c r="KHF5" s="6"/>
      <c r="KHG5" s="6"/>
      <c r="KHH5" s="6"/>
      <c r="KHI5" s="6"/>
      <c r="KHJ5" s="6"/>
      <c r="KHK5" s="6"/>
      <c r="KHL5" s="6"/>
      <c r="KHM5" s="6"/>
      <c r="KHN5" s="6"/>
      <c r="KHO5" s="6"/>
      <c r="KHP5" s="6"/>
      <c r="KHQ5" s="6"/>
      <c r="KHR5" s="6"/>
      <c r="KHS5" s="6"/>
      <c r="KHT5" s="6"/>
      <c r="KHU5" s="6"/>
      <c r="KHV5" s="6"/>
      <c r="KHW5" s="6"/>
      <c r="KHX5" s="6"/>
      <c r="KHY5" s="6"/>
      <c r="KHZ5" s="6"/>
      <c r="KIA5" s="6"/>
      <c r="KIB5" s="6"/>
      <c r="KIC5" s="6"/>
      <c r="KID5" s="6"/>
      <c r="KIE5" s="6"/>
      <c r="KIF5" s="6"/>
      <c r="KIG5" s="6"/>
      <c r="KIH5" s="6"/>
      <c r="KII5" s="6"/>
      <c r="KIJ5" s="6"/>
      <c r="KIK5" s="6"/>
      <c r="KIL5" s="6"/>
      <c r="KIM5" s="6"/>
      <c r="KIN5" s="6"/>
      <c r="KIO5" s="6"/>
      <c r="KIP5" s="6"/>
      <c r="KIQ5" s="6"/>
      <c r="KIR5" s="6"/>
      <c r="KIS5" s="6"/>
      <c r="KIT5" s="6"/>
      <c r="KIU5" s="6"/>
      <c r="KIV5" s="6"/>
      <c r="KIW5" s="6"/>
      <c r="KIX5" s="6"/>
      <c r="KIY5" s="6"/>
      <c r="KIZ5" s="6"/>
      <c r="KJA5" s="6"/>
      <c r="KJB5" s="6"/>
      <c r="KJC5" s="6"/>
      <c r="KJD5" s="6"/>
      <c r="KJE5" s="6"/>
      <c r="KJF5" s="6"/>
      <c r="KJG5" s="6"/>
      <c r="KJH5" s="6"/>
      <c r="KJI5" s="6"/>
      <c r="KJJ5" s="6"/>
      <c r="KJK5" s="6"/>
      <c r="KJL5" s="6"/>
      <c r="KJM5" s="6"/>
      <c r="KJN5" s="6"/>
      <c r="KJO5" s="6"/>
      <c r="KJP5" s="6"/>
      <c r="KJQ5" s="6"/>
      <c r="KJR5" s="6"/>
      <c r="KJS5" s="6"/>
      <c r="KJT5" s="6"/>
      <c r="KJU5" s="6"/>
      <c r="KJV5" s="6"/>
      <c r="KJW5" s="6"/>
      <c r="KJX5" s="6"/>
      <c r="KJY5" s="6"/>
      <c r="KJZ5" s="6"/>
      <c r="KKA5" s="6"/>
      <c r="KKB5" s="6"/>
      <c r="KKC5" s="6"/>
      <c r="KKD5" s="6"/>
      <c r="KKE5" s="6"/>
      <c r="KKF5" s="6"/>
      <c r="KKG5" s="6"/>
      <c r="KKH5" s="6"/>
      <c r="KKI5" s="6"/>
      <c r="KKJ5" s="6"/>
      <c r="KKK5" s="6"/>
      <c r="KKL5" s="6"/>
      <c r="KKM5" s="6"/>
      <c r="KKN5" s="6"/>
      <c r="KKO5" s="6"/>
      <c r="KKP5" s="6"/>
      <c r="KKQ5" s="6"/>
      <c r="KKR5" s="6"/>
      <c r="KKS5" s="6"/>
      <c r="KKT5" s="6"/>
      <c r="KKU5" s="6"/>
      <c r="KKV5" s="6"/>
      <c r="KKW5" s="6"/>
      <c r="KKX5" s="6"/>
      <c r="KKY5" s="6"/>
      <c r="KKZ5" s="6"/>
      <c r="KLA5" s="6"/>
      <c r="KLB5" s="6"/>
      <c r="KLC5" s="6"/>
      <c r="KLD5" s="6"/>
      <c r="KLE5" s="6"/>
      <c r="KLF5" s="6"/>
      <c r="KLG5" s="6"/>
      <c r="KLH5" s="6"/>
      <c r="KLI5" s="6"/>
      <c r="KLJ5" s="6"/>
      <c r="KLK5" s="6"/>
      <c r="KLL5" s="6"/>
      <c r="KLM5" s="6"/>
      <c r="KLN5" s="6"/>
      <c r="KLO5" s="6"/>
      <c r="KLP5" s="6"/>
      <c r="KLQ5" s="6"/>
      <c r="KLR5" s="6"/>
      <c r="KLS5" s="6"/>
      <c r="KLT5" s="6"/>
      <c r="KLU5" s="6"/>
      <c r="KLV5" s="6"/>
      <c r="KLW5" s="6"/>
      <c r="KLX5" s="6"/>
      <c r="KLY5" s="6"/>
      <c r="KLZ5" s="6"/>
      <c r="KMA5" s="6"/>
      <c r="KMB5" s="6"/>
      <c r="KMC5" s="6"/>
      <c r="KMD5" s="6"/>
      <c r="KME5" s="6"/>
      <c r="KMF5" s="6"/>
      <c r="KMG5" s="6"/>
      <c r="KMH5" s="6"/>
      <c r="KMI5" s="6"/>
      <c r="KMJ5" s="6"/>
      <c r="KMK5" s="6"/>
      <c r="KML5" s="6"/>
      <c r="KMM5" s="6"/>
      <c r="KMN5" s="6"/>
      <c r="KMO5" s="6"/>
      <c r="KMP5" s="6"/>
      <c r="KMQ5" s="6"/>
      <c r="KMR5" s="6"/>
      <c r="KMS5" s="6"/>
      <c r="KMT5" s="6"/>
      <c r="KMU5" s="6"/>
      <c r="KMV5" s="6"/>
      <c r="KMW5" s="6"/>
      <c r="KMX5" s="6"/>
      <c r="KMY5" s="6"/>
      <c r="KMZ5" s="6"/>
      <c r="KNA5" s="6"/>
      <c r="KNB5" s="6"/>
      <c r="KNC5" s="6"/>
      <c r="KND5" s="6"/>
      <c r="KNE5" s="6"/>
      <c r="KNF5" s="6"/>
      <c r="KNG5" s="6"/>
      <c r="KNH5" s="6"/>
      <c r="KNI5" s="6"/>
      <c r="KNJ5" s="6"/>
      <c r="KNK5" s="6"/>
      <c r="KNL5" s="6"/>
      <c r="KNM5" s="6"/>
      <c r="KNN5" s="6"/>
      <c r="KNO5" s="6"/>
      <c r="KNP5" s="6"/>
      <c r="KNQ5" s="6"/>
      <c r="KNR5" s="6"/>
      <c r="KNS5" s="6"/>
      <c r="KNT5" s="6"/>
      <c r="KNU5" s="6"/>
      <c r="KNV5" s="6"/>
      <c r="KNW5" s="6"/>
      <c r="KNX5" s="6"/>
      <c r="KNY5" s="6"/>
      <c r="KNZ5" s="6"/>
      <c r="KOA5" s="6"/>
      <c r="KOB5" s="6"/>
      <c r="KOC5" s="6"/>
      <c r="KOD5" s="6"/>
      <c r="KOE5" s="6"/>
      <c r="KOF5" s="6"/>
      <c r="KOG5" s="6"/>
      <c r="KOH5" s="6"/>
      <c r="KOI5" s="6"/>
      <c r="KOJ5" s="6"/>
      <c r="KOK5" s="6"/>
      <c r="KOL5" s="6"/>
      <c r="KOM5" s="6"/>
      <c r="KON5" s="6"/>
      <c r="KOO5" s="6"/>
      <c r="KOP5" s="6"/>
      <c r="KOQ5" s="6"/>
      <c r="KOR5" s="6"/>
      <c r="KOS5" s="6"/>
      <c r="KOT5" s="6"/>
      <c r="KOU5" s="6"/>
      <c r="KOV5" s="6"/>
      <c r="KOW5" s="6"/>
      <c r="KOX5" s="6"/>
      <c r="KOY5" s="6"/>
      <c r="KOZ5" s="6"/>
      <c r="KPA5" s="6"/>
      <c r="KPB5" s="6"/>
      <c r="KPC5" s="6"/>
      <c r="KPD5" s="6"/>
      <c r="KPE5" s="6"/>
      <c r="KPF5" s="6"/>
      <c r="KPG5" s="6"/>
      <c r="KPH5" s="6"/>
      <c r="KPI5" s="6"/>
      <c r="KPJ5" s="6"/>
      <c r="KPK5" s="6"/>
      <c r="KPL5" s="6"/>
      <c r="KPM5" s="6"/>
      <c r="KPN5" s="6"/>
      <c r="KPO5" s="6"/>
      <c r="KPP5" s="6"/>
      <c r="KPQ5" s="6"/>
      <c r="KPR5" s="6"/>
      <c r="KPS5" s="6"/>
      <c r="KPT5" s="6"/>
      <c r="KPU5" s="6"/>
      <c r="KPV5" s="6"/>
      <c r="KPW5" s="6"/>
      <c r="KPX5" s="6"/>
      <c r="KPY5" s="6"/>
      <c r="KPZ5" s="6"/>
      <c r="KQA5" s="6"/>
      <c r="KQB5" s="6"/>
      <c r="KQC5" s="6"/>
      <c r="KQD5" s="6"/>
      <c r="KQE5" s="6"/>
      <c r="KQF5" s="6"/>
      <c r="KQG5" s="6"/>
      <c r="KQH5" s="6"/>
      <c r="KQI5" s="6"/>
      <c r="KQJ5" s="6"/>
      <c r="KQK5" s="6"/>
      <c r="KQL5" s="6"/>
      <c r="KQM5" s="6"/>
      <c r="KQN5" s="6"/>
      <c r="KQO5" s="6"/>
      <c r="KQP5" s="6"/>
      <c r="KQQ5" s="6"/>
      <c r="KQR5" s="6"/>
      <c r="KQS5" s="6"/>
      <c r="KQT5" s="6"/>
      <c r="KQU5" s="6"/>
      <c r="KQV5" s="6"/>
      <c r="KQW5" s="6"/>
      <c r="KQX5" s="6"/>
      <c r="KQY5" s="6"/>
      <c r="KQZ5" s="6"/>
      <c r="KRA5" s="6"/>
      <c r="KRB5" s="6"/>
      <c r="KRC5" s="6"/>
      <c r="KRD5" s="6"/>
      <c r="KRE5" s="6"/>
      <c r="KRF5" s="6"/>
      <c r="KRG5" s="6"/>
      <c r="KRH5" s="6"/>
      <c r="KRI5" s="6"/>
      <c r="KRJ5" s="6"/>
      <c r="KRK5" s="6"/>
      <c r="KRL5" s="6"/>
      <c r="KRM5" s="6"/>
      <c r="KRN5" s="6"/>
      <c r="KRO5" s="6"/>
      <c r="KRP5" s="6"/>
      <c r="KRQ5" s="6"/>
      <c r="KRR5" s="6"/>
      <c r="KRS5" s="6"/>
      <c r="KRT5" s="6"/>
      <c r="KRU5" s="6"/>
      <c r="KRV5" s="6"/>
      <c r="KRW5" s="6"/>
      <c r="KRX5" s="6"/>
      <c r="KRY5" s="6"/>
      <c r="KRZ5" s="6"/>
      <c r="KSA5" s="6"/>
      <c r="KSB5" s="6"/>
      <c r="KSC5" s="6"/>
      <c r="KSD5" s="6"/>
      <c r="KSE5" s="6"/>
      <c r="KSF5" s="6"/>
      <c r="KSG5" s="6"/>
      <c r="KSH5" s="6"/>
      <c r="KSI5" s="6"/>
      <c r="KSJ5" s="6"/>
      <c r="KSK5" s="6"/>
      <c r="KSL5" s="6"/>
      <c r="KSM5" s="6"/>
      <c r="KSN5" s="6"/>
      <c r="KSO5" s="6"/>
      <c r="KSP5" s="6"/>
      <c r="KSQ5" s="6"/>
      <c r="KSR5" s="6"/>
      <c r="KSS5" s="6"/>
      <c r="KST5" s="6"/>
      <c r="KSU5" s="6"/>
      <c r="KSV5" s="6"/>
      <c r="KSW5" s="6"/>
      <c r="KSX5" s="6"/>
      <c r="KSY5" s="6"/>
      <c r="KSZ5" s="6"/>
      <c r="KTA5" s="6"/>
      <c r="KTB5" s="6"/>
      <c r="KTC5" s="6"/>
      <c r="KTD5" s="6"/>
      <c r="KTE5" s="6"/>
      <c r="KTF5" s="6"/>
      <c r="KTG5" s="6"/>
      <c r="KTH5" s="6"/>
      <c r="KTI5" s="6"/>
      <c r="KTJ5" s="6"/>
      <c r="KTK5" s="6"/>
      <c r="KTL5" s="6"/>
      <c r="KTM5" s="6"/>
      <c r="KTN5" s="6"/>
      <c r="KTO5" s="6"/>
      <c r="KTP5" s="6"/>
      <c r="KTQ5" s="6"/>
      <c r="KTR5" s="6"/>
      <c r="KTS5" s="6"/>
      <c r="KTT5" s="6"/>
      <c r="KTU5" s="6"/>
      <c r="KTV5" s="6"/>
      <c r="KTW5" s="6"/>
      <c r="KTX5" s="6"/>
      <c r="KTY5" s="6"/>
      <c r="KTZ5" s="6"/>
      <c r="KUA5" s="6"/>
      <c r="KUB5" s="6"/>
      <c r="KUC5" s="6"/>
      <c r="KUD5" s="6"/>
      <c r="KUE5" s="6"/>
      <c r="KUF5" s="6"/>
      <c r="KUG5" s="6"/>
      <c r="KUH5" s="6"/>
      <c r="KUI5" s="6"/>
      <c r="KUJ5" s="6"/>
      <c r="KUK5" s="6"/>
      <c r="KUL5" s="6"/>
      <c r="KUM5" s="6"/>
      <c r="KUN5" s="6"/>
      <c r="KUO5" s="6"/>
      <c r="KUP5" s="6"/>
      <c r="KUQ5" s="6"/>
      <c r="KUR5" s="6"/>
      <c r="KUS5" s="6"/>
      <c r="KUT5" s="6"/>
      <c r="KUU5" s="6"/>
      <c r="KUV5" s="6"/>
      <c r="KUW5" s="6"/>
      <c r="KUX5" s="6"/>
      <c r="KUY5" s="6"/>
      <c r="KUZ5" s="6"/>
      <c r="KVA5" s="6"/>
      <c r="KVB5" s="6"/>
      <c r="KVC5" s="6"/>
      <c r="KVD5" s="6"/>
      <c r="KVE5" s="6"/>
      <c r="KVF5" s="6"/>
      <c r="KVG5" s="6"/>
      <c r="KVH5" s="6"/>
      <c r="KVI5" s="6"/>
      <c r="KVJ5" s="6"/>
      <c r="KVK5" s="6"/>
      <c r="KVL5" s="6"/>
      <c r="KVM5" s="6"/>
      <c r="KVN5" s="6"/>
      <c r="KVO5" s="6"/>
      <c r="KVP5" s="6"/>
      <c r="KVQ5" s="6"/>
      <c r="KVR5" s="6"/>
      <c r="KVS5" s="6"/>
      <c r="KVT5" s="6"/>
      <c r="KVU5" s="6"/>
      <c r="KVV5" s="6"/>
      <c r="KVW5" s="6"/>
      <c r="KVX5" s="6"/>
      <c r="KVY5" s="6"/>
      <c r="KVZ5" s="6"/>
      <c r="KWA5" s="6"/>
      <c r="KWB5" s="6"/>
      <c r="KWC5" s="6"/>
      <c r="KWD5" s="6"/>
      <c r="KWE5" s="6"/>
      <c r="KWF5" s="6"/>
      <c r="KWG5" s="6"/>
      <c r="KWH5" s="6"/>
      <c r="KWI5" s="6"/>
      <c r="KWJ5" s="6"/>
      <c r="KWK5" s="6"/>
      <c r="KWL5" s="6"/>
      <c r="KWM5" s="6"/>
      <c r="KWN5" s="6"/>
      <c r="KWO5" s="6"/>
      <c r="KWP5" s="6"/>
      <c r="KWQ5" s="6"/>
      <c r="KWR5" s="6"/>
      <c r="KWS5" s="6"/>
      <c r="KWT5" s="6"/>
      <c r="KWU5" s="6"/>
      <c r="KWV5" s="6"/>
      <c r="KWW5" s="6"/>
      <c r="KWX5" s="6"/>
      <c r="KWY5" s="6"/>
      <c r="KWZ5" s="6"/>
      <c r="KXA5" s="6"/>
      <c r="KXB5" s="6"/>
      <c r="KXC5" s="6"/>
      <c r="KXD5" s="6"/>
      <c r="KXE5" s="6"/>
      <c r="KXF5" s="6"/>
      <c r="KXG5" s="6"/>
      <c r="KXH5" s="6"/>
      <c r="KXI5" s="6"/>
      <c r="KXJ5" s="6"/>
      <c r="KXK5" s="6"/>
      <c r="KXL5" s="6"/>
      <c r="KXM5" s="6"/>
      <c r="KXN5" s="6"/>
      <c r="KXO5" s="6"/>
      <c r="KXP5" s="6"/>
      <c r="KXQ5" s="6"/>
      <c r="KXR5" s="6"/>
      <c r="KXS5" s="6"/>
      <c r="KXT5" s="6"/>
      <c r="KXU5" s="6"/>
      <c r="KXV5" s="6"/>
      <c r="KXW5" s="6"/>
      <c r="KXX5" s="6"/>
      <c r="KXY5" s="6"/>
      <c r="KXZ5" s="6"/>
      <c r="KYA5" s="6"/>
      <c r="KYB5" s="6"/>
      <c r="KYC5" s="6"/>
      <c r="KYD5" s="6"/>
      <c r="KYE5" s="6"/>
      <c r="KYF5" s="6"/>
      <c r="KYG5" s="6"/>
      <c r="KYH5" s="6"/>
      <c r="KYI5" s="6"/>
      <c r="KYJ5" s="6"/>
      <c r="KYK5" s="6"/>
      <c r="KYL5" s="6"/>
      <c r="KYM5" s="6"/>
      <c r="KYN5" s="6"/>
      <c r="KYO5" s="6"/>
      <c r="KYP5" s="6"/>
      <c r="KYQ5" s="6"/>
      <c r="KYR5" s="6"/>
      <c r="KYS5" s="6"/>
      <c r="KYT5" s="6"/>
      <c r="KYU5" s="6"/>
      <c r="KYV5" s="6"/>
      <c r="KYW5" s="6"/>
      <c r="KYX5" s="6"/>
      <c r="KYY5" s="6"/>
      <c r="KYZ5" s="6"/>
      <c r="KZA5" s="6"/>
      <c r="KZB5" s="6"/>
      <c r="KZC5" s="6"/>
      <c r="KZD5" s="6"/>
      <c r="KZE5" s="6"/>
      <c r="KZF5" s="6"/>
      <c r="KZG5" s="6"/>
      <c r="KZH5" s="6"/>
      <c r="KZI5" s="6"/>
      <c r="KZJ5" s="6"/>
      <c r="KZK5" s="6"/>
      <c r="KZL5" s="6"/>
      <c r="KZM5" s="6"/>
      <c r="KZN5" s="6"/>
      <c r="KZO5" s="6"/>
      <c r="KZP5" s="6"/>
      <c r="KZQ5" s="6"/>
      <c r="KZR5" s="6"/>
      <c r="KZS5" s="6"/>
      <c r="KZT5" s="6"/>
      <c r="KZU5" s="6"/>
      <c r="KZV5" s="6"/>
      <c r="KZW5" s="6"/>
      <c r="KZX5" s="6"/>
      <c r="KZY5" s="6"/>
      <c r="KZZ5" s="6"/>
      <c r="LAA5" s="6"/>
      <c r="LAB5" s="6"/>
      <c r="LAC5" s="6"/>
      <c r="LAD5" s="6"/>
      <c r="LAE5" s="6"/>
      <c r="LAF5" s="6"/>
      <c r="LAG5" s="6"/>
      <c r="LAH5" s="6"/>
      <c r="LAI5" s="6"/>
      <c r="LAJ5" s="6"/>
      <c r="LAK5" s="6"/>
      <c r="LAL5" s="6"/>
      <c r="LAM5" s="6"/>
      <c r="LAN5" s="6"/>
      <c r="LAO5" s="6"/>
      <c r="LAP5" s="6"/>
      <c r="LAQ5" s="6"/>
      <c r="LAR5" s="6"/>
      <c r="LAS5" s="6"/>
      <c r="LAT5" s="6"/>
      <c r="LAU5" s="6"/>
      <c r="LAV5" s="6"/>
      <c r="LAW5" s="6"/>
      <c r="LAX5" s="6"/>
      <c r="LAY5" s="6"/>
      <c r="LAZ5" s="6"/>
      <c r="LBA5" s="6"/>
      <c r="LBB5" s="6"/>
      <c r="LBC5" s="6"/>
      <c r="LBD5" s="6"/>
      <c r="LBE5" s="6"/>
      <c r="LBF5" s="6"/>
      <c r="LBG5" s="6"/>
      <c r="LBH5" s="6"/>
      <c r="LBI5" s="6"/>
      <c r="LBJ5" s="6"/>
      <c r="LBK5" s="6"/>
      <c r="LBL5" s="6"/>
      <c r="LBM5" s="6"/>
      <c r="LBN5" s="6"/>
      <c r="LBO5" s="6"/>
      <c r="LBP5" s="6"/>
      <c r="LBQ5" s="6"/>
      <c r="LBR5" s="6"/>
      <c r="LBS5" s="6"/>
      <c r="LBT5" s="6"/>
      <c r="LBU5" s="6"/>
      <c r="LBV5" s="6"/>
      <c r="LBW5" s="6"/>
      <c r="LBX5" s="6"/>
      <c r="LBY5" s="6"/>
      <c r="LBZ5" s="6"/>
      <c r="LCA5" s="6"/>
      <c r="LCB5" s="6"/>
      <c r="LCC5" s="6"/>
      <c r="LCD5" s="6"/>
      <c r="LCE5" s="6"/>
      <c r="LCF5" s="6"/>
      <c r="LCG5" s="6"/>
      <c r="LCH5" s="6"/>
      <c r="LCI5" s="6"/>
      <c r="LCJ5" s="6"/>
      <c r="LCK5" s="6"/>
      <c r="LCL5" s="6"/>
      <c r="LCM5" s="6"/>
      <c r="LCN5" s="6"/>
      <c r="LCO5" s="6"/>
      <c r="LCP5" s="6"/>
      <c r="LCQ5" s="6"/>
      <c r="LCR5" s="6"/>
      <c r="LCS5" s="6"/>
      <c r="LCT5" s="6"/>
      <c r="LCU5" s="6"/>
      <c r="LCV5" s="6"/>
      <c r="LCW5" s="6"/>
      <c r="LCX5" s="6"/>
      <c r="LCY5" s="6"/>
      <c r="LCZ5" s="6"/>
      <c r="LDA5" s="6"/>
      <c r="LDB5" s="6"/>
      <c r="LDC5" s="6"/>
      <c r="LDD5" s="6"/>
      <c r="LDE5" s="6"/>
      <c r="LDF5" s="6"/>
      <c r="LDG5" s="6"/>
      <c r="LDH5" s="6"/>
      <c r="LDI5" s="6"/>
      <c r="LDJ5" s="6"/>
      <c r="LDK5" s="6"/>
      <c r="LDL5" s="6"/>
      <c r="LDM5" s="6"/>
      <c r="LDN5" s="6"/>
      <c r="LDO5" s="6"/>
      <c r="LDP5" s="6"/>
      <c r="LDQ5" s="6"/>
      <c r="LDR5" s="6"/>
      <c r="LDS5" s="6"/>
      <c r="LDT5" s="6"/>
      <c r="LDU5" s="6"/>
      <c r="LDV5" s="6"/>
      <c r="LDW5" s="6"/>
      <c r="LDX5" s="6"/>
      <c r="LDY5" s="6"/>
      <c r="LDZ5" s="6"/>
      <c r="LEA5" s="6"/>
      <c r="LEB5" s="6"/>
      <c r="LEC5" s="6"/>
      <c r="LED5" s="6"/>
      <c r="LEE5" s="6"/>
      <c r="LEF5" s="6"/>
      <c r="LEG5" s="6"/>
      <c r="LEH5" s="6"/>
      <c r="LEI5" s="6"/>
      <c r="LEJ5" s="6"/>
      <c r="LEK5" s="6"/>
      <c r="LEL5" s="6"/>
      <c r="LEM5" s="6"/>
      <c r="LEN5" s="6"/>
      <c r="LEO5" s="6"/>
      <c r="LEP5" s="6"/>
      <c r="LEQ5" s="6"/>
      <c r="LER5" s="6"/>
      <c r="LES5" s="6"/>
      <c r="LET5" s="6"/>
      <c r="LEU5" s="6"/>
      <c r="LEV5" s="6"/>
      <c r="LEW5" s="6"/>
      <c r="LEX5" s="6"/>
      <c r="LEY5" s="6"/>
      <c r="LEZ5" s="6"/>
      <c r="LFA5" s="6"/>
      <c r="LFB5" s="6"/>
      <c r="LFC5" s="6"/>
      <c r="LFD5" s="6"/>
      <c r="LFE5" s="6"/>
      <c r="LFF5" s="6"/>
      <c r="LFG5" s="6"/>
      <c r="LFH5" s="6"/>
      <c r="LFI5" s="6"/>
      <c r="LFJ5" s="6"/>
      <c r="LFK5" s="6"/>
      <c r="LFL5" s="6"/>
      <c r="LFM5" s="6"/>
      <c r="LFN5" s="6"/>
      <c r="LFO5" s="6"/>
      <c r="LFP5" s="6"/>
      <c r="LFQ5" s="6"/>
      <c r="LFR5" s="6"/>
      <c r="LFS5" s="6"/>
      <c r="LFT5" s="6"/>
      <c r="LFU5" s="6"/>
      <c r="LFV5" s="6"/>
      <c r="LFW5" s="6"/>
      <c r="LFX5" s="6"/>
      <c r="LFY5" s="6"/>
      <c r="LFZ5" s="6"/>
      <c r="LGA5" s="6"/>
      <c r="LGB5" s="6"/>
      <c r="LGC5" s="6"/>
      <c r="LGD5" s="6"/>
      <c r="LGE5" s="6"/>
      <c r="LGF5" s="6"/>
      <c r="LGG5" s="6"/>
      <c r="LGH5" s="6"/>
      <c r="LGI5" s="6"/>
      <c r="LGJ5" s="6"/>
      <c r="LGK5" s="6"/>
      <c r="LGL5" s="6"/>
      <c r="LGM5" s="6"/>
      <c r="LGN5" s="6"/>
      <c r="LGO5" s="6"/>
      <c r="LGP5" s="6"/>
      <c r="LGQ5" s="6"/>
      <c r="LGR5" s="6"/>
      <c r="LGS5" s="6"/>
      <c r="LGT5" s="6"/>
      <c r="LGU5" s="6"/>
      <c r="LGV5" s="6"/>
      <c r="LGW5" s="6"/>
      <c r="LGX5" s="6"/>
      <c r="LGY5" s="6"/>
      <c r="LGZ5" s="6"/>
      <c r="LHA5" s="6"/>
      <c r="LHB5" s="6"/>
      <c r="LHC5" s="6"/>
      <c r="LHD5" s="6"/>
      <c r="LHE5" s="6"/>
      <c r="LHF5" s="6"/>
      <c r="LHG5" s="6"/>
      <c r="LHH5" s="6"/>
      <c r="LHI5" s="6"/>
      <c r="LHJ5" s="6"/>
      <c r="LHK5" s="6"/>
      <c r="LHL5" s="6"/>
      <c r="LHM5" s="6"/>
      <c r="LHN5" s="6"/>
      <c r="LHO5" s="6"/>
      <c r="LHP5" s="6"/>
      <c r="LHQ5" s="6"/>
      <c r="LHR5" s="6"/>
      <c r="LHS5" s="6"/>
      <c r="LHT5" s="6"/>
      <c r="LHU5" s="6"/>
      <c r="LHV5" s="6"/>
      <c r="LHW5" s="6"/>
      <c r="LHX5" s="6"/>
      <c r="LHY5" s="6"/>
      <c r="LHZ5" s="6"/>
      <c r="LIA5" s="6"/>
      <c r="LIB5" s="6"/>
      <c r="LIC5" s="6"/>
      <c r="LID5" s="6"/>
      <c r="LIE5" s="6"/>
      <c r="LIF5" s="6"/>
      <c r="LIG5" s="6"/>
      <c r="LIH5" s="6"/>
      <c r="LII5" s="6"/>
      <c r="LIJ5" s="6"/>
      <c r="LIK5" s="6"/>
      <c r="LIL5" s="6"/>
      <c r="LIM5" s="6"/>
      <c r="LIN5" s="6"/>
      <c r="LIO5" s="6"/>
      <c r="LIP5" s="6"/>
      <c r="LIQ5" s="6"/>
      <c r="LIR5" s="6"/>
      <c r="LIS5" s="6"/>
      <c r="LIT5" s="6"/>
      <c r="LIU5" s="6"/>
      <c r="LIV5" s="6"/>
      <c r="LIW5" s="6"/>
      <c r="LIX5" s="6"/>
      <c r="LIY5" s="6"/>
      <c r="LIZ5" s="6"/>
      <c r="LJA5" s="6"/>
      <c r="LJB5" s="6"/>
      <c r="LJC5" s="6"/>
      <c r="LJD5" s="6"/>
      <c r="LJE5" s="6"/>
      <c r="LJF5" s="6"/>
      <c r="LJG5" s="6"/>
      <c r="LJH5" s="6"/>
      <c r="LJI5" s="6"/>
      <c r="LJJ5" s="6"/>
      <c r="LJK5" s="6"/>
      <c r="LJL5" s="6"/>
      <c r="LJM5" s="6"/>
      <c r="LJN5" s="6"/>
      <c r="LJO5" s="6"/>
      <c r="LJP5" s="6"/>
      <c r="LJQ5" s="6"/>
      <c r="LJR5" s="6"/>
      <c r="LJS5" s="6"/>
      <c r="LJT5" s="6"/>
      <c r="LJU5" s="6"/>
      <c r="LJV5" s="6"/>
      <c r="LJW5" s="6"/>
      <c r="LJX5" s="6"/>
      <c r="LJY5" s="6"/>
      <c r="LJZ5" s="6"/>
      <c r="LKA5" s="6"/>
      <c r="LKB5" s="6"/>
      <c r="LKC5" s="6"/>
      <c r="LKD5" s="6"/>
      <c r="LKE5" s="6"/>
      <c r="LKF5" s="6"/>
      <c r="LKG5" s="6"/>
      <c r="LKH5" s="6"/>
      <c r="LKI5" s="6"/>
      <c r="LKJ5" s="6"/>
      <c r="LKK5" s="6"/>
      <c r="LKL5" s="6"/>
      <c r="LKM5" s="6"/>
      <c r="LKN5" s="6"/>
      <c r="LKO5" s="6"/>
      <c r="LKP5" s="6"/>
      <c r="LKQ5" s="6"/>
      <c r="LKR5" s="6"/>
      <c r="LKS5" s="6"/>
      <c r="LKT5" s="6"/>
      <c r="LKU5" s="6"/>
      <c r="LKV5" s="6"/>
      <c r="LKW5" s="6"/>
      <c r="LKX5" s="6"/>
      <c r="LKY5" s="6"/>
      <c r="LKZ5" s="6"/>
      <c r="LLA5" s="6"/>
      <c r="LLB5" s="6"/>
      <c r="LLC5" s="6"/>
      <c r="LLD5" s="6"/>
      <c r="LLE5" s="6"/>
      <c r="LLF5" s="6"/>
      <c r="LLG5" s="6"/>
      <c r="LLH5" s="6"/>
      <c r="LLI5" s="6"/>
      <c r="LLJ5" s="6"/>
      <c r="LLK5" s="6"/>
      <c r="LLL5" s="6"/>
      <c r="LLM5" s="6"/>
      <c r="LLN5" s="6"/>
      <c r="LLO5" s="6"/>
      <c r="LLP5" s="6"/>
      <c r="LLQ5" s="6"/>
      <c r="LLR5" s="6"/>
      <c r="LLS5" s="6"/>
      <c r="LLT5" s="6"/>
      <c r="LLU5" s="6"/>
      <c r="LLV5" s="6"/>
      <c r="LLW5" s="6"/>
      <c r="LLX5" s="6"/>
      <c r="LLY5" s="6"/>
      <c r="LLZ5" s="6"/>
      <c r="LMA5" s="6"/>
      <c r="LMB5" s="6"/>
      <c r="LMC5" s="6"/>
      <c r="LMD5" s="6"/>
      <c r="LME5" s="6"/>
      <c r="LMF5" s="6"/>
      <c r="LMG5" s="6"/>
      <c r="LMH5" s="6"/>
      <c r="LMI5" s="6"/>
      <c r="LMJ5" s="6"/>
      <c r="LMK5" s="6"/>
      <c r="LML5" s="6"/>
      <c r="LMM5" s="6"/>
      <c r="LMN5" s="6"/>
      <c r="LMO5" s="6"/>
      <c r="LMP5" s="6"/>
      <c r="LMQ5" s="6"/>
      <c r="LMR5" s="6"/>
      <c r="LMS5" s="6"/>
      <c r="LMT5" s="6"/>
      <c r="LMU5" s="6"/>
      <c r="LMV5" s="6"/>
      <c r="LMW5" s="6"/>
      <c r="LMX5" s="6"/>
      <c r="LMY5" s="6"/>
      <c r="LMZ5" s="6"/>
      <c r="LNA5" s="6"/>
      <c r="LNB5" s="6"/>
      <c r="LNC5" s="6"/>
      <c r="LND5" s="6"/>
      <c r="LNE5" s="6"/>
      <c r="LNF5" s="6"/>
      <c r="LNG5" s="6"/>
      <c r="LNH5" s="6"/>
      <c r="LNI5" s="6"/>
      <c r="LNJ5" s="6"/>
      <c r="LNK5" s="6"/>
      <c r="LNL5" s="6"/>
      <c r="LNM5" s="6"/>
      <c r="LNN5" s="6"/>
      <c r="LNO5" s="6"/>
      <c r="LNP5" s="6"/>
      <c r="LNQ5" s="6"/>
      <c r="LNR5" s="6"/>
      <c r="LNS5" s="6"/>
      <c r="LNT5" s="6"/>
      <c r="LNU5" s="6"/>
      <c r="LNV5" s="6"/>
      <c r="LNW5" s="6"/>
      <c r="LNX5" s="6"/>
      <c r="LNY5" s="6"/>
      <c r="LNZ5" s="6"/>
      <c r="LOA5" s="6"/>
      <c r="LOB5" s="6"/>
      <c r="LOC5" s="6"/>
      <c r="LOD5" s="6"/>
      <c r="LOE5" s="6"/>
      <c r="LOF5" s="6"/>
      <c r="LOG5" s="6"/>
      <c r="LOH5" s="6"/>
      <c r="LOI5" s="6"/>
      <c r="LOJ5" s="6"/>
      <c r="LOK5" s="6"/>
      <c r="LOL5" s="6"/>
      <c r="LOM5" s="6"/>
      <c r="LON5" s="6"/>
      <c r="LOO5" s="6"/>
      <c r="LOP5" s="6"/>
      <c r="LOQ5" s="6"/>
      <c r="LOR5" s="6"/>
      <c r="LOS5" s="6"/>
      <c r="LOT5" s="6"/>
      <c r="LOU5" s="6"/>
      <c r="LOV5" s="6"/>
      <c r="LOW5" s="6"/>
      <c r="LOX5" s="6"/>
      <c r="LOY5" s="6"/>
      <c r="LOZ5" s="6"/>
      <c r="LPA5" s="6"/>
      <c r="LPB5" s="6"/>
      <c r="LPC5" s="6"/>
      <c r="LPD5" s="6"/>
      <c r="LPE5" s="6"/>
      <c r="LPF5" s="6"/>
      <c r="LPG5" s="6"/>
      <c r="LPH5" s="6"/>
      <c r="LPI5" s="6"/>
      <c r="LPJ5" s="6"/>
      <c r="LPK5" s="6"/>
      <c r="LPL5" s="6"/>
      <c r="LPM5" s="6"/>
      <c r="LPN5" s="6"/>
      <c r="LPO5" s="6"/>
      <c r="LPP5" s="6"/>
      <c r="LPQ5" s="6"/>
      <c r="LPR5" s="6"/>
      <c r="LPS5" s="6"/>
      <c r="LPT5" s="6"/>
      <c r="LPU5" s="6"/>
      <c r="LPV5" s="6"/>
      <c r="LPW5" s="6"/>
      <c r="LPX5" s="6"/>
      <c r="LPY5" s="6"/>
      <c r="LPZ5" s="6"/>
      <c r="LQA5" s="6"/>
      <c r="LQB5" s="6"/>
      <c r="LQC5" s="6"/>
      <c r="LQD5" s="6"/>
      <c r="LQE5" s="6"/>
      <c r="LQF5" s="6"/>
      <c r="LQG5" s="6"/>
      <c r="LQH5" s="6"/>
      <c r="LQI5" s="6"/>
      <c r="LQJ5" s="6"/>
      <c r="LQK5" s="6"/>
      <c r="LQL5" s="6"/>
      <c r="LQM5" s="6"/>
      <c r="LQN5" s="6"/>
      <c r="LQO5" s="6"/>
      <c r="LQP5" s="6"/>
      <c r="LQQ5" s="6"/>
      <c r="LQR5" s="6"/>
      <c r="LQS5" s="6"/>
      <c r="LQT5" s="6"/>
      <c r="LQU5" s="6"/>
      <c r="LQV5" s="6"/>
      <c r="LQW5" s="6"/>
      <c r="LQX5" s="6"/>
      <c r="LQY5" s="6"/>
      <c r="LQZ5" s="6"/>
      <c r="LRA5" s="6"/>
      <c r="LRB5" s="6"/>
      <c r="LRC5" s="6"/>
      <c r="LRD5" s="6"/>
      <c r="LRE5" s="6"/>
      <c r="LRF5" s="6"/>
      <c r="LRG5" s="6"/>
      <c r="LRH5" s="6"/>
      <c r="LRI5" s="6"/>
      <c r="LRJ5" s="6"/>
      <c r="LRK5" s="6"/>
      <c r="LRL5" s="6"/>
      <c r="LRM5" s="6"/>
      <c r="LRN5" s="6"/>
      <c r="LRO5" s="6"/>
      <c r="LRP5" s="6"/>
      <c r="LRQ5" s="6"/>
      <c r="LRR5" s="6"/>
      <c r="LRS5" s="6"/>
      <c r="LRT5" s="6"/>
      <c r="LRU5" s="6"/>
      <c r="LRV5" s="6"/>
      <c r="LRW5" s="6"/>
      <c r="LRX5" s="6"/>
      <c r="LRY5" s="6"/>
      <c r="LRZ5" s="6"/>
      <c r="LSA5" s="6"/>
      <c r="LSB5" s="6"/>
      <c r="LSC5" s="6"/>
      <c r="LSD5" s="6"/>
      <c r="LSE5" s="6"/>
      <c r="LSF5" s="6"/>
      <c r="LSG5" s="6"/>
      <c r="LSH5" s="6"/>
      <c r="LSI5" s="6"/>
      <c r="LSJ5" s="6"/>
      <c r="LSK5" s="6"/>
      <c r="LSL5" s="6"/>
      <c r="LSM5" s="6"/>
      <c r="LSN5" s="6"/>
      <c r="LSO5" s="6"/>
      <c r="LSP5" s="6"/>
      <c r="LSQ5" s="6"/>
      <c r="LSR5" s="6"/>
      <c r="LSS5" s="6"/>
      <c r="LST5" s="6"/>
      <c r="LSU5" s="6"/>
      <c r="LSV5" s="6"/>
      <c r="LSW5" s="6"/>
      <c r="LSX5" s="6"/>
      <c r="LSY5" s="6"/>
      <c r="LSZ5" s="6"/>
      <c r="LTA5" s="6"/>
      <c r="LTB5" s="6"/>
      <c r="LTC5" s="6"/>
      <c r="LTD5" s="6"/>
      <c r="LTE5" s="6"/>
      <c r="LTF5" s="6"/>
      <c r="LTG5" s="6"/>
      <c r="LTH5" s="6"/>
      <c r="LTI5" s="6"/>
      <c r="LTJ5" s="6"/>
      <c r="LTK5" s="6"/>
      <c r="LTL5" s="6"/>
      <c r="LTM5" s="6"/>
      <c r="LTN5" s="6"/>
      <c r="LTO5" s="6"/>
      <c r="LTP5" s="6"/>
      <c r="LTQ5" s="6"/>
      <c r="LTR5" s="6"/>
      <c r="LTS5" s="6"/>
      <c r="LTT5" s="6"/>
      <c r="LTU5" s="6"/>
      <c r="LTV5" s="6"/>
      <c r="LTW5" s="6"/>
      <c r="LTX5" s="6"/>
      <c r="LTY5" s="6"/>
      <c r="LTZ5" s="6"/>
      <c r="LUA5" s="6"/>
      <c r="LUB5" s="6"/>
      <c r="LUC5" s="6"/>
      <c r="LUD5" s="6"/>
      <c r="LUE5" s="6"/>
      <c r="LUF5" s="6"/>
      <c r="LUG5" s="6"/>
      <c r="LUH5" s="6"/>
      <c r="LUI5" s="6"/>
      <c r="LUJ5" s="6"/>
      <c r="LUK5" s="6"/>
      <c r="LUL5" s="6"/>
      <c r="LUM5" s="6"/>
      <c r="LUN5" s="6"/>
      <c r="LUO5" s="6"/>
      <c r="LUP5" s="6"/>
      <c r="LUQ5" s="6"/>
      <c r="LUR5" s="6"/>
      <c r="LUS5" s="6"/>
      <c r="LUT5" s="6"/>
      <c r="LUU5" s="6"/>
      <c r="LUV5" s="6"/>
      <c r="LUW5" s="6"/>
      <c r="LUX5" s="6"/>
      <c r="LUY5" s="6"/>
      <c r="LUZ5" s="6"/>
      <c r="LVA5" s="6"/>
      <c r="LVB5" s="6"/>
      <c r="LVC5" s="6"/>
      <c r="LVD5" s="6"/>
      <c r="LVE5" s="6"/>
      <c r="LVF5" s="6"/>
      <c r="LVG5" s="6"/>
      <c r="LVH5" s="6"/>
      <c r="LVI5" s="6"/>
      <c r="LVJ5" s="6"/>
      <c r="LVK5" s="6"/>
      <c r="LVL5" s="6"/>
      <c r="LVM5" s="6"/>
      <c r="LVN5" s="6"/>
      <c r="LVO5" s="6"/>
      <c r="LVP5" s="6"/>
      <c r="LVQ5" s="6"/>
      <c r="LVR5" s="6"/>
      <c r="LVS5" s="6"/>
      <c r="LVT5" s="6"/>
      <c r="LVU5" s="6"/>
      <c r="LVV5" s="6"/>
      <c r="LVW5" s="6"/>
      <c r="LVX5" s="6"/>
      <c r="LVY5" s="6"/>
      <c r="LVZ5" s="6"/>
      <c r="LWA5" s="6"/>
      <c r="LWB5" s="6"/>
      <c r="LWC5" s="6"/>
      <c r="LWD5" s="6"/>
      <c r="LWE5" s="6"/>
      <c r="LWF5" s="6"/>
      <c r="LWG5" s="6"/>
      <c r="LWH5" s="6"/>
      <c r="LWI5" s="6"/>
      <c r="LWJ5" s="6"/>
      <c r="LWK5" s="6"/>
      <c r="LWL5" s="6"/>
      <c r="LWM5" s="6"/>
      <c r="LWN5" s="6"/>
      <c r="LWO5" s="6"/>
      <c r="LWP5" s="6"/>
      <c r="LWQ5" s="6"/>
      <c r="LWR5" s="6"/>
      <c r="LWS5" s="6"/>
      <c r="LWT5" s="6"/>
      <c r="LWU5" s="6"/>
      <c r="LWV5" s="6"/>
      <c r="LWW5" s="6"/>
      <c r="LWX5" s="6"/>
      <c r="LWY5" s="6"/>
      <c r="LWZ5" s="6"/>
      <c r="LXA5" s="6"/>
      <c r="LXB5" s="6"/>
      <c r="LXC5" s="6"/>
      <c r="LXD5" s="6"/>
      <c r="LXE5" s="6"/>
      <c r="LXF5" s="6"/>
      <c r="LXG5" s="6"/>
      <c r="LXH5" s="6"/>
      <c r="LXI5" s="6"/>
      <c r="LXJ5" s="6"/>
      <c r="LXK5" s="6"/>
      <c r="LXL5" s="6"/>
      <c r="LXM5" s="6"/>
      <c r="LXN5" s="6"/>
      <c r="LXO5" s="6"/>
      <c r="LXP5" s="6"/>
      <c r="LXQ5" s="6"/>
      <c r="LXR5" s="6"/>
      <c r="LXS5" s="6"/>
      <c r="LXT5" s="6"/>
      <c r="LXU5" s="6"/>
      <c r="LXV5" s="6"/>
      <c r="LXW5" s="6"/>
      <c r="LXX5" s="6"/>
      <c r="LXY5" s="6"/>
      <c r="LXZ5" s="6"/>
      <c r="LYA5" s="6"/>
      <c r="LYB5" s="6"/>
      <c r="LYC5" s="6"/>
      <c r="LYD5" s="6"/>
      <c r="LYE5" s="6"/>
      <c r="LYF5" s="6"/>
      <c r="LYG5" s="6"/>
      <c r="LYH5" s="6"/>
      <c r="LYI5" s="6"/>
      <c r="LYJ5" s="6"/>
      <c r="LYK5" s="6"/>
      <c r="LYL5" s="6"/>
      <c r="LYM5" s="6"/>
      <c r="LYN5" s="6"/>
      <c r="LYO5" s="6"/>
      <c r="LYP5" s="6"/>
      <c r="LYQ5" s="6"/>
      <c r="LYR5" s="6"/>
      <c r="LYS5" s="6"/>
      <c r="LYT5" s="6"/>
      <c r="LYU5" s="6"/>
      <c r="LYV5" s="6"/>
      <c r="LYW5" s="6"/>
      <c r="LYX5" s="6"/>
      <c r="LYY5" s="6"/>
      <c r="LYZ5" s="6"/>
      <c r="LZA5" s="6"/>
      <c r="LZB5" s="6"/>
      <c r="LZC5" s="6"/>
      <c r="LZD5" s="6"/>
      <c r="LZE5" s="6"/>
      <c r="LZF5" s="6"/>
      <c r="LZG5" s="6"/>
      <c r="LZH5" s="6"/>
      <c r="LZI5" s="6"/>
      <c r="LZJ5" s="6"/>
      <c r="LZK5" s="6"/>
      <c r="LZL5" s="6"/>
      <c r="LZM5" s="6"/>
      <c r="LZN5" s="6"/>
      <c r="LZO5" s="6"/>
      <c r="LZP5" s="6"/>
      <c r="LZQ5" s="6"/>
      <c r="LZR5" s="6"/>
      <c r="LZS5" s="6"/>
      <c r="LZT5" s="6"/>
      <c r="LZU5" s="6"/>
      <c r="LZV5" s="6"/>
      <c r="LZW5" s="6"/>
      <c r="LZX5" s="6"/>
      <c r="LZY5" s="6"/>
      <c r="LZZ5" s="6"/>
      <c r="MAA5" s="6"/>
      <c r="MAB5" s="6"/>
      <c r="MAC5" s="6"/>
      <c r="MAD5" s="6"/>
      <c r="MAE5" s="6"/>
      <c r="MAF5" s="6"/>
      <c r="MAG5" s="6"/>
      <c r="MAH5" s="6"/>
      <c r="MAI5" s="6"/>
      <c r="MAJ5" s="6"/>
      <c r="MAK5" s="6"/>
      <c r="MAL5" s="6"/>
      <c r="MAM5" s="6"/>
      <c r="MAN5" s="6"/>
      <c r="MAO5" s="6"/>
      <c r="MAP5" s="6"/>
      <c r="MAQ5" s="6"/>
      <c r="MAR5" s="6"/>
      <c r="MAS5" s="6"/>
      <c r="MAT5" s="6"/>
      <c r="MAU5" s="6"/>
      <c r="MAV5" s="6"/>
      <c r="MAW5" s="6"/>
      <c r="MAX5" s="6"/>
      <c r="MAY5" s="6"/>
      <c r="MAZ5" s="6"/>
      <c r="MBA5" s="6"/>
      <c r="MBB5" s="6"/>
      <c r="MBC5" s="6"/>
      <c r="MBD5" s="6"/>
      <c r="MBE5" s="6"/>
      <c r="MBF5" s="6"/>
      <c r="MBG5" s="6"/>
      <c r="MBH5" s="6"/>
      <c r="MBI5" s="6"/>
      <c r="MBJ5" s="6"/>
      <c r="MBK5" s="6"/>
      <c r="MBL5" s="6"/>
      <c r="MBM5" s="6"/>
      <c r="MBN5" s="6"/>
      <c r="MBO5" s="6"/>
      <c r="MBP5" s="6"/>
      <c r="MBQ5" s="6"/>
      <c r="MBR5" s="6"/>
      <c r="MBS5" s="6"/>
      <c r="MBT5" s="6"/>
      <c r="MBU5" s="6"/>
      <c r="MBV5" s="6"/>
      <c r="MBW5" s="6"/>
      <c r="MBX5" s="6"/>
      <c r="MBY5" s="6"/>
      <c r="MBZ5" s="6"/>
      <c r="MCA5" s="6"/>
      <c r="MCB5" s="6"/>
      <c r="MCC5" s="6"/>
      <c r="MCD5" s="6"/>
      <c r="MCE5" s="6"/>
      <c r="MCF5" s="6"/>
      <c r="MCG5" s="6"/>
      <c r="MCH5" s="6"/>
      <c r="MCI5" s="6"/>
      <c r="MCJ5" s="6"/>
      <c r="MCK5" s="6"/>
      <c r="MCL5" s="6"/>
      <c r="MCM5" s="6"/>
      <c r="MCN5" s="6"/>
      <c r="MCO5" s="6"/>
      <c r="MCP5" s="6"/>
      <c r="MCQ5" s="6"/>
      <c r="MCR5" s="6"/>
      <c r="MCS5" s="6"/>
      <c r="MCT5" s="6"/>
      <c r="MCU5" s="6"/>
      <c r="MCV5" s="6"/>
      <c r="MCW5" s="6"/>
      <c r="MCX5" s="6"/>
      <c r="MCY5" s="6"/>
      <c r="MCZ5" s="6"/>
      <c r="MDA5" s="6"/>
      <c r="MDB5" s="6"/>
      <c r="MDC5" s="6"/>
      <c r="MDD5" s="6"/>
      <c r="MDE5" s="6"/>
      <c r="MDF5" s="6"/>
      <c r="MDG5" s="6"/>
      <c r="MDH5" s="6"/>
      <c r="MDI5" s="6"/>
      <c r="MDJ5" s="6"/>
      <c r="MDK5" s="6"/>
      <c r="MDL5" s="6"/>
      <c r="MDM5" s="6"/>
      <c r="MDN5" s="6"/>
      <c r="MDO5" s="6"/>
      <c r="MDP5" s="6"/>
      <c r="MDQ5" s="6"/>
      <c r="MDR5" s="6"/>
      <c r="MDS5" s="6"/>
      <c r="MDT5" s="6"/>
      <c r="MDU5" s="6"/>
      <c r="MDV5" s="6"/>
      <c r="MDW5" s="6"/>
      <c r="MDX5" s="6"/>
      <c r="MDY5" s="6"/>
      <c r="MDZ5" s="6"/>
      <c r="MEA5" s="6"/>
      <c r="MEB5" s="6"/>
      <c r="MEC5" s="6"/>
      <c r="MED5" s="6"/>
      <c r="MEE5" s="6"/>
      <c r="MEF5" s="6"/>
      <c r="MEG5" s="6"/>
      <c r="MEH5" s="6"/>
      <c r="MEI5" s="6"/>
      <c r="MEJ5" s="6"/>
      <c r="MEK5" s="6"/>
      <c r="MEL5" s="6"/>
      <c r="MEM5" s="6"/>
      <c r="MEN5" s="6"/>
      <c r="MEO5" s="6"/>
      <c r="MEP5" s="6"/>
      <c r="MEQ5" s="6"/>
      <c r="MER5" s="6"/>
      <c r="MES5" s="6"/>
      <c r="MET5" s="6"/>
      <c r="MEU5" s="6"/>
      <c r="MEV5" s="6"/>
      <c r="MEW5" s="6"/>
      <c r="MEX5" s="6"/>
      <c r="MEY5" s="6"/>
      <c r="MEZ5" s="6"/>
      <c r="MFA5" s="6"/>
      <c r="MFB5" s="6"/>
      <c r="MFC5" s="6"/>
      <c r="MFD5" s="6"/>
      <c r="MFE5" s="6"/>
      <c r="MFF5" s="6"/>
      <c r="MFG5" s="6"/>
      <c r="MFH5" s="6"/>
      <c r="MFI5" s="6"/>
      <c r="MFJ5" s="6"/>
      <c r="MFK5" s="6"/>
      <c r="MFL5" s="6"/>
      <c r="MFM5" s="6"/>
      <c r="MFN5" s="6"/>
      <c r="MFO5" s="6"/>
      <c r="MFP5" s="6"/>
      <c r="MFQ5" s="6"/>
      <c r="MFR5" s="6"/>
      <c r="MFS5" s="6"/>
      <c r="MFT5" s="6"/>
      <c r="MFU5" s="6"/>
      <c r="MFV5" s="6"/>
      <c r="MFW5" s="6"/>
      <c r="MFX5" s="6"/>
      <c r="MFY5" s="6"/>
      <c r="MFZ5" s="6"/>
      <c r="MGA5" s="6"/>
      <c r="MGB5" s="6"/>
      <c r="MGC5" s="6"/>
      <c r="MGD5" s="6"/>
      <c r="MGE5" s="6"/>
      <c r="MGF5" s="6"/>
      <c r="MGG5" s="6"/>
      <c r="MGH5" s="6"/>
      <c r="MGI5" s="6"/>
      <c r="MGJ5" s="6"/>
      <c r="MGK5" s="6"/>
      <c r="MGL5" s="6"/>
      <c r="MGM5" s="6"/>
      <c r="MGN5" s="6"/>
      <c r="MGO5" s="6"/>
      <c r="MGP5" s="6"/>
      <c r="MGQ5" s="6"/>
      <c r="MGR5" s="6"/>
      <c r="MGS5" s="6"/>
      <c r="MGT5" s="6"/>
      <c r="MGU5" s="6"/>
      <c r="MGV5" s="6"/>
      <c r="MGW5" s="6"/>
      <c r="MGX5" s="6"/>
      <c r="MGY5" s="6"/>
      <c r="MGZ5" s="6"/>
      <c r="MHA5" s="6"/>
      <c r="MHB5" s="6"/>
      <c r="MHC5" s="6"/>
      <c r="MHD5" s="6"/>
      <c r="MHE5" s="6"/>
      <c r="MHF5" s="6"/>
      <c r="MHG5" s="6"/>
      <c r="MHH5" s="6"/>
      <c r="MHI5" s="6"/>
      <c r="MHJ5" s="6"/>
      <c r="MHK5" s="6"/>
      <c r="MHL5" s="6"/>
      <c r="MHM5" s="6"/>
      <c r="MHN5" s="6"/>
      <c r="MHO5" s="6"/>
      <c r="MHP5" s="6"/>
      <c r="MHQ5" s="6"/>
      <c r="MHR5" s="6"/>
      <c r="MHS5" s="6"/>
      <c r="MHT5" s="6"/>
      <c r="MHU5" s="6"/>
      <c r="MHV5" s="6"/>
      <c r="MHW5" s="6"/>
      <c r="MHX5" s="6"/>
      <c r="MHY5" s="6"/>
      <c r="MHZ5" s="6"/>
      <c r="MIA5" s="6"/>
      <c r="MIB5" s="6"/>
      <c r="MIC5" s="6"/>
      <c r="MID5" s="6"/>
      <c r="MIE5" s="6"/>
      <c r="MIF5" s="6"/>
      <c r="MIG5" s="6"/>
      <c r="MIH5" s="6"/>
      <c r="MII5" s="6"/>
      <c r="MIJ5" s="6"/>
      <c r="MIK5" s="6"/>
      <c r="MIL5" s="6"/>
      <c r="MIM5" s="6"/>
      <c r="MIN5" s="6"/>
      <c r="MIO5" s="6"/>
      <c r="MIP5" s="6"/>
      <c r="MIQ5" s="6"/>
      <c r="MIR5" s="6"/>
      <c r="MIS5" s="6"/>
      <c r="MIT5" s="6"/>
      <c r="MIU5" s="6"/>
      <c r="MIV5" s="6"/>
      <c r="MIW5" s="6"/>
      <c r="MIX5" s="6"/>
      <c r="MIY5" s="6"/>
      <c r="MIZ5" s="6"/>
      <c r="MJA5" s="6"/>
      <c r="MJB5" s="6"/>
      <c r="MJC5" s="6"/>
      <c r="MJD5" s="6"/>
      <c r="MJE5" s="6"/>
      <c r="MJF5" s="6"/>
      <c r="MJG5" s="6"/>
      <c r="MJH5" s="6"/>
      <c r="MJI5" s="6"/>
      <c r="MJJ5" s="6"/>
      <c r="MJK5" s="6"/>
      <c r="MJL5" s="6"/>
      <c r="MJM5" s="6"/>
      <c r="MJN5" s="6"/>
      <c r="MJO5" s="6"/>
      <c r="MJP5" s="6"/>
      <c r="MJQ5" s="6"/>
      <c r="MJR5" s="6"/>
      <c r="MJS5" s="6"/>
      <c r="MJT5" s="6"/>
      <c r="MJU5" s="6"/>
      <c r="MJV5" s="6"/>
      <c r="MJW5" s="6"/>
      <c r="MJX5" s="6"/>
      <c r="MJY5" s="6"/>
      <c r="MJZ5" s="6"/>
      <c r="MKA5" s="6"/>
      <c r="MKB5" s="6"/>
      <c r="MKC5" s="6"/>
      <c r="MKD5" s="6"/>
      <c r="MKE5" s="6"/>
      <c r="MKF5" s="6"/>
      <c r="MKG5" s="6"/>
      <c r="MKH5" s="6"/>
      <c r="MKI5" s="6"/>
      <c r="MKJ5" s="6"/>
      <c r="MKK5" s="6"/>
      <c r="MKL5" s="6"/>
      <c r="MKM5" s="6"/>
      <c r="MKN5" s="6"/>
      <c r="MKO5" s="6"/>
      <c r="MKP5" s="6"/>
      <c r="MKQ5" s="6"/>
      <c r="MKR5" s="6"/>
      <c r="MKS5" s="6"/>
      <c r="MKT5" s="6"/>
      <c r="MKU5" s="6"/>
      <c r="MKV5" s="6"/>
      <c r="MKW5" s="6"/>
      <c r="MKX5" s="6"/>
      <c r="MKY5" s="6"/>
      <c r="MKZ5" s="6"/>
      <c r="MLA5" s="6"/>
      <c r="MLB5" s="6"/>
      <c r="MLC5" s="6"/>
      <c r="MLD5" s="6"/>
      <c r="MLE5" s="6"/>
      <c r="MLF5" s="6"/>
      <c r="MLG5" s="6"/>
      <c r="MLH5" s="6"/>
      <c r="MLI5" s="6"/>
      <c r="MLJ5" s="6"/>
      <c r="MLK5" s="6"/>
      <c r="MLL5" s="6"/>
      <c r="MLM5" s="6"/>
      <c r="MLN5" s="6"/>
      <c r="MLO5" s="6"/>
      <c r="MLP5" s="6"/>
      <c r="MLQ5" s="6"/>
      <c r="MLR5" s="6"/>
      <c r="MLS5" s="6"/>
      <c r="MLT5" s="6"/>
      <c r="MLU5" s="6"/>
      <c r="MLV5" s="6"/>
      <c r="MLW5" s="6"/>
      <c r="MLX5" s="6"/>
      <c r="MLY5" s="6"/>
      <c r="MLZ5" s="6"/>
      <c r="MMA5" s="6"/>
      <c r="MMB5" s="6"/>
      <c r="MMC5" s="6"/>
      <c r="MMD5" s="6"/>
      <c r="MME5" s="6"/>
      <c r="MMF5" s="6"/>
      <c r="MMG5" s="6"/>
      <c r="MMH5" s="6"/>
      <c r="MMI5" s="6"/>
      <c r="MMJ5" s="6"/>
      <c r="MMK5" s="6"/>
      <c r="MML5" s="6"/>
      <c r="MMM5" s="6"/>
      <c r="MMN5" s="6"/>
      <c r="MMO5" s="6"/>
      <c r="MMP5" s="6"/>
      <c r="MMQ5" s="6"/>
      <c r="MMR5" s="6"/>
      <c r="MMS5" s="6"/>
      <c r="MMT5" s="6"/>
      <c r="MMU5" s="6"/>
      <c r="MMV5" s="6"/>
      <c r="MMW5" s="6"/>
      <c r="MMX5" s="6"/>
      <c r="MMY5" s="6"/>
      <c r="MMZ5" s="6"/>
      <c r="MNA5" s="6"/>
      <c r="MNB5" s="6"/>
      <c r="MNC5" s="6"/>
      <c r="MND5" s="6"/>
      <c r="MNE5" s="6"/>
      <c r="MNF5" s="6"/>
      <c r="MNG5" s="6"/>
      <c r="MNH5" s="6"/>
      <c r="MNI5" s="6"/>
      <c r="MNJ5" s="6"/>
      <c r="MNK5" s="6"/>
      <c r="MNL5" s="6"/>
      <c r="MNM5" s="6"/>
      <c r="MNN5" s="6"/>
      <c r="MNO5" s="6"/>
      <c r="MNP5" s="6"/>
      <c r="MNQ5" s="6"/>
      <c r="MNR5" s="6"/>
      <c r="MNS5" s="6"/>
      <c r="MNT5" s="6"/>
      <c r="MNU5" s="6"/>
      <c r="MNV5" s="6"/>
      <c r="MNW5" s="6"/>
      <c r="MNX5" s="6"/>
      <c r="MNY5" s="6"/>
      <c r="MNZ5" s="6"/>
      <c r="MOA5" s="6"/>
      <c r="MOB5" s="6"/>
      <c r="MOC5" s="6"/>
      <c r="MOD5" s="6"/>
      <c r="MOE5" s="6"/>
      <c r="MOF5" s="6"/>
      <c r="MOG5" s="6"/>
      <c r="MOH5" s="6"/>
      <c r="MOI5" s="6"/>
      <c r="MOJ5" s="6"/>
      <c r="MOK5" s="6"/>
      <c r="MOL5" s="6"/>
      <c r="MOM5" s="6"/>
      <c r="MON5" s="6"/>
      <c r="MOO5" s="6"/>
      <c r="MOP5" s="6"/>
      <c r="MOQ5" s="6"/>
      <c r="MOR5" s="6"/>
      <c r="MOS5" s="6"/>
      <c r="MOT5" s="6"/>
      <c r="MOU5" s="6"/>
      <c r="MOV5" s="6"/>
      <c r="MOW5" s="6"/>
      <c r="MOX5" s="6"/>
      <c r="MOY5" s="6"/>
      <c r="MOZ5" s="6"/>
      <c r="MPA5" s="6"/>
      <c r="MPB5" s="6"/>
      <c r="MPC5" s="6"/>
      <c r="MPD5" s="6"/>
      <c r="MPE5" s="6"/>
      <c r="MPF5" s="6"/>
      <c r="MPG5" s="6"/>
      <c r="MPH5" s="6"/>
      <c r="MPI5" s="6"/>
      <c r="MPJ5" s="6"/>
      <c r="MPK5" s="6"/>
      <c r="MPL5" s="6"/>
      <c r="MPM5" s="6"/>
      <c r="MPN5" s="6"/>
      <c r="MPO5" s="6"/>
      <c r="MPP5" s="6"/>
      <c r="MPQ5" s="6"/>
      <c r="MPR5" s="6"/>
      <c r="MPS5" s="6"/>
      <c r="MPT5" s="6"/>
      <c r="MPU5" s="6"/>
      <c r="MPV5" s="6"/>
      <c r="MPW5" s="6"/>
      <c r="MPX5" s="6"/>
      <c r="MPY5" s="6"/>
      <c r="MPZ5" s="6"/>
      <c r="MQA5" s="6"/>
      <c r="MQB5" s="6"/>
      <c r="MQC5" s="6"/>
      <c r="MQD5" s="6"/>
      <c r="MQE5" s="6"/>
      <c r="MQF5" s="6"/>
      <c r="MQG5" s="6"/>
      <c r="MQH5" s="6"/>
      <c r="MQI5" s="6"/>
      <c r="MQJ5" s="6"/>
      <c r="MQK5" s="6"/>
      <c r="MQL5" s="6"/>
      <c r="MQM5" s="6"/>
      <c r="MQN5" s="6"/>
      <c r="MQO5" s="6"/>
      <c r="MQP5" s="6"/>
      <c r="MQQ5" s="6"/>
      <c r="MQR5" s="6"/>
      <c r="MQS5" s="6"/>
      <c r="MQT5" s="6"/>
      <c r="MQU5" s="6"/>
      <c r="MQV5" s="6"/>
      <c r="MQW5" s="6"/>
      <c r="MQX5" s="6"/>
      <c r="MQY5" s="6"/>
      <c r="MQZ5" s="6"/>
      <c r="MRA5" s="6"/>
      <c r="MRB5" s="6"/>
      <c r="MRC5" s="6"/>
      <c r="MRD5" s="6"/>
      <c r="MRE5" s="6"/>
      <c r="MRF5" s="6"/>
      <c r="MRG5" s="6"/>
      <c r="MRH5" s="6"/>
      <c r="MRI5" s="6"/>
      <c r="MRJ5" s="6"/>
      <c r="MRK5" s="6"/>
      <c r="MRL5" s="6"/>
      <c r="MRM5" s="6"/>
      <c r="MRN5" s="6"/>
      <c r="MRO5" s="6"/>
      <c r="MRP5" s="6"/>
      <c r="MRQ5" s="6"/>
      <c r="MRR5" s="6"/>
      <c r="MRS5" s="6"/>
      <c r="MRT5" s="6"/>
      <c r="MRU5" s="6"/>
      <c r="MRV5" s="6"/>
      <c r="MRW5" s="6"/>
      <c r="MRX5" s="6"/>
      <c r="MRY5" s="6"/>
      <c r="MRZ5" s="6"/>
      <c r="MSA5" s="6"/>
      <c r="MSB5" s="6"/>
      <c r="MSC5" s="6"/>
      <c r="MSD5" s="6"/>
      <c r="MSE5" s="6"/>
      <c r="MSF5" s="6"/>
      <c r="MSG5" s="6"/>
      <c r="MSH5" s="6"/>
      <c r="MSI5" s="6"/>
      <c r="MSJ5" s="6"/>
      <c r="MSK5" s="6"/>
      <c r="MSL5" s="6"/>
      <c r="MSM5" s="6"/>
      <c r="MSN5" s="6"/>
      <c r="MSO5" s="6"/>
      <c r="MSP5" s="6"/>
      <c r="MSQ5" s="6"/>
      <c r="MSR5" s="6"/>
      <c r="MSS5" s="6"/>
      <c r="MST5" s="6"/>
      <c r="MSU5" s="6"/>
      <c r="MSV5" s="6"/>
      <c r="MSW5" s="6"/>
      <c r="MSX5" s="6"/>
      <c r="MSY5" s="6"/>
      <c r="MSZ5" s="6"/>
      <c r="MTA5" s="6"/>
      <c r="MTB5" s="6"/>
      <c r="MTC5" s="6"/>
      <c r="MTD5" s="6"/>
      <c r="MTE5" s="6"/>
      <c r="MTF5" s="6"/>
      <c r="MTG5" s="6"/>
      <c r="MTH5" s="6"/>
      <c r="MTI5" s="6"/>
      <c r="MTJ5" s="6"/>
      <c r="MTK5" s="6"/>
      <c r="MTL5" s="6"/>
      <c r="MTM5" s="6"/>
      <c r="MTN5" s="6"/>
      <c r="MTO5" s="6"/>
      <c r="MTP5" s="6"/>
      <c r="MTQ5" s="6"/>
      <c r="MTR5" s="6"/>
      <c r="MTS5" s="6"/>
      <c r="MTT5" s="6"/>
      <c r="MTU5" s="6"/>
      <c r="MTV5" s="6"/>
      <c r="MTW5" s="6"/>
      <c r="MTX5" s="6"/>
      <c r="MTY5" s="6"/>
      <c r="MTZ5" s="6"/>
      <c r="MUA5" s="6"/>
      <c r="MUB5" s="6"/>
      <c r="MUC5" s="6"/>
      <c r="MUD5" s="6"/>
      <c r="MUE5" s="6"/>
      <c r="MUF5" s="6"/>
      <c r="MUG5" s="6"/>
      <c r="MUH5" s="6"/>
      <c r="MUI5" s="6"/>
      <c r="MUJ5" s="6"/>
      <c r="MUK5" s="6"/>
      <c r="MUL5" s="6"/>
      <c r="MUM5" s="6"/>
      <c r="MUN5" s="6"/>
      <c r="MUO5" s="6"/>
      <c r="MUP5" s="6"/>
      <c r="MUQ5" s="6"/>
      <c r="MUR5" s="6"/>
      <c r="MUS5" s="6"/>
      <c r="MUT5" s="6"/>
      <c r="MUU5" s="6"/>
      <c r="MUV5" s="6"/>
      <c r="MUW5" s="6"/>
      <c r="MUX5" s="6"/>
      <c r="MUY5" s="6"/>
      <c r="MUZ5" s="6"/>
      <c r="MVA5" s="6"/>
      <c r="MVB5" s="6"/>
      <c r="MVC5" s="6"/>
      <c r="MVD5" s="6"/>
      <c r="MVE5" s="6"/>
      <c r="MVF5" s="6"/>
      <c r="MVG5" s="6"/>
      <c r="MVH5" s="6"/>
      <c r="MVI5" s="6"/>
      <c r="MVJ5" s="6"/>
      <c r="MVK5" s="6"/>
      <c r="MVL5" s="6"/>
      <c r="MVM5" s="6"/>
      <c r="MVN5" s="6"/>
      <c r="MVO5" s="6"/>
      <c r="MVP5" s="6"/>
      <c r="MVQ5" s="6"/>
      <c r="MVR5" s="6"/>
      <c r="MVS5" s="6"/>
      <c r="MVT5" s="6"/>
      <c r="MVU5" s="6"/>
      <c r="MVV5" s="6"/>
      <c r="MVW5" s="6"/>
      <c r="MVX5" s="6"/>
      <c r="MVY5" s="6"/>
      <c r="MVZ5" s="6"/>
      <c r="MWA5" s="6"/>
      <c r="MWB5" s="6"/>
      <c r="MWC5" s="6"/>
      <c r="MWD5" s="6"/>
      <c r="MWE5" s="6"/>
      <c r="MWF5" s="6"/>
      <c r="MWG5" s="6"/>
      <c r="MWH5" s="6"/>
      <c r="MWI5" s="6"/>
      <c r="MWJ5" s="6"/>
      <c r="MWK5" s="6"/>
      <c r="MWL5" s="6"/>
      <c r="MWM5" s="6"/>
      <c r="MWN5" s="6"/>
      <c r="MWO5" s="6"/>
      <c r="MWP5" s="6"/>
      <c r="MWQ5" s="6"/>
      <c r="MWR5" s="6"/>
      <c r="MWS5" s="6"/>
      <c r="MWT5" s="6"/>
      <c r="MWU5" s="6"/>
      <c r="MWV5" s="6"/>
      <c r="MWW5" s="6"/>
      <c r="MWX5" s="6"/>
      <c r="MWY5" s="6"/>
      <c r="MWZ5" s="6"/>
      <c r="MXA5" s="6"/>
      <c r="MXB5" s="6"/>
      <c r="MXC5" s="6"/>
      <c r="MXD5" s="6"/>
      <c r="MXE5" s="6"/>
      <c r="MXF5" s="6"/>
      <c r="MXG5" s="6"/>
      <c r="MXH5" s="6"/>
      <c r="MXI5" s="6"/>
      <c r="MXJ5" s="6"/>
      <c r="MXK5" s="6"/>
      <c r="MXL5" s="6"/>
      <c r="MXM5" s="6"/>
      <c r="MXN5" s="6"/>
      <c r="MXO5" s="6"/>
      <c r="MXP5" s="6"/>
      <c r="MXQ5" s="6"/>
      <c r="MXR5" s="6"/>
      <c r="MXS5" s="6"/>
      <c r="MXT5" s="6"/>
      <c r="MXU5" s="6"/>
      <c r="MXV5" s="6"/>
      <c r="MXW5" s="6"/>
      <c r="MXX5" s="6"/>
      <c r="MXY5" s="6"/>
      <c r="MXZ5" s="6"/>
      <c r="MYA5" s="6"/>
      <c r="MYB5" s="6"/>
      <c r="MYC5" s="6"/>
      <c r="MYD5" s="6"/>
      <c r="MYE5" s="6"/>
      <c r="MYF5" s="6"/>
      <c r="MYG5" s="6"/>
      <c r="MYH5" s="6"/>
      <c r="MYI5" s="6"/>
      <c r="MYJ5" s="6"/>
      <c r="MYK5" s="6"/>
      <c r="MYL5" s="6"/>
      <c r="MYM5" s="6"/>
      <c r="MYN5" s="6"/>
      <c r="MYO5" s="6"/>
      <c r="MYP5" s="6"/>
      <c r="MYQ5" s="6"/>
      <c r="MYR5" s="6"/>
      <c r="MYS5" s="6"/>
      <c r="MYT5" s="6"/>
      <c r="MYU5" s="6"/>
      <c r="MYV5" s="6"/>
      <c r="MYW5" s="6"/>
      <c r="MYX5" s="6"/>
      <c r="MYY5" s="6"/>
      <c r="MYZ5" s="6"/>
      <c r="MZA5" s="6"/>
      <c r="MZB5" s="6"/>
      <c r="MZC5" s="6"/>
      <c r="MZD5" s="6"/>
      <c r="MZE5" s="6"/>
      <c r="MZF5" s="6"/>
      <c r="MZG5" s="6"/>
      <c r="MZH5" s="6"/>
      <c r="MZI5" s="6"/>
      <c r="MZJ5" s="6"/>
      <c r="MZK5" s="6"/>
      <c r="MZL5" s="6"/>
      <c r="MZM5" s="6"/>
      <c r="MZN5" s="6"/>
      <c r="MZO5" s="6"/>
      <c r="MZP5" s="6"/>
      <c r="MZQ5" s="6"/>
      <c r="MZR5" s="6"/>
      <c r="MZS5" s="6"/>
      <c r="MZT5" s="6"/>
      <c r="MZU5" s="6"/>
      <c r="MZV5" s="6"/>
      <c r="MZW5" s="6"/>
      <c r="MZX5" s="6"/>
      <c r="MZY5" s="6"/>
      <c r="MZZ5" s="6"/>
      <c r="NAA5" s="6"/>
      <c r="NAB5" s="6"/>
      <c r="NAC5" s="6"/>
      <c r="NAD5" s="6"/>
      <c r="NAE5" s="6"/>
      <c r="NAF5" s="6"/>
      <c r="NAG5" s="6"/>
      <c r="NAH5" s="6"/>
      <c r="NAI5" s="6"/>
      <c r="NAJ5" s="6"/>
      <c r="NAK5" s="6"/>
      <c r="NAL5" s="6"/>
      <c r="NAM5" s="6"/>
      <c r="NAN5" s="6"/>
      <c r="NAO5" s="6"/>
      <c r="NAP5" s="6"/>
      <c r="NAQ5" s="6"/>
      <c r="NAR5" s="6"/>
      <c r="NAS5" s="6"/>
      <c r="NAT5" s="6"/>
      <c r="NAU5" s="6"/>
      <c r="NAV5" s="6"/>
      <c r="NAW5" s="6"/>
      <c r="NAX5" s="6"/>
      <c r="NAY5" s="6"/>
      <c r="NAZ5" s="6"/>
      <c r="NBA5" s="6"/>
      <c r="NBB5" s="6"/>
      <c r="NBC5" s="6"/>
      <c r="NBD5" s="6"/>
      <c r="NBE5" s="6"/>
      <c r="NBF5" s="6"/>
      <c r="NBG5" s="6"/>
      <c r="NBH5" s="6"/>
      <c r="NBI5" s="6"/>
      <c r="NBJ5" s="6"/>
      <c r="NBK5" s="6"/>
      <c r="NBL5" s="6"/>
      <c r="NBM5" s="6"/>
      <c r="NBN5" s="6"/>
      <c r="NBO5" s="6"/>
      <c r="NBP5" s="6"/>
      <c r="NBQ5" s="6"/>
      <c r="NBR5" s="6"/>
      <c r="NBS5" s="6"/>
      <c r="NBT5" s="6"/>
      <c r="NBU5" s="6"/>
      <c r="NBV5" s="6"/>
      <c r="NBW5" s="6"/>
      <c r="NBX5" s="6"/>
      <c r="NBY5" s="6"/>
      <c r="NBZ5" s="6"/>
      <c r="NCA5" s="6"/>
      <c r="NCB5" s="6"/>
      <c r="NCC5" s="6"/>
      <c r="NCD5" s="6"/>
      <c r="NCE5" s="6"/>
      <c r="NCF5" s="6"/>
      <c r="NCG5" s="6"/>
      <c r="NCH5" s="6"/>
      <c r="NCI5" s="6"/>
      <c r="NCJ5" s="6"/>
      <c r="NCK5" s="6"/>
      <c r="NCL5" s="6"/>
      <c r="NCM5" s="6"/>
      <c r="NCN5" s="6"/>
      <c r="NCO5" s="6"/>
      <c r="NCP5" s="6"/>
      <c r="NCQ5" s="6"/>
      <c r="NCR5" s="6"/>
      <c r="NCS5" s="6"/>
      <c r="NCT5" s="6"/>
      <c r="NCU5" s="6"/>
      <c r="NCV5" s="6"/>
      <c r="NCW5" s="6"/>
      <c r="NCX5" s="6"/>
      <c r="NCY5" s="6"/>
      <c r="NCZ5" s="6"/>
      <c r="NDA5" s="6"/>
      <c r="NDB5" s="6"/>
      <c r="NDC5" s="6"/>
      <c r="NDD5" s="6"/>
      <c r="NDE5" s="6"/>
      <c r="NDF5" s="6"/>
      <c r="NDG5" s="6"/>
      <c r="NDH5" s="6"/>
      <c r="NDI5" s="6"/>
      <c r="NDJ5" s="6"/>
      <c r="NDK5" s="6"/>
      <c r="NDL5" s="6"/>
      <c r="NDM5" s="6"/>
      <c r="NDN5" s="6"/>
      <c r="NDO5" s="6"/>
      <c r="NDP5" s="6"/>
      <c r="NDQ5" s="6"/>
      <c r="NDR5" s="6"/>
      <c r="NDS5" s="6"/>
      <c r="NDT5" s="6"/>
      <c r="NDU5" s="6"/>
      <c r="NDV5" s="6"/>
      <c r="NDW5" s="6"/>
      <c r="NDX5" s="6"/>
      <c r="NDY5" s="6"/>
      <c r="NDZ5" s="6"/>
      <c r="NEA5" s="6"/>
      <c r="NEB5" s="6"/>
      <c r="NEC5" s="6"/>
      <c r="NED5" s="6"/>
      <c r="NEE5" s="6"/>
      <c r="NEF5" s="6"/>
      <c r="NEG5" s="6"/>
      <c r="NEH5" s="6"/>
      <c r="NEI5" s="6"/>
      <c r="NEJ5" s="6"/>
      <c r="NEK5" s="6"/>
      <c r="NEL5" s="6"/>
      <c r="NEM5" s="6"/>
      <c r="NEN5" s="6"/>
      <c r="NEO5" s="6"/>
      <c r="NEP5" s="6"/>
      <c r="NEQ5" s="6"/>
      <c r="NER5" s="6"/>
      <c r="NES5" s="6"/>
      <c r="NET5" s="6"/>
      <c r="NEU5" s="6"/>
      <c r="NEV5" s="6"/>
      <c r="NEW5" s="6"/>
      <c r="NEX5" s="6"/>
      <c r="NEY5" s="6"/>
      <c r="NEZ5" s="6"/>
      <c r="NFA5" s="6"/>
      <c r="NFB5" s="6"/>
      <c r="NFC5" s="6"/>
      <c r="NFD5" s="6"/>
      <c r="NFE5" s="6"/>
      <c r="NFF5" s="6"/>
      <c r="NFG5" s="6"/>
      <c r="NFH5" s="6"/>
      <c r="NFI5" s="6"/>
      <c r="NFJ5" s="6"/>
      <c r="NFK5" s="6"/>
      <c r="NFL5" s="6"/>
      <c r="NFM5" s="6"/>
      <c r="NFN5" s="6"/>
      <c r="NFO5" s="6"/>
      <c r="NFP5" s="6"/>
      <c r="NFQ5" s="6"/>
      <c r="NFR5" s="6"/>
      <c r="NFS5" s="6"/>
      <c r="NFT5" s="6"/>
      <c r="NFU5" s="6"/>
      <c r="NFV5" s="6"/>
      <c r="NFW5" s="6"/>
      <c r="NFX5" s="6"/>
      <c r="NFY5" s="6"/>
      <c r="NFZ5" s="6"/>
      <c r="NGA5" s="6"/>
      <c r="NGB5" s="6"/>
      <c r="NGC5" s="6"/>
      <c r="NGD5" s="6"/>
      <c r="NGE5" s="6"/>
      <c r="NGF5" s="6"/>
      <c r="NGG5" s="6"/>
      <c r="NGH5" s="6"/>
      <c r="NGI5" s="6"/>
      <c r="NGJ5" s="6"/>
      <c r="NGK5" s="6"/>
      <c r="NGL5" s="6"/>
      <c r="NGM5" s="6"/>
      <c r="NGN5" s="6"/>
      <c r="NGO5" s="6"/>
      <c r="NGP5" s="6"/>
      <c r="NGQ5" s="6"/>
      <c r="NGR5" s="6"/>
      <c r="NGS5" s="6"/>
      <c r="NGT5" s="6"/>
      <c r="NGU5" s="6"/>
      <c r="NGV5" s="6"/>
      <c r="NGW5" s="6"/>
      <c r="NGX5" s="6"/>
      <c r="NGY5" s="6"/>
      <c r="NGZ5" s="6"/>
      <c r="NHA5" s="6"/>
      <c r="NHB5" s="6"/>
      <c r="NHC5" s="6"/>
      <c r="NHD5" s="6"/>
      <c r="NHE5" s="6"/>
      <c r="NHF5" s="6"/>
      <c r="NHG5" s="6"/>
      <c r="NHH5" s="6"/>
      <c r="NHI5" s="6"/>
      <c r="NHJ5" s="6"/>
      <c r="NHK5" s="6"/>
      <c r="NHL5" s="6"/>
      <c r="NHM5" s="6"/>
      <c r="NHN5" s="6"/>
      <c r="NHO5" s="6"/>
      <c r="NHP5" s="6"/>
      <c r="NHQ5" s="6"/>
      <c r="NHR5" s="6"/>
      <c r="NHS5" s="6"/>
      <c r="NHT5" s="6"/>
      <c r="NHU5" s="6"/>
      <c r="NHV5" s="6"/>
      <c r="NHW5" s="6"/>
      <c r="NHX5" s="6"/>
      <c r="NHY5" s="6"/>
      <c r="NHZ5" s="6"/>
      <c r="NIA5" s="6"/>
      <c r="NIB5" s="6"/>
      <c r="NIC5" s="6"/>
      <c r="NID5" s="6"/>
      <c r="NIE5" s="6"/>
      <c r="NIF5" s="6"/>
      <c r="NIG5" s="6"/>
      <c r="NIH5" s="6"/>
      <c r="NII5" s="6"/>
      <c r="NIJ5" s="6"/>
      <c r="NIK5" s="6"/>
      <c r="NIL5" s="6"/>
      <c r="NIM5" s="6"/>
      <c r="NIN5" s="6"/>
      <c r="NIO5" s="6"/>
      <c r="NIP5" s="6"/>
      <c r="NIQ5" s="6"/>
      <c r="NIR5" s="6"/>
      <c r="NIS5" s="6"/>
      <c r="NIT5" s="6"/>
      <c r="NIU5" s="6"/>
      <c r="NIV5" s="6"/>
      <c r="NIW5" s="6"/>
      <c r="NIX5" s="6"/>
      <c r="NIY5" s="6"/>
      <c r="NIZ5" s="6"/>
      <c r="NJA5" s="6"/>
      <c r="NJB5" s="6"/>
      <c r="NJC5" s="6"/>
      <c r="NJD5" s="6"/>
      <c r="NJE5" s="6"/>
      <c r="NJF5" s="6"/>
      <c r="NJG5" s="6"/>
      <c r="NJH5" s="6"/>
      <c r="NJI5" s="6"/>
      <c r="NJJ5" s="6"/>
      <c r="NJK5" s="6"/>
      <c r="NJL5" s="6"/>
      <c r="NJM5" s="6"/>
      <c r="NJN5" s="6"/>
      <c r="NJO5" s="6"/>
      <c r="NJP5" s="6"/>
      <c r="NJQ5" s="6"/>
      <c r="NJR5" s="6"/>
      <c r="NJS5" s="6"/>
      <c r="NJT5" s="6"/>
      <c r="NJU5" s="6"/>
      <c r="NJV5" s="6"/>
      <c r="NJW5" s="6"/>
      <c r="NJX5" s="6"/>
      <c r="NJY5" s="6"/>
      <c r="NJZ5" s="6"/>
      <c r="NKA5" s="6"/>
      <c r="NKB5" s="6"/>
      <c r="NKC5" s="6"/>
      <c r="NKD5" s="6"/>
      <c r="NKE5" s="6"/>
      <c r="NKF5" s="6"/>
      <c r="NKG5" s="6"/>
      <c r="NKH5" s="6"/>
      <c r="NKI5" s="6"/>
      <c r="NKJ5" s="6"/>
      <c r="NKK5" s="6"/>
      <c r="NKL5" s="6"/>
      <c r="NKM5" s="6"/>
      <c r="NKN5" s="6"/>
      <c r="NKO5" s="6"/>
      <c r="NKP5" s="6"/>
      <c r="NKQ5" s="6"/>
      <c r="NKR5" s="6"/>
      <c r="NKS5" s="6"/>
      <c r="NKT5" s="6"/>
      <c r="NKU5" s="6"/>
      <c r="NKV5" s="6"/>
      <c r="NKW5" s="6"/>
      <c r="NKX5" s="6"/>
      <c r="NKY5" s="6"/>
      <c r="NKZ5" s="6"/>
      <c r="NLA5" s="6"/>
      <c r="NLB5" s="6"/>
      <c r="NLC5" s="6"/>
      <c r="NLD5" s="6"/>
      <c r="NLE5" s="6"/>
      <c r="NLF5" s="6"/>
      <c r="NLG5" s="6"/>
      <c r="NLH5" s="6"/>
      <c r="NLI5" s="6"/>
      <c r="NLJ5" s="6"/>
      <c r="NLK5" s="6"/>
      <c r="NLL5" s="6"/>
      <c r="NLM5" s="6"/>
      <c r="NLN5" s="6"/>
      <c r="NLO5" s="6"/>
      <c r="NLP5" s="6"/>
      <c r="NLQ5" s="6"/>
      <c r="NLR5" s="6"/>
      <c r="NLS5" s="6"/>
      <c r="NLT5" s="6"/>
      <c r="NLU5" s="6"/>
      <c r="NLV5" s="6"/>
      <c r="NLW5" s="6"/>
      <c r="NLX5" s="6"/>
      <c r="NLY5" s="6"/>
      <c r="NLZ5" s="6"/>
      <c r="NMA5" s="6"/>
      <c r="NMB5" s="6"/>
      <c r="NMC5" s="6"/>
      <c r="NMD5" s="6"/>
      <c r="NME5" s="6"/>
      <c r="NMF5" s="6"/>
      <c r="NMG5" s="6"/>
      <c r="NMH5" s="6"/>
      <c r="NMI5" s="6"/>
      <c r="NMJ5" s="6"/>
      <c r="NMK5" s="6"/>
      <c r="NML5" s="6"/>
      <c r="NMM5" s="6"/>
      <c r="NMN5" s="6"/>
      <c r="NMO5" s="6"/>
      <c r="NMP5" s="6"/>
      <c r="NMQ5" s="6"/>
      <c r="NMR5" s="6"/>
      <c r="NMS5" s="6"/>
      <c r="NMT5" s="6"/>
      <c r="NMU5" s="6"/>
      <c r="NMV5" s="6"/>
      <c r="NMW5" s="6"/>
      <c r="NMX5" s="6"/>
      <c r="NMY5" s="6"/>
      <c r="NMZ5" s="6"/>
      <c r="NNA5" s="6"/>
      <c r="NNB5" s="6"/>
      <c r="NNC5" s="6"/>
      <c r="NND5" s="6"/>
      <c r="NNE5" s="6"/>
      <c r="NNF5" s="6"/>
      <c r="NNG5" s="6"/>
      <c r="NNH5" s="6"/>
      <c r="NNI5" s="6"/>
      <c r="NNJ5" s="6"/>
      <c r="NNK5" s="6"/>
      <c r="NNL5" s="6"/>
      <c r="NNM5" s="6"/>
      <c r="NNN5" s="6"/>
      <c r="NNO5" s="6"/>
      <c r="NNP5" s="6"/>
      <c r="NNQ5" s="6"/>
      <c r="NNR5" s="6"/>
      <c r="NNS5" s="6"/>
      <c r="NNT5" s="6"/>
      <c r="NNU5" s="6"/>
      <c r="NNV5" s="6"/>
      <c r="NNW5" s="6"/>
      <c r="NNX5" s="6"/>
      <c r="NNY5" s="6"/>
      <c r="NNZ5" s="6"/>
      <c r="NOA5" s="6"/>
      <c r="NOB5" s="6"/>
      <c r="NOC5" s="6"/>
      <c r="NOD5" s="6"/>
      <c r="NOE5" s="6"/>
      <c r="NOF5" s="6"/>
      <c r="NOG5" s="6"/>
      <c r="NOH5" s="6"/>
      <c r="NOI5" s="6"/>
      <c r="NOJ5" s="6"/>
      <c r="NOK5" s="6"/>
      <c r="NOL5" s="6"/>
      <c r="NOM5" s="6"/>
      <c r="NON5" s="6"/>
      <c r="NOO5" s="6"/>
      <c r="NOP5" s="6"/>
      <c r="NOQ5" s="6"/>
      <c r="NOR5" s="6"/>
      <c r="NOS5" s="6"/>
      <c r="NOT5" s="6"/>
      <c r="NOU5" s="6"/>
      <c r="NOV5" s="6"/>
      <c r="NOW5" s="6"/>
      <c r="NOX5" s="6"/>
      <c r="NOY5" s="6"/>
      <c r="NOZ5" s="6"/>
      <c r="NPA5" s="6"/>
      <c r="NPB5" s="6"/>
      <c r="NPC5" s="6"/>
      <c r="NPD5" s="6"/>
      <c r="NPE5" s="6"/>
      <c r="NPF5" s="6"/>
      <c r="NPG5" s="6"/>
      <c r="NPH5" s="6"/>
      <c r="NPI5" s="6"/>
      <c r="NPJ5" s="6"/>
      <c r="NPK5" s="6"/>
      <c r="NPL5" s="6"/>
      <c r="NPM5" s="6"/>
      <c r="NPN5" s="6"/>
      <c r="NPO5" s="6"/>
      <c r="NPP5" s="6"/>
      <c r="NPQ5" s="6"/>
      <c r="NPR5" s="6"/>
      <c r="NPS5" s="6"/>
      <c r="NPT5" s="6"/>
      <c r="NPU5" s="6"/>
      <c r="NPV5" s="6"/>
      <c r="NPW5" s="6"/>
      <c r="NPX5" s="6"/>
      <c r="NPY5" s="6"/>
      <c r="NPZ5" s="6"/>
      <c r="NQA5" s="6"/>
      <c r="NQB5" s="6"/>
      <c r="NQC5" s="6"/>
      <c r="NQD5" s="6"/>
      <c r="NQE5" s="6"/>
      <c r="NQF5" s="6"/>
      <c r="NQG5" s="6"/>
      <c r="NQH5" s="6"/>
      <c r="NQI5" s="6"/>
      <c r="NQJ5" s="6"/>
      <c r="NQK5" s="6"/>
      <c r="NQL5" s="6"/>
      <c r="NQM5" s="6"/>
      <c r="NQN5" s="6"/>
      <c r="NQO5" s="6"/>
      <c r="NQP5" s="6"/>
      <c r="NQQ5" s="6"/>
      <c r="NQR5" s="6"/>
      <c r="NQS5" s="6"/>
      <c r="NQT5" s="6"/>
      <c r="NQU5" s="6"/>
      <c r="NQV5" s="6"/>
      <c r="NQW5" s="6"/>
      <c r="NQX5" s="6"/>
      <c r="NQY5" s="6"/>
      <c r="NQZ5" s="6"/>
      <c r="NRA5" s="6"/>
      <c r="NRB5" s="6"/>
      <c r="NRC5" s="6"/>
      <c r="NRD5" s="6"/>
      <c r="NRE5" s="6"/>
      <c r="NRF5" s="6"/>
      <c r="NRG5" s="6"/>
      <c r="NRH5" s="6"/>
      <c r="NRI5" s="6"/>
      <c r="NRJ5" s="6"/>
      <c r="NRK5" s="6"/>
      <c r="NRL5" s="6"/>
      <c r="NRM5" s="6"/>
      <c r="NRN5" s="6"/>
      <c r="NRO5" s="6"/>
      <c r="NRP5" s="6"/>
      <c r="NRQ5" s="6"/>
      <c r="NRR5" s="6"/>
      <c r="NRS5" s="6"/>
      <c r="NRT5" s="6"/>
      <c r="NRU5" s="6"/>
      <c r="NRV5" s="6"/>
      <c r="NRW5" s="6"/>
      <c r="NRX5" s="6"/>
      <c r="NRY5" s="6"/>
      <c r="NRZ5" s="6"/>
      <c r="NSA5" s="6"/>
      <c r="NSB5" s="6"/>
      <c r="NSC5" s="6"/>
      <c r="NSD5" s="6"/>
      <c r="NSE5" s="6"/>
      <c r="NSF5" s="6"/>
      <c r="NSG5" s="6"/>
      <c r="NSH5" s="6"/>
      <c r="NSI5" s="6"/>
      <c r="NSJ5" s="6"/>
      <c r="NSK5" s="6"/>
      <c r="NSL5" s="6"/>
      <c r="NSM5" s="6"/>
      <c r="NSN5" s="6"/>
      <c r="NSO5" s="6"/>
      <c r="NSP5" s="6"/>
      <c r="NSQ5" s="6"/>
      <c r="NSR5" s="6"/>
      <c r="NSS5" s="6"/>
      <c r="NST5" s="6"/>
      <c r="NSU5" s="6"/>
      <c r="NSV5" s="6"/>
      <c r="NSW5" s="6"/>
      <c r="NSX5" s="6"/>
      <c r="NSY5" s="6"/>
      <c r="NSZ5" s="6"/>
      <c r="NTA5" s="6"/>
      <c r="NTB5" s="6"/>
      <c r="NTC5" s="6"/>
      <c r="NTD5" s="6"/>
      <c r="NTE5" s="6"/>
      <c r="NTF5" s="6"/>
      <c r="NTG5" s="6"/>
      <c r="NTH5" s="6"/>
      <c r="NTI5" s="6"/>
      <c r="NTJ5" s="6"/>
      <c r="NTK5" s="6"/>
      <c r="NTL5" s="6"/>
      <c r="NTM5" s="6"/>
      <c r="NTN5" s="6"/>
      <c r="NTO5" s="6"/>
      <c r="NTP5" s="6"/>
      <c r="NTQ5" s="6"/>
      <c r="NTR5" s="6"/>
      <c r="NTS5" s="6"/>
      <c r="NTT5" s="6"/>
      <c r="NTU5" s="6"/>
      <c r="NTV5" s="6"/>
      <c r="NTW5" s="6"/>
      <c r="NTX5" s="6"/>
      <c r="NTY5" s="6"/>
      <c r="NTZ5" s="6"/>
      <c r="NUA5" s="6"/>
      <c r="NUB5" s="6"/>
      <c r="NUC5" s="6"/>
      <c r="NUD5" s="6"/>
      <c r="NUE5" s="6"/>
      <c r="NUF5" s="6"/>
      <c r="NUG5" s="6"/>
      <c r="NUH5" s="6"/>
      <c r="NUI5" s="6"/>
      <c r="NUJ5" s="6"/>
      <c r="NUK5" s="6"/>
      <c r="NUL5" s="6"/>
      <c r="NUM5" s="6"/>
      <c r="NUN5" s="6"/>
      <c r="NUO5" s="6"/>
      <c r="NUP5" s="6"/>
      <c r="NUQ5" s="6"/>
      <c r="NUR5" s="6"/>
      <c r="NUS5" s="6"/>
      <c r="NUT5" s="6"/>
      <c r="NUU5" s="6"/>
      <c r="NUV5" s="6"/>
      <c r="NUW5" s="6"/>
      <c r="NUX5" s="6"/>
      <c r="NUY5" s="6"/>
      <c r="NUZ5" s="6"/>
      <c r="NVA5" s="6"/>
      <c r="NVB5" s="6"/>
      <c r="NVC5" s="6"/>
      <c r="NVD5" s="6"/>
      <c r="NVE5" s="6"/>
      <c r="NVF5" s="6"/>
      <c r="NVG5" s="6"/>
      <c r="NVH5" s="6"/>
      <c r="NVI5" s="6"/>
      <c r="NVJ5" s="6"/>
      <c r="NVK5" s="6"/>
      <c r="NVL5" s="6"/>
      <c r="NVM5" s="6"/>
      <c r="NVN5" s="6"/>
      <c r="NVO5" s="6"/>
      <c r="NVP5" s="6"/>
      <c r="NVQ5" s="6"/>
      <c r="NVR5" s="6"/>
      <c r="NVS5" s="6"/>
      <c r="NVT5" s="6"/>
      <c r="NVU5" s="6"/>
      <c r="NVV5" s="6"/>
      <c r="NVW5" s="6"/>
      <c r="NVX5" s="6"/>
      <c r="NVY5" s="6"/>
      <c r="NVZ5" s="6"/>
      <c r="NWA5" s="6"/>
      <c r="NWB5" s="6"/>
      <c r="NWC5" s="6"/>
      <c r="NWD5" s="6"/>
      <c r="NWE5" s="6"/>
      <c r="NWF5" s="6"/>
      <c r="NWG5" s="6"/>
      <c r="NWH5" s="6"/>
      <c r="NWI5" s="6"/>
      <c r="NWJ5" s="6"/>
      <c r="NWK5" s="6"/>
      <c r="NWL5" s="6"/>
      <c r="NWM5" s="6"/>
      <c r="NWN5" s="6"/>
      <c r="NWO5" s="6"/>
      <c r="NWP5" s="6"/>
      <c r="NWQ5" s="6"/>
      <c r="NWR5" s="6"/>
      <c r="NWS5" s="6"/>
      <c r="NWT5" s="6"/>
      <c r="NWU5" s="6"/>
      <c r="NWV5" s="6"/>
      <c r="NWW5" s="6"/>
      <c r="NWX5" s="6"/>
      <c r="NWY5" s="6"/>
      <c r="NWZ5" s="6"/>
      <c r="NXA5" s="6"/>
      <c r="NXB5" s="6"/>
      <c r="NXC5" s="6"/>
      <c r="NXD5" s="6"/>
      <c r="NXE5" s="6"/>
      <c r="NXF5" s="6"/>
      <c r="NXG5" s="6"/>
      <c r="NXH5" s="6"/>
      <c r="NXI5" s="6"/>
      <c r="NXJ5" s="6"/>
      <c r="NXK5" s="6"/>
      <c r="NXL5" s="6"/>
      <c r="NXM5" s="6"/>
      <c r="NXN5" s="6"/>
      <c r="NXO5" s="6"/>
      <c r="NXP5" s="6"/>
      <c r="NXQ5" s="6"/>
      <c r="NXR5" s="6"/>
      <c r="NXS5" s="6"/>
      <c r="NXT5" s="6"/>
      <c r="NXU5" s="6"/>
      <c r="NXV5" s="6"/>
      <c r="NXW5" s="6"/>
      <c r="NXX5" s="6"/>
      <c r="NXY5" s="6"/>
      <c r="NXZ5" s="6"/>
      <c r="NYA5" s="6"/>
      <c r="NYB5" s="6"/>
      <c r="NYC5" s="6"/>
      <c r="NYD5" s="6"/>
      <c r="NYE5" s="6"/>
      <c r="NYF5" s="6"/>
      <c r="NYG5" s="6"/>
      <c r="NYH5" s="6"/>
      <c r="NYI5" s="6"/>
      <c r="NYJ5" s="6"/>
      <c r="NYK5" s="6"/>
      <c r="NYL5" s="6"/>
      <c r="NYM5" s="6"/>
      <c r="NYN5" s="6"/>
      <c r="NYO5" s="6"/>
      <c r="NYP5" s="6"/>
      <c r="NYQ5" s="6"/>
      <c r="NYR5" s="6"/>
      <c r="NYS5" s="6"/>
      <c r="NYT5" s="6"/>
      <c r="NYU5" s="6"/>
      <c r="NYV5" s="6"/>
      <c r="NYW5" s="6"/>
      <c r="NYX5" s="6"/>
      <c r="NYY5" s="6"/>
      <c r="NYZ5" s="6"/>
      <c r="NZA5" s="6"/>
      <c r="NZB5" s="6"/>
      <c r="NZC5" s="6"/>
      <c r="NZD5" s="6"/>
      <c r="NZE5" s="6"/>
      <c r="NZF5" s="6"/>
      <c r="NZG5" s="6"/>
      <c r="NZH5" s="6"/>
      <c r="NZI5" s="6"/>
      <c r="NZJ5" s="6"/>
      <c r="NZK5" s="6"/>
      <c r="NZL5" s="6"/>
      <c r="NZM5" s="6"/>
      <c r="NZN5" s="6"/>
      <c r="NZO5" s="6"/>
      <c r="NZP5" s="6"/>
      <c r="NZQ5" s="6"/>
      <c r="NZR5" s="6"/>
      <c r="NZS5" s="6"/>
      <c r="NZT5" s="6"/>
      <c r="NZU5" s="6"/>
      <c r="NZV5" s="6"/>
      <c r="NZW5" s="6"/>
      <c r="NZX5" s="6"/>
      <c r="NZY5" s="6"/>
      <c r="NZZ5" s="6"/>
      <c r="OAA5" s="6"/>
      <c r="OAB5" s="6"/>
      <c r="OAC5" s="6"/>
      <c r="OAD5" s="6"/>
      <c r="OAE5" s="6"/>
      <c r="OAF5" s="6"/>
      <c r="OAG5" s="6"/>
      <c r="OAH5" s="6"/>
      <c r="OAI5" s="6"/>
      <c r="OAJ5" s="6"/>
      <c r="OAK5" s="6"/>
      <c r="OAL5" s="6"/>
      <c r="OAM5" s="6"/>
      <c r="OAN5" s="6"/>
      <c r="OAO5" s="6"/>
      <c r="OAP5" s="6"/>
      <c r="OAQ5" s="6"/>
      <c r="OAR5" s="6"/>
      <c r="OAS5" s="6"/>
      <c r="OAT5" s="6"/>
      <c r="OAU5" s="6"/>
      <c r="OAV5" s="6"/>
      <c r="OAW5" s="6"/>
      <c r="OAX5" s="6"/>
      <c r="OAY5" s="6"/>
      <c r="OAZ5" s="6"/>
      <c r="OBA5" s="6"/>
      <c r="OBB5" s="6"/>
      <c r="OBC5" s="6"/>
      <c r="OBD5" s="6"/>
      <c r="OBE5" s="6"/>
      <c r="OBF5" s="6"/>
      <c r="OBG5" s="6"/>
      <c r="OBH5" s="6"/>
      <c r="OBI5" s="6"/>
      <c r="OBJ5" s="6"/>
      <c r="OBK5" s="6"/>
      <c r="OBL5" s="6"/>
      <c r="OBM5" s="6"/>
      <c r="OBN5" s="6"/>
      <c r="OBO5" s="6"/>
      <c r="OBP5" s="6"/>
      <c r="OBQ5" s="6"/>
      <c r="OBR5" s="6"/>
      <c r="OBS5" s="6"/>
      <c r="OBT5" s="6"/>
      <c r="OBU5" s="6"/>
      <c r="OBV5" s="6"/>
      <c r="OBW5" s="6"/>
      <c r="OBX5" s="6"/>
      <c r="OBY5" s="6"/>
      <c r="OBZ5" s="6"/>
      <c r="OCA5" s="6"/>
      <c r="OCB5" s="6"/>
      <c r="OCC5" s="6"/>
      <c r="OCD5" s="6"/>
      <c r="OCE5" s="6"/>
      <c r="OCF5" s="6"/>
      <c r="OCG5" s="6"/>
      <c r="OCH5" s="6"/>
      <c r="OCI5" s="6"/>
      <c r="OCJ5" s="6"/>
      <c r="OCK5" s="6"/>
      <c r="OCL5" s="6"/>
      <c r="OCM5" s="6"/>
      <c r="OCN5" s="6"/>
      <c r="OCO5" s="6"/>
      <c r="OCP5" s="6"/>
      <c r="OCQ5" s="6"/>
      <c r="OCR5" s="6"/>
      <c r="OCS5" s="6"/>
      <c r="OCT5" s="6"/>
      <c r="OCU5" s="6"/>
      <c r="OCV5" s="6"/>
      <c r="OCW5" s="6"/>
      <c r="OCX5" s="6"/>
      <c r="OCY5" s="6"/>
      <c r="OCZ5" s="6"/>
      <c r="ODA5" s="6"/>
      <c r="ODB5" s="6"/>
      <c r="ODC5" s="6"/>
      <c r="ODD5" s="6"/>
      <c r="ODE5" s="6"/>
      <c r="ODF5" s="6"/>
      <c r="ODG5" s="6"/>
      <c r="ODH5" s="6"/>
      <c r="ODI5" s="6"/>
      <c r="ODJ5" s="6"/>
      <c r="ODK5" s="6"/>
      <c r="ODL5" s="6"/>
      <c r="ODM5" s="6"/>
      <c r="ODN5" s="6"/>
      <c r="ODO5" s="6"/>
      <c r="ODP5" s="6"/>
      <c r="ODQ5" s="6"/>
      <c r="ODR5" s="6"/>
      <c r="ODS5" s="6"/>
      <c r="ODT5" s="6"/>
      <c r="ODU5" s="6"/>
      <c r="ODV5" s="6"/>
      <c r="ODW5" s="6"/>
      <c r="ODX5" s="6"/>
      <c r="ODY5" s="6"/>
      <c r="ODZ5" s="6"/>
      <c r="OEA5" s="6"/>
      <c r="OEB5" s="6"/>
      <c r="OEC5" s="6"/>
      <c r="OED5" s="6"/>
      <c r="OEE5" s="6"/>
      <c r="OEF5" s="6"/>
      <c r="OEG5" s="6"/>
      <c r="OEH5" s="6"/>
      <c r="OEI5" s="6"/>
      <c r="OEJ5" s="6"/>
      <c r="OEK5" s="6"/>
      <c r="OEL5" s="6"/>
      <c r="OEM5" s="6"/>
      <c r="OEN5" s="6"/>
      <c r="OEO5" s="6"/>
      <c r="OEP5" s="6"/>
      <c r="OEQ5" s="6"/>
      <c r="OER5" s="6"/>
      <c r="OES5" s="6"/>
      <c r="OET5" s="6"/>
      <c r="OEU5" s="6"/>
      <c r="OEV5" s="6"/>
      <c r="OEW5" s="6"/>
      <c r="OEX5" s="6"/>
      <c r="OEY5" s="6"/>
      <c r="OEZ5" s="6"/>
      <c r="OFA5" s="6"/>
      <c r="OFB5" s="6"/>
      <c r="OFC5" s="6"/>
      <c r="OFD5" s="6"/>
      <c r="OFE5" s="6"/>
      <c r="OFF5" s="6"/>
      <c r="OFG5" s="6"/>
      <c r="OFH5" s="6"/>
      <c r="OFI5" s="6"/>
      <c r="OFJ5" s="6"/>
      <c r="OFK5" s="6"/>
      <c r="OFL5" s="6"/>
      <c r="OFM5" s="6"/>
      <c r="OFN5" s="6"/>
      <c r="OFO5" s="6"/>
      <c r="OFP5" s="6"/>
      <c r="OFQ5" s="6"/>
      <c r="OFR5" s="6"/>
      <c r="OFS5" s="6"/>
      <c r="OFT5" s="6"/>
      <c r="OFU5" s="6"/>
      <c r="OFV5" s="6"/>
      <c r="OFW5" s="6"/>
      <c r="OFX5" s="6"/>
      <c r="OFY5" s="6"/>
      <c r="OFZ5" s="6"/>
      <c r="OGA5" s="6"/>
      <c r="OGB5" s="6"/>
      <c r="OGC5" s="6"/>
      <c r="OGD5" s="6"/>
      <c r="OGE5" s="6"/>
      <c r="OGF5" s="6"/>
      <c r="OGG5" s="6"/>
      <c r="OGH5" s="6"/>
      <c r="OGI5" s="6"/>
      <c r="OGJ5" s="6"/>
      <c r="OGK5" s="6"/>
      <c r="OGL5" s="6"/>
      <c r="OGM5" s="6"/>
      <c r="OGN5" s="6"/>
      <c r="OGO5" s="6"/>
      <c r="OGP5" s="6"/>
      <c r="OGQ5" s="6"/>
      <c r="OGR5" s="6"/>
      <c r="OGS5" s="6"/>
      <c r="OGT5" s="6"/>
      <c r="OGU5" s="6"/>
      <c r="OGV5" s="6"/>
      <c r="OGW5" s="6"/>
      <c r="OGX5" s="6"/>
      <c r="OGY5" s="6"/>
      <c r="OGZ5" s="6"/>
      <c r="OHA5" s="6"/>
      <c r="OHB5" s="6"/>
      <c r="OHC5" s="6"/>
      <c r="OHD5" s="6"/>
      <c r="OHE5" s="6"/>
      <c r="OHF5" s="6"/>
      <c r="OHG5" s="6"/>
      <c r="OHH5" s="6"/>
      <c r="OHI5" s="6"/>
      <c r="OHJ5" s="6"/>
      <c r="OHK5" s="6"/>
      <c r="OHL5" s="6"/>
      <c r="OHM5" s="6"/>
      <c r="OHN5" s="6"/>
      <c r="OHO5" s="6"/>
      <c r="OHP5" s="6"/>
      <c r="OHQ5" s="6"/>
      <c r="OHR5" s="6"/>
      <c r="OHS5" s="6"/>
      <c r="OHT5" s="6"/>
      <c r="OHU5" s="6"/>
      <c r="OHV5" s="6"/>
      <c r="OHW5" s="6"/>
      <c r="OHX5" s="6"/>
      <c r="OHY5" s="6"/>
      <c r="OHZ5" s="6"/>
      <c r="OIA5" s="6"/>
      <c r="OIB5" s="6"/>
      <c r="OIC5" s="6"/>
      <c r="OID5" s="6"/>
      <c r="OIE5" s="6"/>
      <c r="OIF5" s="6"/>
      <c r="OIG5" s="6"/>
      <c r="OIH5" s="6"/>
      <c r="OII5" s="6"/>
      <c r="OIJ5" s="6"/>
      <c r="OIK5" s="6"/>
      <c r="OIL5" s="6"/>
      <c r="OIM5" s="6"/>
      <c r="OIN5" s="6"/>
      <c r="OIO5" s="6"/>
      <c r="OIP5" s="6"/>
      <c r="OIQ5" s="6"/>
      <c r="OIR5" s="6"/>
      <c r="OIS5" s="6"/>
      <c r="OIT5" s="6"/>
      <c r="OIU5" s="6"/>
      <c r="OIV5" s="6"/>
      <c r="OIW5" s="6"/>
      <c r="OIX5" s="6"/>
      <c r="OIY5" s="6"/>
      <c r="OIZ5" s="6"/>
      <c r="OJA5" s="6"/>
      <c r="OJB5" s="6"/>
      <c r="OJC5" s="6"/>
      <c r="OJD5" s="6"/>
      <c r="OJE5" s="6"/>
      <c r="OJF5" s="6"/>
      <c r="OJG5" s="6"/>
      <c r="OJH5" s="6"/>
      <c r="OJI5" s="6"/>
      <c r="OJJ5" s="6"/>
      <c r="OJK5" s="6"/>
      <c r="OJL5" s="6"/>
      <c r="OJM5" s="6"/>
      <c r="OJN5" s="6"/>
      <c r="OJO5" s="6"/>
      <c r="OJP5" s="6"/>
      <c r="OJQ5" s="6"/>
      <c r="OJR5" s="6"/>
      <c r="OJS5" s="6"/>
      <c r="OJT5" s="6"/>
      <c r="OJU5" s="6"/>
      <c r="OJV5" s="6"/>
      <c r="OJW5" s="6"/>
      <c r="OJX5" s="6"/>
      <c r="OJY5" s="6"/>
      <c r="OJZ5" s="6"/>
      <c r="OKA5" s="6"/>
      <c r="OKB5" s="6"/>
      <c r="OKC5" s="6"/>
      <c r="OKD5" s="6"/>
      <c r="OKE5" s="6"/>
      <c r="OKF5" s="6"/>
      <c r="OKG5" s="6"/>
      <c r="OKH5" s="6"/>
      <c r="OKI5" s="6"/>
      <c r="OKJ5" s="6"/>
      <c r="OKK5" s="6"/>
      <c r="OKL5" s="6"/>
      <c r="OKM5" s="6"/>
      <c r="OKN5" s="6"/>
      <c r="OKO5" s="6"/>
      <c r="OKP5" s="6"/>
      <c r="OKQ5" s="6"/>
      <c r="OKR5" s="6"/>
      <c r="OKS5" s="6"/>
      <c r="OKT5" s="6"/>
      <c r="OKU5" s="6"/>
      <c r="OKV5" s="6"/>
      <c r="OKW5" s="6"/>
      <c r="OKX5" s="6"/>
      <c r="OKY5" s="6"/>
      <c r="OKZ5" s="6"/>
      <c r="OLA5" s="6"/>
      <c r="OLB5" s="6"/>
      <c r="OLC5" s="6"/>
      <c r="OLD5" s="6"/>
      <c r="OLE5" s="6"/>
      <c r="OLF5" s="6"/>
      <c r="OLG5" s="6"/>
      <c r="OLH5" s="6"/>
      <c r="OLI5" s="6"/>
      <c r="OLJ5" s="6"/>
      <c r="OLK5" s="6"/>
      <c r="OLL5" s="6"/>
      <c r="OLM5" s="6"/>
      <c r="OLN5" s="6"/>
      <c r="OLO5" s="6"/>
      <c r="OLP5" s="6"/>
      <c r="OLQ5" s="6"/>
      <c r="OLR5" s="6"/>
      <c r="OLS5" s="6"/>
      <c r="OLT5" s="6"/>
      <c r="OLU5" s="6"/>
      <c r="OLV5" s="6"/>
      <c r="OLW5" s="6"/>
      <c r="OLX5" s="6"/>
      <c r="OLY5" s="6"/>
      <c r="OLZ5" s="6"/>
      <c r="OMA5" s="6"/>
      <c r="OMB5" s="6"/>
      <c r="OMC5" s="6"/>
      <c r="OMD5" s="6"/>
      <c r="OME5" s="6"/>
      <c r="OMF5" s="6"/>
      <c r="OMG5" s="6"/>
      <c r="OMH5" s="6"/>
      <c r="OMI5" s="6"/>
      <c r="OMJ5" s="6"/>
      <c r="OMK5" s="6"/>
      <c r="OML5" s="6"/>
      <c r="OMM5" s="6"/>
      <c r="OMN5" s="6"/>
      <c r="OMO5" s="6"/>
      <c r="OMP5" s="6"/>
      <c r="OMQ5" s="6"/>
      <c r="OMR5" s="6"/>
      <c r="OMS5" s="6"/>
      <c r="OMT5" s="6"/>
      <c r="OMU5" s="6"/>
      <c r="OMV5" s="6"/>
      <c r="OMW5" s="6"/>
      <c r="OMX5" s="6"/>
      <c r="OMY5" s="6"/>
      <c r="OMZ5" s="6"/>
      <c r="ONA5" s="6"/>
      <c r="ONB5" s="6"/>
      <c r="ONC5" s="6"/>
      <c r="OND5" s="6"/>
      <c r="ONE5" s="6"/>
      <c r="ONF5" s="6"/>
      <c r="ONG5" s="6"/>
      <c r="ONH5" s="6"/>
      <c r="ONI5" s="6"/>
      <c r="ONJ5" s="6"/>
      <c r="ONK5" s="6"/>
      <c r="ONL5" s="6"/>
      <c r="ONM5" s="6"/>
      <c r="ONN5" s="6"/>
      <c r="ONO5" s="6"/>
      <c r="ONP5" s="6"/>
      <c r="ONQ5" s="6"/>
      <c r="ONR5" s="6"/>
      <c r="ONS5" s="6"/>
      <c r="ONT5" s="6"/>
      <c r="ONU5" s="6"/>
      <c r="ONV5" s="6"/>
      <c r="ONW5" s="6"/>
      <c r="ONX5" s="6"/>
      <c r="ONY5" s="6"/>
      <c r="ONZ5" s="6"/>
      <c r="OOA5" s="6"/>
      <c r="OOB5" s="6"/>
      <c r="OOC5" s="6"/>
      <c r="OOD5" s="6"/>
      <c r="OOE5" s="6"/>
      <c r="OOF5" s="6"/>
      <c r="OOG5" s="6"/>
      <c r="OOH5" s="6"/>
      <c r="OOI5" s="6"/>
      <c r="OOJ5" s="6"/>
      <c r="OOK5" s="6"/>
      <c r="OOL5" s="6"/>
      <c r="OOM5" s="6"/>
      <c r="OON5" s="6"/>
      <c r="OOO5" s="6"/>
      <c r="OOP5" s="6"/>
      <c r="OOQ5" s="6"/>
      <c r="OOR5" s="6"/>
      <c r="OOS5" s="6"/>
      <c r="OOT5" s="6"/>
      <c r="OOU5" s="6"/>
      <c r="OOV5" s="6"/>
      <c r="OOW5" s="6"/>
      <c r="OOX5" s="6"/>
      <c r="OOY5" s="6"/>
      <c r="OOZ5" s="6"/>
      <c r="OPA5" s="6"/>
      <c r="OPB5" s="6"/>
      <c r="OPC5" s="6"/>
      <c r="OPD5" s="6"/>
      <c r="OPE5" s="6"/>
      <c r="OPF5" s="6"/>
      <c r="OPG5" s="6"/>
      <c r="OPH5" s="6"/>
      <c r="OPI5" s="6"/>
      <c r="OPJ5" s="6"/>
      <c r="OPK5" s="6"/>
      <c r="OPL5" s="6"/>
      <c r="OPM5" s="6"/>
      <c r="OPN5" s="6"/>
      <c r="OPO5" s="6"/>
      <c r="OPP5" s="6"/>
      <c r="OPQ5" s="6"/>
      <c r="OPR5" s="6"/>
      <c r="OPS5" s="6"/>
      <c r="OPT5" s="6"/>
      <c r="OPU5" s="6"/>
      <c r="OPV5" s="6"/>
      <c r="OPW5" s="6"/>
      <c r="OPX5" s="6"/>
      <c r="OPY5" s="6"/>
      <c r="OPZ5" s="6"/>
      <c r="OQA5" s="6"/>
      <c r="OQB5" s="6"/>
      <c r="OQC5" s="6"/>
      <c r="OQD5" s="6"/>
      <c r="OQE5" s="6"/>
      <c r="OQF5" s="6"/>
      <c r="OQG5" s="6"/>
      <c r="OQH5" s="6"/>
      <c r="OQI5" s="6"/>
      <c r="OQJ5" s="6"/>
      <c r="OQK5" s="6"/>
      <c r="OQL5" s="6"/>
      <c r="OQM5" s="6"/>
      <c r="OQN5" s="6"/>
      <c r="OQO5" s="6"/>
      <c r="OQP5" s="6"/>
      <c r="OQQ5" s="6"/>
      <c r="OQR5" s="6"/>
      <c r="OQS5" s="6"/>
      <c r="OQT5" s="6"/>
      <c r="OQU5" s="6"/>
      <c r="OQV5" s="6"/>
      <c r="OQW5" s="6"/>
      <c r="OQX5" s="6"/>
      <c r="OQY5" s="6"/>
      <c r="OQZ5" s="6"/>
      <c r="ORA5" s="6"/>
      <c r="ORB5" s="6"/>
      <c r="ORC5" s="6"/>
      <c r="ORD5" s="6"/>
      <c r="ORE5" s="6"/>
      <c r="ORF5" s="6"/>
      <c r="ORG5" s="6"/>
      <c r="ORH5" s="6"/>
      <c r="ORI5" s="6"/>
      <c r="ORJ5" s="6"/>
      <c r="ORK5" s="6"/>
      <c r="ORL5" s="6"/>
      <c r="ORM5" s="6"/>
      <c r="ORN5" s="6"/>
      <c r="ORO5" s="6"/>
      <c r="ORP5" s="6"/>
      <c r="ORQ5" s="6"/>
      <c r="ORR5" s="6"/>
      <c r="ORS5" s="6"/>
      <c r="ORT5" s="6"/>
      <c r="ORU5" s="6"/>
      <c r="ORV5" s="6"/>
      <c r="ORW5" s="6"/>
      <c r="ORX5" s="6"/>
      <c r="ORY5" s="6"/>
      <c r="ORZ5" s="6"/>
      <c r="OSA5" s="6"/>
      <c r="OSB5" s="6"/>
      <c r="OSC5" s="6"/>
      <c r="OSD5" s="6"/>
      <c r="OSE5" s="6"/>
      <c r="OSF5" s="6"/>
      <c r="OSG5" s="6"/>
      <c r="OSH5" s="6"/>
      <c r="OSI5" s="6"/>
      <c r="OSJ5" s="6"/>
      <c r="OSK5" s="6"/>
      <c r="OSL5" s="6"/>
      <c r="OSM5" s="6"/>
      <c r="OSN5" s="6"/>
      <c r="OSO5" s="6"/>
      <c r="OSP5" s="6"/>
      <c r="OSQ5" s="6"/>
      <c r="OSR5" s="6"/>
      <c r="OSS5" s="6"/>
      <c r="OST5" s="6"/>
      <c r="OSU5" s="6"/>
      <c r="OSV5" s="6"/>
      <c r="OSW5" s="6"/>
      <c r="OSX5" s="6"/>
      <c r="OSY5" s="6"/>
      <c r="OSZ5" s="6"/>
      <c r="OTA5" s="6"/>
      <c r="OTB5" s="6"/>
      <c r="OTC5" s="6"/>
      <c r="OTD5" s="6"/>
      <c r="OTE5" s="6"/>
      <c r="OTF5" s="6"/>
      <c r="OTG5" s="6"/>
      <c r="OTH5" s="6"/>
      <c r="OTI5" s="6"/>
      <c r="OTJ5" s="6"/>
      <c r="OTK5" s="6"/>
      <c r="OTL5" s="6"/>
      <c r="OTM5" s="6"/>
      <c r="OTN5" s="6"/>
      <c r="OTO5" s="6"/>
      <c r="OTP5" s="6"/>
      <c r="OTQ5" s="6"/>
      <c r="OTR5" s="6"/>
      <c r="OTS5" s="6"/>
      <c r="OTT5" s="6"/>
      <c r="OTU5" s="6"/>
      <c r="OTV5" s="6"/>
      <c r="OTW5" s="6"/>
      <c r="OTX5" s="6"/>
      <c r="OTY5" s="6"/>
      <c r="OTZ5" s="6"/>
      <c r="OUA5" s="6"/>
      <c r="OUB5" s="6"/>
      <c r="OUC5" s="6"/>
      <c r="OUD5" s="6"/>
      <c r="OUE5" s="6"/>
      <c r="OUF5" s="6"/>
      <c r="OUG5" s="6"/>
      <c r="OUH5" s="6"/>
      <c r="OUI5" s="6"/>
      <c r="OUJ5" s="6"/>
      <c r="OUK5" s="6"/>
      <c r="OUL5" s="6"/>
      <c r="OUM5" s="6"/>
      <c r="OUN5" s="6"/>
      <c r="OUO5" s="6"/>
      <c r="OUP5" s="6"/>
      <c r="OUQ5" s="6"/>
      <c r="OUR5" s="6"/>
      <c r="OUS5" s="6"/>
      <c r="OUT5" s="6"/>
      <c r="OUU5" s="6"/>
      <c r="OUV5" s="6"/>
      <c r="OUW5" s="6"/>
      <c r="OUX5" s="6"/>
      <c r="OUY5" s="6"/>
      <c r="OUZ5" s="6"/>
      <c r="OVA5" s="6"/>
      <c r="OVB5" s="6"/>
      <c r="OVC5" s="6"/>
      <c r="OVD5" s="6"/>
      <c r="OVE5" s="6"/>
      <c r="OVF5" s="6"/>
      <c r="OVG5" s="6"/>
      <c r="OVH5" s="6"/>
      <c r="OVI5" s="6"/>
      <c r="OVJ5" s="6"/>
      <c r="OVK5" s="6"/>
      <c r="OVL5" s="6"/>
      <c r="OVM5" s="6"/>
      <c r="OVN5" s="6"/>
      <c r="OVO5" s="6"/>
      <c r="OVP5" s="6"/>
      <c r="OVQ5" s="6"/>
      <c r="OVR5" s="6"/>
      <c r="OVS5" s="6"/>
      <c r="OVT5" s="6"/>
      <c r="OVU5" s="6"/>
      <c r="OVV5" s="6"/>
      <c r="OVW5" s="6"/>
      <c r="OVX5" s="6"/>
      <c r="OVY5" s="6"/>
      <c r="OVZ5" s="6"/>
      <c r="OWA5" s="6"/>
      <c r="OWB5" s="6"/>
      <c r="OWC5" s="6"/>
      <c r="OWD5" s="6"/>
      <c r="OWE5" s="6"/>
      <c r="OWF5" s="6"/>
      <c r="OWG5" s="6"/>
      <c r="OWH5" s="6"/>
      <c r="OWI5" s="6"/>
      <c r="OWJ5" s="6"/>
      <c r="OWK5" s="6"/>
      <c r="OWL5" s="6"/>
      <c r="OWM5" s="6"/>
      <c r="OWN5" s="6"/>
      <c r="OWO5" s="6"/>
      <c r="OWP5" s="6"/>
      <c r="OWQ5" s="6"/>
      <c r="OWR5" s="6"/>
      <c r="OWS5" s="6"/>
      <c r="OWT5" s="6"/>
      <c r="OWU5" s="6"/>
      <c r="OWV5" s="6"/>
      <c r="OWW5" s="6"/>
      <c r="OWX5" s="6"/>
      <c r="OWY5" s="6"/>
      <c r="OWZ5" s="6"/>
      <c r="OXA5" s="6"/>
      <c r="OXB5" s="6"/>
      <c r="OXC5" s="6"/>
      <c r="OXD5" s="6"/>
      <c r="OXE5" s="6"/>
      <c r="OXF5" s="6"/>
      <c r="OXG5" s="6"/>
      <c r="OXH5" s="6"/>
      <c r="OXI5" s="6"/>
      <c r="OXJ5" s="6"/>
      <c r="OXK5" s="6"/>
      <c r="OXL5" s="6"/>
      <c r="OXM5" s="6"/>
      <c r="OXN5" s="6"/>
      <c r="OXO5" s="6"/>
      <c r="OXP5" s="6"/>
      <c r="OXQ5" s="6"/>
      <c r="OXR5" s="6"/>
      <c r="OXS5" s="6"/>
      <c r="OXT5" s="6"/>
      <c r="OXU5" s="6"/>
      <c r="OXV5" s="6"/>
      <c r="OXW5" s="6"/>
      <c r="OXX5" s="6"/>
      <c r="OXY5" s="6"/>
      <c r="OXZ5" s="6"/>
      <c r="OYA5" s="6"/>
      <c r="OYB5" s="6"/>
      <c r="OYC5" s="6"/>
      <c r="OYD5" s="6"/>
      <c r="OYE5" s="6"/>
      <c r="OYF5" s="6"/>
      <c r="OYG5" s="6"/>
      <c r="OYH5" s="6"/>
      <c r="OYI5" s="6"/>
      <c r="OYJ5" s="6"/>
      <c r="OYK5" s="6"/>
      <c r="OYL5" s="6"/>
      <c r="OYM5" s="6"/>
      <c r="OYN5" s="6"/>
      <c r="OYO5" s="6"/>
      <c r="OYP5" s="6"/>
      <c r="OYQ5" s="6"/>
      <c r="OYR5" s="6"/>
      <c r="OYS5" s="6"/>
      <c r="OYT5" s="6"/>
      <c r="OYU5" s="6"/>
      <c r="OYV5" s="6"/>
      <c r="OYW5" s="6"/>
      <c r="OYX5" s="6"/>
      <c r="OYY5" s="6"/>
      <c r="OYZ5" s="6"/>
      <c r="OZA5" s="6"/>
      <c r="OZB5" s="6"/>
      <c r="OZC5" s="6"/>
      <c r="OZD5" s="6"/>
      <c r="OZE5" s="6"/>
      <c r="OZF5" s="6"/>
      <c r="OZG5" s="6"/>
      <c r="OZH5" s="6"/>
      <c r="OZI5" s="6"/>
      <c r="OZJ5" s="6"/>
      <c r="OZK5" s="6"/>
      <c r="OZL5" s="6"/>
      <c r="OZM5" s="6"/>
      <c r="OZN5" s="6"/>
      <c r="OZO5" s="6"/>
      <c r="OZP5" s="6"/>
      <c r="OZQ5" s="6"/>
      <c r="OZR5" s="6"/>
      <c r="OZS5" s="6"/>
      <c r="OZT5" s="6"/>
      <c r="OZU5" s="6"/>
      <c r="OZV5" s="6"/>
      <c r="OZW5" s="6"/>
      <c r="OZX5" s="6"/>
      <c r="OZY5" s="6"/>
      <c r="OZZ5" s="6"/>
      <c r="PAA5" s="6"/>
      <c r="PAB5" s="6"/>
      <c r="PAC5" s="6"/>
      <c r="PAD5" s="6"/>
      <c r="PAE5" s="6"/>
      <c r="PAF5" s="6"/>
      <c r="PAG5" s="6"/>
      <c r="PAH5" s="6"/>
      <c r="PAI5" s="6"/>
      <c r="PAJ5" s="6"/>
      <c r="PAK5" s="6"/>
      <c r="PAL5" s="6"/>
      <c r="PAM5" s="6"/>
      <c r="PAN5" s="6"/>
      <c r="PAO5" s="6"/>
      <c r="PAP5" s="6"/>
      <c r="PAQ5" s="6"/>
      <c r="PAR5" s="6"/>
      <c r="PAS5" s="6"/>
      <c r="PAT5" s="6"/>
      <c r="PAU5" s="6"/>
      <c r="PAV5" s="6"/>
      <c r="PAW5" s="6"/>
      <c r="PAX5" s="6"/>
      <c r="PAY5" s="6"/>
      <c r="PAZ5" s="6"/>
      <c r="PBA5" s="6"/>
      <c r="PBB5" s="6"/>
      <c r="PBC5" s="6"/>
      <c r="PBD5" s="6"/>
      <c r="PBE5" s="6"/>
      <c r="PBF5" s="6"/>
      <c r="PBG5" s="6"/>
      <c r="PBH5" s="6"/>
      <c r="PBI5" s="6"/>
      <c r="PBJ5" s="6"/>
      <c r="PBK5" s="6"/>
      <c r="PBL5" s="6"/>
      <c r="PBM5" s="6"/>
      <c r="PBN5" s="6"/>
      <c r="PBO5" s="6"/>
      <c r="PBP5" s="6"/>
      <c r="PBQ5" s="6"/>
      <c r="PBR5" s="6"/>
      <c r="PBS5" s="6"/>
      <c r="PBT5" s="6"/>
      <c r="PBU5" s="6"/>
      <c r="PBV5" s="6"/>
      <c r="PBW5" s="6"/>
      <c r="PBX5" s="6"/>
      <c r="PBY5" s="6"/>
      <c r="PBZ5" s="6"/>
      <c r="PCA5" s="6"/>
      <c r="PCB5" s="6"/>
      <c r="PCC5" s="6"/>
      <c r="PCD5" s="6"/>
      <c r="PCE5" s="6"/>
      <c r="PCF5" s="6"/>
      <c r="PCG5" s="6"/>
      <c r="PCH5" s="6"/>
      <c r="PCI5" s="6"/>
      <c r="PCJ5" s="6"/>
      <c r="PCK5" s="6"/>
      <c r="PCL5" s="6"/>
      <c r="PCM5" s="6"/>
      <c r="PCN5" s="6"/>
      <c r="PCO5" s="6"/>
      <c r="PCP5" s="6"/>
      <c r="PCQ5" s="6"/>
      <c r="PCR5" s="6"/>
      <c r="PCS5" s="6"/>
      <c r="PCT5" s="6"/>
      <c r="PCU5" s="6"/>
      <c r="PCV5" s="6"/>
      <c r="PCW5" s="6"/>
      <c r="PCX5" s="6"/>
      <c r="PCY5" s="6"/>
      <c r="PCZ5" s="6"/>
      <c r="PDA5" s="6"/>
      <c r="PDB5" s="6"/>
      <c r="PDC5" s="6"/>
      <c r="PDD5" s="6"/>
      <c r="PDE5" s="6"/>
      <c r="PDF5" s="6"/>
      <c r="PDG5" s="6"/>
      <c r="PDH5" s="6"/>
      <c r="PDI5" s="6"/>
      <c r="PDJ5" s="6"/>
      <c r="PDK5" s="6"/>
      <c r="PDL5" s="6"/>
      <c r="PDM5" s="6"/>
      <c r="PDN5" s="6"/>
      <c r="PDO5" s="6"/>
      <c r="PDP5" s="6"/>
      <c r="PDQ5" s="6"/>
      <c r="PDR5" s="6"/>
      <c r="PDS5" s="6"/>
      <c r="PDT5" s="6"/>
      <c r="PDU5" s="6"/>
      <c r="PDV5" s="6"/>
      <c r="PDW5" s="6"/>
      <c r="PDX5" s="6"/>
      <c r="PDY5" s="6"/>
      <c r="PDZ5" s="6"/>
      <c r="PEA5" s="6"/>
      <c r="PEB5" s="6"/>
      <c r="PEC5" s="6"/>
      <c r="PED5" s="6"/>
      <c r="PEE5" s="6"/>
      <c r="PEF5" s="6"/>
      <c r="PEG5" s="6"/>
      <c r="PEH5" s="6"/>
      <c r="PEI5" s="6"/>
      <c r="PEJ5" s="6"/>
      <c r="PEK5" s="6"/>
      <c r="PEL5" s="6"/>
      <c r="PEM5" s="6"/>
      <c r="PEN5" s="6"/>
      <c r="PEO5" s="6"/>
      <c r="PEP5" s="6"/>
      <c r="PEQ5" s="6"/>
      <c r="PER5" s="6"/>
      <c r="PES5" s="6"/>
      <c r="PET5" s="6"/>
      <c r="PEU5" s="6"/>
      <c r="PEV5" s="6"/>
      <c r="PEW5" s="6"/>
      <c r="PEX5" s="6"/>
      <c r="PEY5" s="6"/>
      <c r="PEZ5" s="6"/>
      <c r="PFA5" s="6"/>
      <c r="PFB5" s="6"/>
      <c r="PFC5" s="6"/>
      <c r="PFD5" s="6"/>
      <c r="PFE5" s="6"/>
      <c r="PFF5" s="6"/>
      <c r="PFG5" s="6"/>
      <c r="PFH5" s="6"/>
      <c r="PFI5" s="6"/>
      <c r="PFJ5" s="6"/>
      <c r="PFK5" s="6"/>
      <c r="PFL5" s="6"/>
      <c r="PFM5" s="6"/>
      <c r="PFN5" s="6"/>
      <c r="PFO5" s="6"/>
      <c r="PFP5" s="6"/>
      <c r="PFQ5" s="6"/>
      <c r="PFR5" s="6"/>
      <c r="PFS5" s="6"/>
      <c r="PFT5" s="6"/>
      <c r="PFU5" s="6"/>
      <c r="PFV5" s="6"/>
      <c r="PFW5" s="6"/>
      <c r="PFX5" s="6"/>
      <c r="PFY5" s="6"/>
      <c r="PFZ5" s="6"/>
      <c r="PGA5" s="6"/>
      <c r="PGB5" s="6"/>
      <c r="PGC5" s="6"/>
      <c r="PGD5" s="6"/>
      <c r="PGE5" s="6"/>
      <c r="PGF5" s="6"/>
      <c r="PGG5" s="6"/>
      <c r="PGH5" s="6"/>
      <c r="PGI5" s="6"/>
      <c r="PGJ5" s="6"/>
      <c r="PGK5" s="6"/>
      <c r="PGL5" s="6"/>
      <c r="PGM5" s="6"/>
      <c r="PGN5" s="6"/>
      <c r="PGO5" s="6"/>
      <c r="PGP5" s="6"/>
      <c r="PGQ5" s="6"/>
      <c r="PGR5" s="6"/>
      <c r="PGS5" s="6"/>
      <c r="PGT5" s="6"/>
      <c r="PGU5" s="6"/>
      <c r="PGV5" s="6"/>
      <c r="PGW5" s="6"/>
      <c r="PGX5" s="6"/>
      <c r="PGY5" s="6"/>
      <c r="PGZ5" s="6"/>
      <c r="PHA5" s="6"/>
      <c r="PHB5" s="6"/>
      <c r="PHC5" s="6"/>
      <c r="PHD5" s="6"/>
      <c r="PHE5" s="6"/>
      <c r="PHF5" s="6"/>
      <c r="PHG5" s="6"/>
      <c r="PHH5" s="6"/>
      <c r="PHI5" s="6"/>
      <c r="PHJ5" s="6"/>
      <c r="PHK5" s="6"/>
      <c r="PHL5" s="6"/>
      <c r="PHM5" s="6"/>
      <c r="PHN5" s="6"/>
      <c r="PHO5" s="6"/>
      <c r="PHP5" s="6"/>
      <c r="PHQ5" s="6"/>
      <c r="PHR5" s="6"/>
      <c r="PHS5" s="6"/>
      <c r="PHT5" s="6"/>
      <c r="PHU5" s="6"/>
      <c r="PHV5" s="6"/>
      <c r="PHW5" s="6"/>
      <c r="PHX5" s="6"/>
      <c r="PHY5" s="6"/>
      <c r="PHZ5" s="6"/>
      <c r="PIA5" s="6"/>
      <c r="PIB5" s="6"/>
      <c r="PIC5" s="6"/>
      <c r="PID5" s="6"/>
      <c r="PIE5" s="6"/>
      <c r="PIF5" s="6"/>
      <c r="PIG5" s="6"/>
      <c r="PIH5" s="6"/>
      <c r="PII5" s="6"/>
      <c r="PIJ5" s="6"/>
      <c r="PIK5" s="6"/>
      <c r="PIL5" s="6"/>
      <c r="PIM5" s="6"/>
      <c r="PIN5" s="6"/>
      <c r="PIO5" s="6"/>
      <c r="PIP5" s="6"/>
      <c r="PIQ5" s="6"/>
      <c r="PIR5" s="6"/>
      <c r="PIS5" s="6"/>
      <c r="PIT5" s="6"/>
      <c r="PIU5" s="6"/>
      <c r="PIV5" s="6"/>
      <c r="PIW5" s="6"/>
      <c r="PIX5" s="6"/>
      <c r="PIY5" s="6"/>
      <c r="PIZ5" s="6"/>
      <c r="PJA5" s="6"/>
      <c r="PJB5" s="6"/>
      <c r="PJC5" s="6"/>
      <c r="PJD5" s="6"/>
      <c r="PJE5" s="6"/>
      <c r="PJF5" s="6"/>
      <c r="PJG5" s="6"/>
      <c r="PJH5" s="6"/>
      <c r="PJI5" s="6"/>
      <c r="PJJ5" s="6"/>
      <c r="PJK5" s="6"/>
      <c r="PJL5" s="6"/>
      <c r="PJM5" s="6"/>
      <c r="PJN5" s="6"/>
      <c r="PJO5" s="6"/>
      <c r="PJP5" s="6"/>
      <c r="PJQ5" s="6"/>
      <c r="PJR5" s="6"/>
      <c r="PJS5" s="6"/>
      <c r="PJT5" s="6"/>
      <c r="PJU5" s="6"/>
      <c r="PJV5" s="6"/>
      <c r="PJW5" s="6"/>
      <c r="PJX5" s="6"/>
      <c r="PJY5" s="6"/>
      <c r="PJZ5" s="6"/>
      <c r="PKA5" s="6"/>
      <c r="PKB5" s="6"/>
      <c r="PKC5" s="6"/>
      <c r="PKD5" s="6"/>
      <c r="PKE5" s="6"/>
      <c r="PKF5" s="6"/>
      <c r="PKG5" s="6"/>
      <c r="PKH5" s="6"/>
      <c r="PKI5" s="6"/>
      <c r="PKJ5" s="6"/>
      <c r="PKK5" s="6"/>
      <c r="PKL5" s="6"/>
      <c r="PKM5" s="6"/>
      <c r="PKN5" s="6"/>
      <c r="PKO5" s="6"/>
      <c r="PKP5" s="6"/>
      <c r="PKQ5" s="6"/>
      <c r="PKR5" s="6"/>
      <c r="PKS5" s="6"/>
      <c r="PKT5" s="6"/>
      <c r="PKU5" s="6"/>
      <c r="PKV5" s="6"/>
      <c r="PKW5" s="6"/>
      <c r="PKX5" s="6"/>
      <c r="PKY5" s="6"/>
      <c r="PKZ5" s="6"/>
      <c r="PLA5" s="6"/>
      <c r="PLB5" s="6"/>
      <c r="PLC5" s="6"/>
      <c r="PLD5" s="6"/>
      <c r="PLE5" s="6"/>
      <c r="PLF5" s="6"/>
      <c r="PLG5" s="6"/>
      <c r="PLH5" s="6"/>
      <c r="PLI5" s="6"/>
      <c r="PLJ5" s="6"/>
      <c r="PLK5" s="6"/>
      <c r="PLL5" s="6"/>
      <c r="PLM5" s="6"/>
      <c r="PLN5" s="6"/>
      <c r="PLO5" s="6"/>
      <c r="PLP5" s="6"/>
      <c r="PLQ5" s="6"/>
      <c r="PLR5" s="6"/>
      <c r="PLS5" s="6"/>
      <c r="PLT5" s="6"/>
      <c r="PLU5" s="6"/>
      <c r="PLV5" s="6"/>
      <c r="PLW5" s="6"/>
      <c r="PLX5" s="6"/>
      <c r="PLY5" s="6"/>
      <c r="PLZ5" s="6"/>
      <c r="PMA5" s="6"/>
      <c r="PMB5" s="6"/>
      <c r="PMC5" s="6"/>
      <c r="PMD5" s="6"/>
      <c r="PME5" s="6"/>
      <c r="PMF5" s="6"/>
      <c r="PMG5" s="6"/>
      <c r="PMH5" s="6"/>
      <c r="PMI5" s="6"/>
      <c r="PMJ5" s="6"/>
      <c r="PMK5" s="6"/>
      <c r="PML5" s="6"/>
      <c r="PMM5" s="6"/>
      <c r="PMN5" s="6"/>
      <c r="PMO5" s="6"/>
      <c r="PMP5" s="6"/>
      <c r="PMQ5" s="6"/>
      <c r="PMR5" s="6"/>
      <c r="PMS5" s="6"/>
      <c r="PMT5" s="6"/>
      <c r="PMU5" s="6"/>
      <c r="PMV5" s="6"/>
      <c r="PMW5" s="6"/>
      <c r="PMX5" s="6"/>
      <c r="PMY5" s="6"/>
      <c r="PMZ5" s="6"/>
      <c r="PNA5" s="6"/>
      <c r="PNB5" s="6"/>
      <c r="PNC5" s="6"/>
      <c r="PND5" s="6"/>
      <c r="PNE5" s="6"/>
      <c r="PNF5" s="6"/>
      <c r="PNG5" s="6"/>
      <c r="PNH5" s="6"/>
      <c r="PNI5" s="6"/>
      <c r="PNJ5" s="6"/>
      <c r="PNK5" s="6"/>
      <c r="PNL5" s="6"/>
      <c r="PNM5" s="6"/>
      <c r="PNN5" s="6"/>
      <c r="PNO5" s="6"/>
      <c r="PNP5" s="6"/>
      <c r="PNQ5" s="6"/>
      <c r="PNR5" s="6"/>
      <c r="PNS5" s="6"/>
      <c r="PNT5" s="6"/>
      <c r="PNU5" s="6"/>
      <c r="PNV5" s="6"/>
      <c r="PNW5" s="6"/>
      <c r="PNX5" s="6"/>
      <c r="PNY5" s="6"/>
      <c r="PNZ5" s="6"/>
      <c r="POA5" s="6"/>
      <c r="POB5" s="6"/>
      <c r="POC5" s="6"/>
      <c r="POD5" s="6"/>
      <c r="POE5" s="6"/>
      <c r="POF5" s="6"/>
      <c r="POG5" s="6"/>
      <c r="POH5" s="6"/>
      <c r="POI5" s="6"/>
      <c r="POJ5" s="6"/>
      <c r="POK5" s="6"/>
      <c r="POL5" s="6"/>
      <c r="POM5" s="6"/>
      <c r="PON5" s="6"/>
      <c r="POO5" s="6"/>
      <c r="POP5" s="6"/>
      <c r="POQ5" s="6"/>
      <c r="POR5" s="6"/>
      <c r="POS5" s="6"/>
      <c r="POT5" s="6"/>
      <c r="POU5" s="6"/>
      <c r="POV5" s="6"/>
      <c r="POW5" s="6"/>
      <c r="POX5" s="6"/>
      <c r="POY5" s="6"/>
      <c r="POZ5" s="6"/>
      <c r="PPA5" s="6"/>
      <c r="PPB5" s="6"/>
      <c r="PPC5" s="6"/>
      <c r="PPD5" s="6"/>
      <c r="PPE5" s="6"/>
      <c r="PPF5" s="6"/>
      <c r="PPG5" s="6"/>
      <c r="PPH5" s="6"/>
      <c r="PPI5" s="6"/>
      <c r="PPJ5" s="6"/>
      <c r="PPK5" s="6"/>
      <c r="PPL5" s="6"/>
      <c r="PPM5" s="6"/>
      <c r="PPN5" s="6"/>
      <c r="PPO5" s="6"/>
      <c r="PPP5" s="6"/>
      <c r="PPQ5" s="6"/>
      <c r="PPR5" s="6"/>
      <c r="PPS5" s="6"/>
      <c r="PPT5" s="6"/>
      <c r="PPU5" s="6"/>
      <c r="PPV5" s="6"/>
      <c r="PPW5" s="6"/>
      <c r="PPX5" s="6"/>
      <c r="PPY5" s="6"/>
      <c r="PPZ5" s="6"/>
      <c r="PQA5" s="6"/>
      <c r="PQB5" s="6"/>
      <c r="PQC5" s="6"/>
      <c r="PQD5" s="6"/>
      <c r="PQE5" s="6"/>
      <c r="PQF5" s="6"/>
      <c r="PQG5" s="6"/>
      <c r="PQH5" s="6"/>
      <c r="PQI5" s="6"/>
      <c r="PQJ5" s="6"/>
      <c r="PQK5" s="6"/>
      <c r="PQL5" s="6"/>
      <c r="PQM5" s="6"/>
      <c r="PQN5" s="6"/>
      <c r="PQO5" s="6"/>
      <c r="PQP5" s="6"/>
      <c r="PQQ5" s="6"/>
      <c r="PQR5" s="6"/>
      <c r="PQS5" s="6"/>
      <c r="PQT5" s="6"/>
      <c r="PQU5" s="6"/>
      <c r="PQV5" s="6"/>
      <c r="PQW5" s="6"/>
      <c r="PQX5" s="6"/>
      <c r="PQY5" s="6"/>
      <c r="PQZ5" s="6"/>
      <c r="PRA5" s="6"/>
      <c r="PRB5" s="6"/>
      <c r="PRC5" s="6"/>
      <c r="PRD5" s="6"/>
      <c r="PRE5" s="6"/>
      <c r="PRF5" s="6"/>
      <c r="PRG5" s="6"/>
      <c r="PRH5" s="6"/>
      <c r="PRI5" s="6"/>
      <c r="PRJ5" s="6"/>
      <c r="PRK5" s="6"/>
      <c r="PRL5" s="6"/>
      <c r="PRM5" s="6"/>
      <c r="PRN5" s="6"/>
      <c r="PRO5" s="6"/>
      <c r="PRP5" s="6"/>
      <c r="PRQ5" s="6"/>
      <c r="PRR5" s="6"/>
      <c r="PRS5" s="6"/>
      <c r="PRT5" s="6"/>
      <c r="PRU5" s="6"/>
      <c r="PRV5" s="6"/>
      <c r="PRW5" s="6"/>
      <c r="PRX5" s="6"/>
      <c r="PRY5" s="6"/>
      <c r="PRZ5" s="6"/>
      <c r="PSA5" s="6"/>
      <c r="PSB5" s="6"/>
      <c r="PSC5" s="6"/>
      <c r="PSD5" s="6"/>
      <c r="PSE5" s="6"/>
      <c r="PSF5" s="6"/>
      <c r="PSG5" s="6"/>
      <c r="PSH5" s="6"/>
      <c r="PSI5" s="6"/>
      <c r="PSJ5" s="6"/>
      <c r="PSK5" s="6"/>
      <c r="PSL5" s="6"/>
      <c r="PSM5" s="6"/>
      <c r="PSN5" s="6"/>
      <c r="PSO5" s="6"/>
      <c r="PSP5" s="6"/>
      <c r="PSQ5" s="6"/>
      <c r="PSR5" s="6"/>
      <c r="PSS5" s="6"/>
      <c r="PST5" s="6"/>
      <c r="PSU5" s="6"/>
      <c r="PSV5" s="6"/>
      <c r="PSW5" s="6"/>
      <c r="PSX5" s="6"/>
      <c r="PSY5" s="6"/>
      <c r="PSZ5" s="6"/>
      <c r="PTA5" s="6"/>
      <c r="PTB5" s="6"/>
      <c r="PTC5" s="6"/>
      <c r="PTD5" s="6"/>
      <c r="PTE5" s="6"/>
      <c r="PTF5" s="6"/>
      <c r="PTG5" s="6"/>
      <c r="PTH5" s="6"/>
      <c r="PTI5" s="6"/>
      <c r="PTJ5" s="6"/>
      <c r="PTK5" s="6"/>
      <c r="PTL5" s="6"/>
      <c r="PTM5" s="6"/>
      <c r="PTN5" s="6"/>
      <c r="PTO5" s="6"/>
      <c r="PTP5" s="6"/>
      <c r="PTQ5" s="6"/>
      <c r="PTR5" s="6"/>
      <c r="PTS5" s="6"/>
      <c r="PTT5" s="6"/>
      <c r="PTU5" s="6"/>
      <c r="PTV5" s="6"/>
      <c r="PTW5" s="6"/>
      <c r="PTX5" s="6"/>
      <c r="PTY5" s="6"/>
      <c r="PTZ5" s="6"/>
      <c r="PUA5" s="6"/>
      <c r="PUB5" s="6"/>
      <c r="PUC5" s="6"/>
      <c r="PUD5" s="6"/>
      <c r="PUE5" s="6"/>
      <c r="PUF5" s="6"/>
      <c r="PUG5" s="6"/>
      <c r="PUH5" s="6"/>
      <c r="PUI5" s="6"/>
      <c r="PUJ5" s="6"/>
      <c r="PUK5" s="6"/>
      <c r="PUL5" s="6"/>
      <c r="PUM5" s="6"/>
      <c r="PUN5" s="6"/>
      <c r="PUO5" s="6"/>
      <c r="PUP5" s="6"/>
      <c r="PUQ5" s="6"/>
      <c r="PUR5" s="6"/>
      <c r="PUS5" s="6"/>
      <c r="PUT5" s="6"/>
      <c r="PUU5" s="6"/>
      <c r="PUV5" s="6"/>
      <c r="PUW5" s="6"/>
      <c r="PUX5" s="6"/>
      <c r="PUY5" s="6"/>
      <c r="PUZ5" s="6"/>
      <c r="PVA5" s="6"/>
      <c r="PVB5" s="6"/>
      <c r="PVC5" s="6"/>
      <c r="PVD5" s="6"/>
      <c r="PVE5" s="6"/>
      <c r="PVF5" s="6"/>
      <c r="PVG5" s="6"/>
      <c r="PVH5" s="6"/>
      <c r="PVI5" s="6"/>
      <c r="PVJ5" s="6"/>
      <c r="PVK5" s="6"/>
      <c r="PVL5" s="6"/>
      <c r="PVM5" s="6"/>
      <c r="PVN5" s="6"/>
      <c r="PVO5" s="6"/>
      <c r="PVP5" s="6"/>
      <c r="PVQ5" s="6"/>
      <c r="PVR5" s="6"/>
      <c r="PVS5" s="6"/>
      <c r="PVT5" s="6"/>
      <c r="PVU5" s="6"/>
      <c r="PVV5" s="6"/>
      <c r="PVW5" s="6"/>
      <c r="PVX5" s="6"/>
      <c r="PVY5" s="6"/>
      <c r="PVZ5" s="6"/>
      <c r="PWA5" s="6"/>
      <c r="PWB5" s="6"/>
      <c r="PWC5" s="6"/>
      <c r="PWD5" s="6"/>
      <c r="PWE5" s="6"/>
      <c r="PWF5" s="6"/>
      <c r="PWG5" s="6"/>
      <c r="PWH5" s="6"/>
      <c r="PWI5" s="6"/>
      <c r="PWJ5" s="6"/>
      <c r="PWK5" s="6"/>
      <c r="PWL5" s="6"/>
      <c r="PWM5" s="6"/>
      <c r="PWN5" s="6"/>
      <c r="PWO5" s="6"/>
      <c r="PWP5" s="6"/>
      <c r="PWQ5" s="6"/>
      <c r="PWR5" s="6"/>
      <c r="PWS5" s="6"/>
      <c r="PWT5" s="6"/>
      <c r="PWU5" s="6"/>
      <c r="PWV5" s="6"/>
      <c r="PWW5" s="6"/>
      <c r="PWX5" s="6"/>
      <c r="PWY5" s="6"/>
      <c r="PWZ5" s="6"/>
      <c r="PXA5" s="6"/>
      <c r="PXB5" s="6"/>
      <c r="PXC5" s="6"/>
      <c r="PXD5" s="6"/>
      <c r="PXE5" s="6"/>
      <c r="PXF5" s="6"/>
      <c r="PXG5" s="6"/>
      <c r="PXH5" s="6"/>
      <c r="PXI5" s="6"/>
      <c r="PXJ5" s="6"/>
      <c r="PXK5" s="6"/>
      <c r="PXL5" s="6"/>
      <c r="PXM5" s="6"/>
      <c r="PXN5" s="6"/>
      <c r="PXO5" s="6"/>
      <c r="PXP5" s="6"/>
      <c r="PXQ5" s="6"/>
      <c r="PXR5" s="6"/>
      <c r="PXS5" s="6"/>
      <c r="PXT5" s="6"/>
      <c r="PXU5" s="6"/>
      <c r="PXV5" s="6"/>
      <c r="PXW5" s="6"/>
      <c r="PXX5" s="6"/>
      <c r="PXY5" s="6"/>
      <c r="PXZ5" s="6"/>
      <c r="PYA5" s="6"/>
      <c r="PYB5" s="6"/>
      <c r="PYC5" s="6"/>
      <c r="PYD5" s="6"/>
      <c r="PYE5" s="6"/>
      <c r="PYF5" s="6"/>
      <c r="PYG5" s="6"/>
      <c r="PYH5" s="6"/>
      <c r="PYI5" s="6"/>
      <c r="PYJ5" s="6"/>
      <c r="PYK5" s="6"/>
      <c r="PYL5" s="6"/>
      <c r="PYM5" s="6"/>
      <c r="PYN5" s="6"/>
      <c r="PYO5" s="6"/>
      <c r="PYP5" s="6"/>
      <c r="PYQ5" s="6"/>
      <c r="PYR5" s="6"/>
      <c r="PYS5" s="6"/>
      <c r="PYT5" s="6"/>
      <c r="PYU5" s="6"/>
      <c r="PYV5" s="6"/>
      <c r="PYW5" s="6"/>
      <c r="PYX5" s="6"/>
      <c r="PYY5" s="6"/>
      <c r="PYZ5" s="6"/>
      <c r="PZA5" s="6"/>
      <c r="PZB5" s="6"/>
      <c r="PZC5" s="6"/>
      <c r="PZD5" s="6"/>
      <c r="PZE5" s="6"/>
      <c r="PZF5" s="6"/>
      <c r="PZG5" s="6"/>
      <c r="PZH5" s="6"/>
      <c r="PZI5" s="6"/>
      <c r="PZJ5" s="6"/>
      <c r="PZK5" s="6"/>
      <c r="PZL5" s="6"/>
      <c r="PZM5" s="6"/>
      <c r="PZN5" s="6"/>
      <c r="PZO5" s="6"/>
      <c r="PZP5" s="6"/>
      <c r="PZQ5" s="6"/>
      <c r="PZR5" s="6"/>
      <c r="PZS5" s="6"/>
      <c r="PZT5" s="6"/>
      <c r="PZU5" s="6"/>
      <c r="PZV5" s="6"/>
      <c r="PZW5" s="6"/>
      <c r="PZX5" s="6"/>
      <c r="PZY5" s="6"/>
      <c r="PZZ5" s="6"/>
      <c r="QAA5" s="6"/>
      <c r="QAB5" s="6"/>
      <c r="QAC5" s="6"/>
      <c r="QAD5" s="6"/>
      <c r="QAE5" s="6"/>
      <c r="QAF5" s="6"/>
      <c r="QAG5" s="6"/>
      <c r="QAH5" s="6"/>
      <c r="QAI5" s="6"/>
      <c r="QAJ5" s="6"/>
      <c r="QAK5" s="6"/>
      <c r="QAL5" s="6"/>
      <c r="QAM5" s="6"/>
      <c r="QAN5" s="6"/>
      <c r="QAO5" s="6"/>
      <c r="QAP5" s="6"/>
      <c r="QAQ5" s="6"/>
      <c r="QAR5" s="6"/>
      <c r="QAS5" s="6"/>
      <c r="QAT5" s="6"/>
      <c r="QAU5" s="6"/>
      <c r="QAV5" s="6"/>
      <c r="QAW5" s="6"/>
      <c r="QAX5" s="6"/>
      <c r="QAY5" s="6"/>
      <c r="QAZ5" s="6"/>
      <c r="QBA5" s="6"/>
      <c r="QBB5" s="6"/>
      <c r="QBC5" s="6"/>
      <c r="QBD5" s="6"/>
      <c r="QBE5" s="6"/>
      <c r="QBF5" s="6"/>
      <c r="QBG5" s="6"/>
      <c r="QBH5" s="6"/>
      <c r="QBI5" s="6"/>
      <c r="QBJ5" s="6"/>
      <c r="QBK5" s="6"/>
      <c r="QBL5" s="6"/>
      <c r="QBM5" s="6"/>
      <c r="QBN5" s="6"/>
      <c r="QBO5" s="6"/>
      <c r="QBP5" s="6"/>
      <c r="QBQ5" s="6"/>
      <c r="QBR5" s="6"/>
      <c r="QBS5" s="6"/>
      <c r="QBT5" s="6"/>
      <c r="QBU5" s="6"/>
      <c r="QBV5" s="6"/>
      <c r="QBW5" s="6"/>
      <c r="QBX5" s="6"/>
      <c r="QBY5" s="6"/>
      <c r="QBZ5" s="6"/>
      <c r="QCA5" s="6"/>
      <c r="QCB5" s="6"/>
      <c r="QCC5" s="6"/>
      <c r="QCD5" s="6"/>
      <c r="QCE5" s="6"/>
      <c r="QCF5" s="6"/>
      <c r="QCG5" s="6"/>
      <c r="QCH5" s="6"/>
      <c r="QCI5" s="6"/>
      <c r="QCJ5" s="6"/>
      <c r="QCK5" s="6"/>
      <c r="QCL5" s="6"/>
      <c r="QCM5" s="6"/>
      <c r="QCN5" s="6"/>
      <c r="QCO5" s="6"/>
      <c r="QCP5" s="6"/>
      <c r="QCQ5" s="6"/>
      <c r="QCR5" s="6"/>
      <c r="QCS5" s="6"/>
      <c r="QCT5" s="6"/>
      <c r="QCU5" s="6"/>
      <c r="QCV5" s="6"/>
      <c r="QCW5" s="6"/>
      <c r="QCX5" s="6"/>
      <c r="QCY5" s="6"/>
      <c r="QCZ5" s="6"/>
      <c r="QDA5" s="6"/>
      <c r="QDB5" s="6"/>
      <c r="QDC5" s="6"/>
      <c r="QDD5" s="6"/>
      <c r="QDE5" s="6"/>
      <c r="QDF5" s="6"/>
      <c r="QDG5" s="6"/>
      <c r="QDH5" s="6"/>
      <c r="QDI5" s="6"/>
      <c r="QDJ5" s="6"/>
      <c r="QDK5" s="6"/>
      <c r="QDL5" s="6"/>
      <c r="QDM5" s="6"/>
      <c r="QDN5" s="6"/>
      <c r="QDO5" s="6"/>
      <c r="QDP5" s="6"/>
      <c r="QDQ5" s="6"/>
      <c r="QDR5" s="6"/>
      <c r="QDS5" s="6"/>
      <c r="QDT5" s="6"/>
      <c r="QDU5" s="6"/>
      <c r="QDV5" s="6"/>
      <c r="QDW5" s="6"/>
      <c r="QDX5" s="6"/>
      <c r="QDY5" s="6"/>
      <c r="QDZ5" s="6"/>
      <c r="QEA5" s="6"/>
      <c r="QEB5" s="6"/>
      <c r="QEC5" s="6"/>
      <c r="QED5" s="6"/>
      <c r="QEE5" s="6"/>
      <c r="QEF5" s="6"/>
      <c r="QEG5" s="6"/>
      <c r="QEH5" s="6"/>
      <c r="QEI5" s="6"/>
      <c r="QEJ5" s="6"/>
      <c r="QEK5" s="6"/>
      <c r="QEL5" s="6"/>
      <c r="QEM5" s="6"/>
      <c r="QEN5" s="6"/>
      <c r="QEO5" s="6"/>
      <c r="QEP5" s="6"/>
      <c r="QEQ5" s="6"/>
      <c r="QER5" s="6"/>
      <c r="QES5" s="6"/>
      <c r="QET5" s="6"/>
      <c r="QEU5" s="6"/>
      <c r="QEV5" s="6"/>
      <c r="QEW5" s="6"/>
      <c r="QEX5" s="6"/>
      <c r="QEY5" s="6"/>
      <c r="QEZ5" s="6"/>
      <c r="QFA5" s="6"/>
      <c r="QFB5" s="6"/>
      <c r="QFC5" s="6"/>
      <c r="QFD5" s="6"/>
      <c r="QFE5" s="6"/>
      <c r="QFF5" s="6"/>
      <c r="QFG5" s="6"/>
      <c r="QFH5" s="6"/>
      <c r="QFI5" s="6"/>
      <c r="QFJ5" s="6"/>
      <c r="QFK5" s="6"/>
      <c r="QFL5" s="6"/>
      <c r="QFM5" s="6"/>
      <c r="QFN5" s="6"/>
      <c r="QFO5" s="6"/>
      <c r="QFP5" s="6"/>
      <c r="QFQ5" s="6"/>
      <c r="QFR5" s="6"/>
      <c r="QFS5" s="6"/>
      <c r="QFT5" s="6"/>
      <c r="QFU5" s="6"/>
      <c r="QFV5" s="6"/>
      <c r="QFW5" s="6"/>
      <c r="QFX5" s="6"/>
      <c r="QFY5" s="6"/>
      <c r="QFZ5" s="6"/>
      <c r="QGA5" s="6"/>
      <c r="QGB5" s="6"/>
      <c r="QGC5" s="6"/>
      <c r="QGD5" s="6"/>
      <c r="QGE5" s="6"/>
      <c r="QGF5" s="6"/>
      <c r="QGG5" s="6"/>
      <c r="QGH5" s="6"/>
      <c r="QGI5" s="6"/>
      <c r="QGJ5" s="6"/>
      <c r="QGK5" s="6"/>
      <c r="QGL5" s="6"/>
      <c r="QGM5" s="6"/>
      <c r="QGN5" s="6"/>
      <c r="QGO5" s="6"/>
      <c r="QGP5" s="6"/>
      <c r="QGQ5" s="6"/>
      <c r="QGR5" s="6"/>
      <c r="QGS5" s="6"/>
      <c r="QGT5" s="6"/>
      <c r="QGU5" s="6"/>
      <c r="QGV5" s="6"/>
      <c r="QGW5" s="6"/>
      <c r="QGX5" s="6"/>
      <c r="QGY5" s="6"/>
      <c r="QGZ5" s="6"/>
      <c r="QHA5" s="6"/>
      <c r="QHB5" s="6"/>
      <c r="QHC5" s="6"/>
      <c r="QHD5" s="6"/>
      <c r="QHE5" s="6"/>
      <c r="QHF5" s="6"/>
      <c r="QHG5" s="6"/>
      <c r="QHH5" s="6"/>
      <c r="QHI5" s="6"/>
      <c r="QHJ5" s="6"/>
      <c r="QHK5" s="6"/>
      <c r="QHL5" s="6"/>
      <c r="QHM5" s="6"/>
      <c r="QHN5" s="6"/>
      <c r="QHO5" s="6"/>
      <c r="QHP5" s="6"/>
      <c r="QHQ5" s="6"/>
      <c r="QHR5" s="6"/>
      <c r="QHS5" s="6"/>
      <c r="QHT5" s="6"/>
      <c r="QHU5" s="6"/>
      <c r="QHV5" s="6"/>
      <c r="QHW5" s="6"/>
      <c r="QHX5" s="6"/>
      <c r="QHY5" s="6"/>
      <c r="QHZ5" s="6"/>
      <c r="QIA5" s="6"/>
      <c r="QIB5" s="6"/>
      <c r="QIC5" s="6"/>
      <c r="QID5" s="6"/>
      <c r="QIE5" s="6"/>
      <c r="QIF5" s="6"/>
      <c r="QIG5" s="6"/>
      <c r="QIH5" s="6"/>
      <c r="QII5" s="6"/>
      <c r="QIJ5" s="6"/>
      <c r="QIK5" s="6"/>
      <c r="QIL5" s="6"/>
      <c r="QIM5" s="6"/>
      <c r="QIN5" s="6"/>
      <c r="QIO5" s="6"/>
      <c r="QIP5" s="6"/>
      <c r="QIQ5" s="6"/>
      <c r="QIR5" s="6"/>
      <c r="QIS5" s="6"/>
      <c r="QIT5" s="6"/>
      <c r="QIU5" s="6"/>
      <c r="QIV5" s="6"/>
      <c r="QIW5" s="6"/>
      <c r="QIX5" s="6"/>
      <c r="QIY5" s="6"/>
      <c r="QIZ5" s="6"/>
      <c r="QJA5" s="6"/>
      <c r="QJB5" s="6"/>
      <c r="QJC5" s="6"/>
      <c r="QJD5" s="6"/>
      <c r="QJE5" s="6"/>
      <c r="QJF5" s="6"/>
      <c r="QJG5" s="6"/>
      <c r="QJH5" s="6"/>
      <c r="QJI5" s="6"/>
      <c r="QJJ5" s="6"/>
      <c r="QJK5" s="6"/>
      <c r="QJL5" s="6"/>
      <c r="QJM5" s="6"/>
      <c r="QJN5" s="6"/>
      <c r="QJO5" s="6"/>
      <c r="QJP5" s="6"/>
      <c r="QJQ5" s="6"/>
      <c r="QJR5" s="6"/>
      <c r="QJS5" s="6"/>
      <c r="QJT5" s="6"/>
      <c r="QJU5" s="6"/>
      <c r="QJV5" s="6"/>
      <c r="QJW5" s="6"/>
      <c r="QJX5" s="6"/>
      <c r="QJY5" s="6"/>
      <c r="QJZ5" s="6"/>
      <c r="QKA5" s="6"/>
      <c r="QKB5" s="6"/>
      <c r="QKC5" s="6"/>
      <c r="QKD5" s="6"/>
      <c r="QKE5" s="6"/>
      <c r="QKF5" s="6"/>
      <c r="QKG5" s="6"/>
      <c r="QKH5" s="6"/>
      <c r="QKI5" s="6"/>
      <c r="QKJ5" s="6"/>
      <c r="QKK5" s="6"/>
      <c r="QKL5" s="6"/>
      <c r="QKM5" s="6"/>
      <c r="QKN5" s="6"/>
      <c r="QKO5" s="6"/>
      <c r="QKP5" s="6"/>
      <c r="QKQ5" s="6"/>
      <c r="QKR5" s="6"/>
      <c r="QKS5" s="6"/>
      <c r="QKT5" s="6"/>
      <c r="QKU5" s="6"/>
      <c r="QKV5" s="6"/>
      <c r="QKW5" s="6"/>
      <c r="QKX5" s="6"/>
      <c r="QKY5" s="6"/>
      <c r="QKZ5" s="6"/>
      <c r="QLA5" s="6"/>
      <c r="QLB5" s="6"/>
      <c r="QLC5" s="6"/>
      <c r="QLD5" s="6"/>
      <c r="QLE5" s="6"/>
      <c r="QLF5" s="6"/>
      <c r="QLG5" s="6"/>
      <c r="QLH5" s="6"/>
      <c r="QLI5" s="6"/>
      <c r="QLJ5" s="6"/>
      <c r="QLK5" s="6"/>
      <c r="QLL5" s="6"/>
      <c r="QLM5" s="6"/>
      <c r="QLN5" s="6"/>
      <c r="QLO5" s="6"/>
      <c r="QLP5" s="6"/>
      <c r="QLQ5" s="6"/>
      <c r="QLR5" s="6"/>
      <c r="QLS5" s="6"/>
      <c r="QLT5" s="6"/>
      <c r="QLU5" s="6"/>
      <c r="QLV5" s="6"/>
      <c r="QLW5" s="6"/>
      <c r="QLX5" s="6"/>
      <c r="QLY5" s="6"/>
      <c r="QLZ5" s="6"/>
      <c r="QMA5" s="6"/>
      <c r="QMB5" s="6"/>
      <c r="QMC5" s="6"/>
      <c r="QMD5" s="6"/>
      <c r="QME5" s="6"/>
      <c r="QMF5" s="6"/>
      <c r="QMG5" s="6"/>
      <c r="QMH5" s="6"/>
      <c r="QMI5" s="6"/>
      <c r="QMJ5" s="6"/>
      <c r="QMK5" s="6"/>
      <c r="QML5" s="6"/>
      <c r="QMM5" s="6"/>
      <c r="QMN5" s="6"/>
      <c r="QMO5" s="6"/>
      <c r="QMP5" s="6"/>
      <c r="QMQ5" s="6"/>
      <c r="QMR5" s="6"/>
      <c r="QMS5" s="6"/>
      <c r="QMT5" s="6"/>
      <c r="QMU5" s="6"/>
      <c r="QMV5" s="6"/>
      <c r="QMW5" s="6"/>
      <c r="QMX5" s="6"/>
      <c r="QMY5" s="6"/>
      <c r="QMZ5" s="6"/>
      <c r="QNA5" s="6"/>
      <c r="QNB5" s="6"/>
      <c r="QNC5" s="6"/>
      <c r="QND5" s="6"/>
      <c r="QNE5" s="6"/>
      <c r="QNF5" s="6"/>
      <c r="QNG5" s="6"/>
      <c r="QNH5" s="6"/>
      <c r="QNI5" s="6"/>
      <c r="QNJ5" s="6"/>
      <c r="QNK5" s="6"/>
      <c r="QNL5" s="6"/>
      <c r="QNM5" s="6"/>
      <c r="QNN5" s="6"/>
      <c r="QNO5" s="6"/>
      <c r="QNP5" s="6"/>
      <c r="QNQ5" s="6"/>
      <c r="QNR5" s="6"/>
      <c r="QNS5" s="6"/>
      <c r="QNT5" s="6"/>
      <c r="QNU5" s="6"/>
      <c r="QNV5" s="6"/>
      <c r="QNW5" s="6"/>
      <c r="QNX5" s="6"/>
      <c r="QNY5" s="6"/>
      <c r="QNZ5" s="6"/>
      <c r="QOA5" s="6"/>
      <c r="QOB5" s="6"/>
      <c r="QOC5" s="6"/>
      <c r="QOD5" s="6"/>
      <c r="QOE5" s="6"/>
      <c r="QOF5" s="6"/>
      <c r="QOG5" s="6"/>
      <c r="QOH5" s="6"/>
      <c r="QOI5" s="6"/>
      <c r="QOJ5" s="6"/>
      <c r="QOK5" s="6"/>
      <c r="QOL5" s="6"/>
      <c r="QOM5" s="6"/>
      <c r="QON5" s="6"/>
      <c r="QOO5" s="6"/>
      <c r="QOP5" s="6"/>
      <c r="QOQ5" s="6"/>
      <c r="QOR5" s="6"/>
      <c r="QOS5" s="6"/>
      <c r="QOT5" s="6"/>
      <c r="QOU5" s="6"/>
      <c r="QOV5" s="6"/>
      <c r="QOW5" s="6"/>
      <c r="QOX5" s="6"/>
      <c r="QOY5" s="6"/>
      <c r="QOZ5" s="6"/>
      <c r="QPA5" s="6"/>
      <c r="QPB5" s="6"/>
      <c r="QPC5" s="6"/>
      <c r="QPD5" s="6"/>
      <c r="QPE5" s="6"/>
      <c r="QPF5" s="6"/>
      <c r="QPG5" s="6"/>
      <c r="QPH5" s="6"/>
      <c r="QPI5" s="6"/>
      <c r="QPJ5" s="6"/>
      <c r="QPK5" s="6"/>
      <c r="QPL5" s="6"/>
      <c r="QPM5" s="6"/>
      <c r="QPN5" s="6"/>
      <c r="QPO5" s="6"/>
      <c r="QPP5" s="6"/>
      <c r="QPQ5" s="6"/>
      <c r="QPR5" s="6"/>
      <c r="QPS5" s="6"/>
      <c r="QPT5" s="6"/>
      <c r="QPU5" s="6"/>
      <c r="QPV5" s="6"/>
      <c r="QPW5" s="6"/>
      <c r="QPX5" s="6"/>
      <c r="QPY5" s="6"/>
      <c r="QPZ5" s="6"/>
      <c r="QQA5" s="6"/>
      <c r="QQB5" s="6"/>
      <c r="QQC5" s="6"/>
      <c r="QQD5" s="6"/>
      <c r="QQE5" s="6"/>
      <c r="QQF5" s="6"/>
      <c r="QQG5" s="6"/>
      <c r="QQH5" s="6"/>
      <c r="QQI5" s="6"/>
      <c r="QQJ5" s="6"/>
      <c r="QQK5" s="6"/>
      <c r="QQL5" s="6"/>
      <c r="QQM5" s="6"/>
      <c r="QQN5" s="6"/>
      <c r="QQO5" s="6"/>
      <c r="QQP5" s="6"/>
      <c r="QQQ5" s="6"/>
      <c r="QQR5" s="6"/>
      <c r="QQS5" s="6"/>
      <c r="QQT5" s="6"/>
      <c r="QQU5" s="6"/>
      <c r="QQV5" s="6"/>
      <c r="QQW5" s="6"/>
      <c r="QQX5" s="6"/>
      <c r="QQY5" s="6"/>
      <c r="QQZ5" s="6"/>
      <c r="QRA5" s="6"/>
      <c r="QRB5" s="6"/>
      <c r="QRC5" s="6"/>
      <c r="QRD5" s="6"/>
      <c r="QRE5" s="6"/>
      <c r="QRF5" s="6"/>
      <c r="QRG5" s="6"/>
      <c r="QRH5" s="6"/>
      <c r="QRI5" s="6"/>
      <c r="QRJ5" s="6"/>
      <c r="QRK5" s="6"/>
      <c r="QRL5" s="6"/>
      <c r="QRM5" s="6"/>
      <c r="QRN5" s="6"/>
      <c r="QRO5" s="6"/>
      <c r="QRP5" s="6"/>
      <c r="QRQ5" s="6"/>
      <c r="QRR5" s="6"/>
      <c r="QRS5" s="6"/>
      <c r="QRT5" s="6"/>
      <c r="QRU5" s="6"/>
      <c r="QRV5" s="6"/>
      <c r="QRW5" s="6"/>
      <c r="QRX5" s="6"/>
      <c r="QRY5" s="6"/>
      <c r="QRZ5" s="6"/>
      <c r="QSA5" s="6"/>
      <c r="QSB5" s="6"/>
      <c r="QSC5" s="6"/>
      <c r="QSD5" s="6"/>
      <c r="QSE5" s="6"/>
      <c r="QSF5" s="6"/>
      <c r="QSG5" s="6"/>
      <c r="QSH5" s="6"/>
      <c r="QSI5" s="6"/>
      <c r="QSJ5" s="6"/>
      <c r="QSK5" s="6"/>
      <c r="QSL5" s="6"/>
      <c r="QSM5" s="6"/>
      <c r="QSN5" s="6"/>
      <c r="QSO5" s="6"/>
      <c r="QSP5" s="6"/>
      <c r="QSQ5" s="6"/>
      <c r="QSR5" s="6"/>
      <c r="QSS5" s="6"/>
      <c r="QST5" s="6"/>
      <c r="QSU5" s="6"/>
      <c r="QSV5" s="6"/>
      <c r="QSW5" s="6"/>
      <c r="QSX5" s="6"/>
      <c r="QSY5" s="6"/>
      <c r="QSZ5" s="6"/>
      <c r="QTA5" s="6"/>
      <c r="QTB5" s="6"/>
      <c r="QTC5" s="6"/>
      <c r="QTD5" s="6"/>
      <c r="QTE5" s="6"/>
      <c r="QTF5" s="6"/>
      <c r="QTG5" s="6"/>
      <c r="QTH5" s="6"/>
      <c r="QTI5" s="6"/>
      <c r="QTJ5" s="6"/>
      <c r="QTK5" s="6"/>
      <c r="QTL5" s="6"/>
      <c r="QTM5" s="6"/>
      <c r="QTN5" s="6"/>
      <c r="QTO5" s="6"/>
      <c r="QTP5" s="6"/>
      <c r="QTQ5" s="6"/>
      <c r="QTR5" s="6"/>
      <c r="QTS5" s="6"/>
      <c r="QTT5" s="6"/>
      <c r="QTU5" s="6"/>
      <c r="QTV5" s="6"/>
      <c r="QTW5" s="6"/>
      <c r="QTX5" s="6"/>
      <c r="QTY5" s="6"/>
      <c r="QTZ5" s="6"/>
      <c r="QUA5" s="6"/>
      <c r="QUB5" s="6"/>
      <c r="QUC5" s="6"/>
      <c r="QUD5" s="6"/>
      <c r="QUE5" s="6"/>
      <c r="QUF5" s="6"/>
      <c r="QUG5" s="6"/>
      <c r="QUH5" s="6"/>
      <c r="QUI5" s="6"/>
      <c r="QUJ5" s="6"/>
      <c r="QUK5" s="6"/>
      <c r="QUL5" s="6"/>
      <c r="QUM5" s="6"/>
      <c r="QUN5" s="6"/>
      <c r="QUO5" s="6"/>
      <c r="QUP5" s="6"/>
      <c r="QUQ5" s="6"/>
      <c r="QUR5" s="6"/>
      <c r="QUS5" s="6"/>
      <c r="QUT5" s="6"/>
      <c r="QUU5" s="6"/>
      <c r="QUV5" s="6"/>
      <c r="QUW5" s="6"/>
      <c r="QUX5" s="6"/>
      <c r="QUY5" s="6"/>
      <c r="QUZ5" s="6"/>
      <c r="QVA5" s="6"/>
      <c r="QVB5" s="6"/>
      <c r="QVC5" s="6"/>
      <c r="QVD5" s="6"/>
      <c r="QVE5" s="6"/>
      <c r="QVF5" s="6"/>
      <c r="QVG5" s="6"/>
      <c r="QVH5" s="6"/>
      <c r="QVI5" s="6"/>
      <c r="QVJ5" s="6"/>
      <c r="QVK5" s="6"/>
      <c r="QVL5" s="6"/>
      <c r="QVM5" s="6"/>
      <c r="QVN5" s="6"/>
      <c r="QVO5" s="6"/>
      <c r="QVP5" s="6"/>
      <c r="QVQ5" s="6"/>
      <c r="QVR5" s="6"/>
      <c r="QVS5" s="6"/>
      <c r="QVT5" s="6"/>
      <c r="QVU5" s="6"/>
      <c r="QVV5" s="6"/>
      <c r="QVW5" s="6"/>
      <c r="QVX5" s="6"/>
      <c r="QVY5" s="6"/>
      <c r="QVZ5" s="6"/>
      <c r="QWA5" s="6"/>
      <c r="QWB5" s="6"/>
      <c r="QWC5" s="6"/>
      <c r="QWD5" s="6"/>
      <c r="QWE5" s="6"/>
      <c r="QWF5" s="6"/>
      <c r="QWG5" s="6"/>
      <c r="QWH5" s="6"/>
      <c r="QWI5" s="6"/>
      <c r="QWJ5" s="6"/>
      <c r="QWK5" s="6"/>
      <c r="QWL5" s="6"/>
      <c r="QWM5" s="6"/>
      <c r="QWN5" s="6"/>
      <c r="QWO5" s="6"/>
      <c r="QWP5" s="6"/>
      <c r="QWQ5" s="6"/>
      <c r="QWR5" s="6"/>
      <c r="QWS5" s="6"/>
      <c r="QWT5" s="6"/>
      <c r="QWU5" s="6"/>
      <c r="QWV5" s="6"/>
      <c r="QWW5" s="6"/>
      <c r="QWX5" s="6"/>
      <c r="QWY5" s="6"/>
      <c r="QWZ5" s="6"/>
      <c r="QXA5" s="6"/>
      <c r="QXB5" s="6"/>
      <c r="QXC5" s="6"/>
      <c r="QXD5" s="6"/>
      <c r="QXE5" s="6"/>
      <c r="QXF5" s="6"/>
      <c r="QXG5" s="6"/>
      <c r="QXH5" s="6"/>
      <c r="QXI5" s="6"/>
      <c r="QXJ5" s="6"/>
      <c r="QXK5" s="6"/>
      <c r="QXL5" s="6"/>
      <c r="QXM5" s="6"/>
      <c r="QXN5" s="6"/>
      <c r="QXO5" s="6"/>
      <c r="QXP5" s="6"/>
      <c r="QXQ5" s="6"/>
      <c r="QXR5" s="6"/>
      <c r="QXS5" s="6"/>
      <c r="QXT5" s="6"/>
      <c r="QXU5" s="6"/>
      <c r="QXV5" s="6"/>
      <c r="QXW5" s="6"/>
      <c r="QXX5" s="6"/>
      <c r="QXY5" s="6"/>
      <c r="QXZ5" s="6"/>
      <c r="QYA5" s="6"/>
      <c r="QYB5" s="6"/>
      <c r="QYC5" s="6"/>
      <c r="QYD5" s="6"/>
      <c r="QYE5" s="6"/>
      <c r="QYF5" s="6"/>
      <c r="QYG5" s="6"/>
      <c r="QYH5" s="6"/>
      <c r="QYI5" s="6"/>
      <c r="QYJ5" s="6"/>
      <c r="QYK5" s="6"/>
      <c r="QYL5" s="6"/>
      <c r="QYM5" s="6"/>
      <c r="QYN5" s="6"/>
      <c r="QYO5" s="6"/>
      <c r="QYP5" s="6"/>
      <c r="QYQ5" s="6"/>
      <c r="QYR5" s="6"/>
      <c r="QYS5" s="6"/>
      <c r="QYT5" s="6"/>
      <c r="QYU5" s="6"/>
      <c r="QYV5" s="6"/>
      <c r="QYW5" s="6"/>
      <c r="QYX5" s="6"/>
      <c r="QYY5" s="6"/>
      <c r="QYZ5" s="6"/>
      <c r="QZA5" s="6"/>
      <c r="QZB5" s="6"/>
      <c r="QZC5" s="6"/>
      <c r="QZD5" s="6"/>
      <c r="QZE5" s="6"/>
      <c r="QZF5" s="6"/>
      <c r="QZG5" s="6"/>
      <c r="QZH5" s="6"/>
      <c r="QZI5" s="6"/>
      <c r="QZJ5" s="6"/>
      <c r="QZK5" s="6"/>
      <c r="QZL5" s="6"/>
      <c r="QZM5" s="6"/>
      <c r="QZN5" s="6"/>
      <c r="QZO5" s="6"/>
      <c r="QZP5" s="6"/>
      <c r="QZQ5" s="6"/>
      <c r="QZR5" s="6"/>
      <c r="QZS5" s="6"/>
      <c r="QZT5" s="6"/>
      <c r="QZU5" s="6"/>
      <c r="QZV5" s="6"/>
      <c r="QZW5" s="6"/>
      <c r="QZX5" s="6"/>
      <c r="QZY5" s="6"/>
      <c r="QZZ5" s="6"/>
      <c r="RAA5" s="6"/>
      <c r="RAB5" s="6"/>
      <c r="RAC5" s="6"/>
      <c r="RAD5" s="6"/>
      <c r="RAE5" s="6"/>
      <c r="RAF5" s="6"/>
      <c r="RAG5" s="6"/>
      <c r="RAH5" s="6"/>
      <c r="RAI5" s="6"/>
      <c r="RAJ5" s="6"/>
      <c r="RAK5" s="6"/>
      <c r="RAL5" s="6"/>
      <c r="RAM5" s="6"/>
      <c r="RAN5" s="6"/>
      <c r="RAO5" s="6"/>
      <c r="RAP5" s="6"/>
      <c r="RAQ5" s="6"/>
      <c r="RAR5" s="6"/>
      <c r="RAS5" s="6"/>
      <c r="RAT5" s="6"/>
      <c r="RAU5" s="6"/>
      <c r="RAV5" s="6"/>
      <c r="RAW5" s="6"/>
      <c r="RAX5" s="6"/>
      <c r="RAY5" s="6"/>
      <c r="RAZ5" s="6"/>
      <c r="RBA5" s="6"/>
      <c r="RBB5" s="6"/>
      <c r="RBC5" s="6"/>
      <c r="RBD5" s="6"/>
      <c r="RBE5" s="6"/>
      <c r="RBF5" s="6"/>
      <c r="RBG5" s="6"/>
      <c r="RBH5" s="6"/>
      <c r="RBI5" s="6"/>
      <c r="RBJ5" s="6"/>
      <c r="RBK5" s="6"/>
      <c r="RBL5" s="6"/>
      <c r="RBM5" s="6"/>
      <c r="RBN5" s="6"/>
      <c r="RBO5" s="6"/>
      <c r="RBP5" s="6"/>
      <c r="RBQ5" s="6"/>
      <c r="RBR5" s="6"/>
      <c r="RBS5" s="6"/>
      <c r="RBT5" s="6"/>
      <c r="RBU5" s="6"/>
      <c r="RBV5" s="6"/>
      <c r="RBW5" s="6"/>
      <c r="RBX5" s="6"/>
      <c r="RBY5" s="6"/>
      <c r="RBZ5" s="6"/>
      <c r="RCA5" s="6"/>
      <c r="RCB5" s="6"/>
      <c r="RCC5" s="6"/>
      <c r="RCD5" s="6"/>
      <c r="RCE5" s="6"/>
      <c r="RCF5" s="6"/>
      <c r="RCG5" s="6"/>
      <c r="RCH5" s="6"/>
      <c r="RCI5" s="6"/>
      <c r="RCJ5" s="6"/>
      <c r="RCK5" s="6"/>
      <c r="RCL5" s="6"/>
      <c r="RCM5" s="6"/>
      <c r="RCN5" s="6"/>
      <c r="RCO5" s="6"/>
      <c r="RCP5" s="6"/>
      <c r="RCQ5" s="6"/>
      <c r="RCR5" s="6"/>
      <c r="RCS5" s="6"/>
      <c r="RCT5" s="6"/>
      <c r="RCU5" s="6"/>
      <c r="RCV5" s="6"/>
      <c r="RCW5" s="6"/>
      <c r="RCX5" s="6"/>
      <c r="RCY5" s="6"/>
      <c r="RCZ5" s="6"/>
      <c r="RDA5" s="6"/>
      <c r="RDB5" s="6"/>
      <c r="RDC5" s="6"/>
      <c r="RDD5" s="6"/>
      <c r="RDE5" s="6"/>
      <c r="RDF5" s="6"/>
      <c r="RDG5" s="6"/>
      <c r="RDH5" s="6"/>
      <c r="RDI5" s="6"/>
      <c r="RDJ5" s="6"/>
      <c r="RDK5" s="6"/>
      <c r="RDL5" s="6"/>
      <c r="RDM5" s="6"/>
      <c r="RDN5" s="6"/>
      <c r="RDO5" s="6"/>
      <c r="RDP5" s="6"/>
      <c r="RDQ5" s="6"/>
      <c r="RDR5" s="6"/>
      <c r="RDS5" s="6"/>
      <c r="RDT5" s="6"/>
      <c r="RDU5" s="6"/>
      <c r="RDV5" s="6"/>
      <c r="RDW5" s="6"/>
      <c r="RDX5" s="6"/>
      <c r="RDY5" s="6"/>
      <c r="RDZ5" s="6"/>
      <c r="REA5" s="6"/>
      <c r="REB5" s="6"/>
      <c r="REC5" s="6"/>
      <c r="RED5" s="6"/>
      <c r="REE5" s="6"/>
      <c r="REF5" s="6"/>
      <c r="REG5" s="6"/>
      <c r="REH5" s="6"/>
      <c r="REI5" s="6"/>
      <c r="REJ5" s="6"/>
      <c r="REK5" s="6"/>
      <c r="REL5" s="6"/>
      <c r="REM5" s="6"/>
      <c r="REN5" s="6"/>
      <c r="REO5" s="6"/>
      <c r="REP5" s="6"/>
      <c r="REQ5" s="6"/>
      <c r="RER5" s="6"/>
      <c r="RES5" s="6"/>
      <c r="RET5" s="6"/>
      <c r="REU5" s="6"/>
      <c r="REV5" s="6"/>
      <c r="REW5" s="6"/>
      <c r="REX5" s="6"/>
      <c r="REY5" s="6"/>
      <c r="REZ5" s="6"/>
      <c r="RFA5" s="6"/>
      <c r="RFB5" s="6"/>
      <c r="RFC5" s="6"/>
      <c r="RFD5" s="6"/>
      <c r="RFE5" s="6"/>
      <c r="RFF5" s="6"/>
      <c r="RFG5" s="6"/>
      <c r="RFH5" s="6"/>
      <c r="RFI5" s="6"/>
      <c r="RFJ5" s="6"/>
      <c r="RFK5" s="6"/>
      <c r="RFL5" s="6"/>
      <c r="RFM5" s="6"/>
      <c r="RFN5" s="6"/>
      <c r="RFO5" s="6"/>
      <c r="RFP5" s="6"/>
      <c r="RFQ5" s="6"/>
      <c r="RFR5" s="6"/>
      <c r="RFS5" s="6"/>
      <c r="RFT5" s="6"/>
      <c r="RFU5" s="6"/>
      <c r="RFV5" s="6"/>
      <c r="RFW5" s="6"/>
      <c r="RFX5" s="6"/>
      <c r="RFY5" s="6"/>
      <c r="RFZ5" s="6"/>
      <c r="RGA5" s="6"/>
      <c r="RGB5" s="6"/>
      <c r="RGC5" s="6"/>
      <c r="RGD5" s="6"/>
      <c r="RGE5" s="6"/>
      <c r="RGF5" s="6"/>
      <c r="RGG5" s="6"/>
      <c r="RGH5" s="6"/>
      <c r="RGI5" s="6"/>
      <c r="RGJ5" s="6"/>
      <c r="RGK5" s="6"/>
      <c r="RGL5" s="6"/>
      <c r="RGM5" s="6"/>
      <c r="RGN5" s="6"/>
      <c r="RGO5" s="6"/>
      <c r="RGP5" s="6"/>
      <c r="RGQ5" s="6"/>
      <c r="RGR5" s="6"/>
      <c r="RGS5" s="6"/>
      <c r="RGT5" s="6"/>
      <c r="RGU5" s="6"/>
      <c r="RGV5" s="6"/>
      <c r="RGW5" s="6"/>
      <c r="RGX5" s="6"/>
      <c r="RGY5" s="6"/>
      <c r="RGZ5" s="6"/>
      <c r="RHA5" s="6"/>
      <c r="RHB5" s="6"/>
      <c r="RHC5" s="6"/>
      <c r="RHD5" s="6"/>
      <c r="RHE5" s="6"/>
      <c r="RHF5" s="6"/>
      <c r="RHG5" s="6"/>
      <c r="RHH5" s="6"/>
      <c r="RHI5" s="6"/>
      <c r="RHJ5" s="6"/>
      <c r="RHK5" s="6"/>
      <c r="RHL5" s="6"/>
      <c r="RHM5" s="6"/>
      <c r="RHN5" s="6"/>
      <c r="RHO5" s="6"/>
      <c r="RHP5" s="6"/>
      <c r="RHQ5" s="6"/>
      <c r="RHR5" s="6"/>
      <c r="RHS5" s="6"/>
      <c r="RHT5" s="6"/>
      <c r="RHU5" s="6"/>
      <c r="RHV5" s="6"/>
      <c r="RHW5" s="6"/>
      <c r="RHX5" s="6"/>
      <c r="RHY5" s="6"/>
      <c r="RHZ5" s="6"/>
      <c r="RIA5" s="6"/>
      <c r="RIB5" s="6"/>
      <c r="RIC5" s="6"/>
      <c r="RID5" s="6"/>
      <c r="RIE5" s="6"/>
      <c r="RIF5" s="6"/>
      <c r="RIG5" s="6"/>
      <c r="RIH5" s="6"/>
      <c r="RII5" s="6"/>
      <c r="RIJ5" s="6"/>
      <c r="RIK5" s="6"/>
      <c r="RIL5" s="6"/>
      <c r="RIM5" s="6"/>
      <c r="RIN5" s="6"/>
      <c r="RIO5" s="6"/>
      <c r="RIP5" s="6"/>
      <c r="RIQ5" s="6"/>
      <c r="RIR5" s="6"/>
      <c r="RIS5" s="6"/>
      <c r="RIT5" s="6"/>
      <c r="RIU5" s="6"/>
      <c r="RIV5" s="6"/>
      <c r="RIW5" s="6"/>
      <c r="RIX5" s="6"/>
      <c r="RIY5" s="6"/>
      <c r="RIZ5" s="6"/>
      <c r="RJA5" s="6"/>
      <c r="RJB5" s="6"/>
      <c r="RJC5" s="6"/>
      <c r="RJD5" s="6"/>
      <c r="RJE5" s="6"/>
      <c r="RJF5" s="6"/>
      <c r="RJG5" s="6"/>
      <c r="RJH5" s="6"/>
      <c r="RJI5" s="6"/>
      <c r="RJJ5" s="6"/>
      <c r="RJK5" s="6"/>
      <c r="RJL5" s="6"/>
      <c r="RJM5" s="6"/>
      <c r="RJN5" s="6"/>
      <c r="RJO5" s="6"/>
      <c r="RJP5" s="6"/>
      <c r="RJQ5" s="6"/>
      <c r="RJR5" s="6"/>
      <c r="RJS5" s="6"/>
      <c r="RJT5" s="6"/>
      <c r="RJU5" s="6"/>
      <c r="RJV5" s="6"/>
      <c r="RJW5" s="6"/>
      <c r="RJX5" s="6"/>
      <c r="RJY5" s="6"/>
      <c r="RJZ5" s="6"/>
      <c r="RKA5" s="6"/>
      <c r="RKB5" s="6"/>
      <c r="RKC5" s="6"/>
      <c r="RKD5" s="6"/>
      <c r="RKE5" s="6"/>
      <c r="RKF5" s="6"/>
      <c r="RKG5" s="6"/>
      <c r="RKH5" s="6"/>
      <c r="RKI5" s="6"/>
      <c r="RKJ5" s="6"/>
      <c r="RKK5" s="6"/>
      <c r="RKL5" s="6"/>
      <c r="RKM5" s="6"/>
      <c r="RKN5" s="6"/>
      <c r="RKO5" s="6"/>
      <c r="RKP5" s="6"/>
      <c r="RKQ5" s="6"/>
      <c r="RKR5" s="6"/>
      <c r="RKS5" s="6"/>
      <c r="RKT5" s="6"/>
      <c r="RKU5" s="6"/>
      <c r="RKV5" s="6"/>
      <c r="RKW5" s="6"/>
      <c r="RKX5" s="6"/>
      <c r="RKY5" s="6"/>
      <c r="RKZ5" s="6"/>
      <c r="RLA5" s="6"/>
      <c r="RLB5" s="6"/>
      <c r="RLC5" s="6"/>
      <c r="RLD5" s="6"/>
      <c r="RLE5" s="6"/>
      <c r="RLF5" s="6"/>
      <c r="RLG5" s="6"/>
      <c r="RLH5" s="6"/>
      <c r="RLI5" s="6"/>
      <c r="RLJ5" s="6"/>
      <c r="RLK5" s="6"/>
      <c r="RLL5" s="6"/>
      <c r="RLM5" s="6"/>
      <c r="RLN5" s="6"/>
      <c r="RLO5" s="6"/>
      <c r="RLP5" s="6"/>
      <c r="RLQ5" s="6"/>
      <c r="RLR5" s="6"/>
      <c r="RLS5" s="6"/>
      <c r="RLT5" s="6"/>
      <c r="RLU5" s="6"/>
      <c r="RLV5" s="6"/>
      <c r="RLW5" s="6"/>
      <c r="RLX5" s="6"/>
      <c r="RLY5" s="6"/>
      <c r="RLZ5" s="6"/>
      <c r="RMA5" s="6"/>
      <c r="RMB5" s="6"/>
      <c r="RMC5" s="6"/>
      <c r="RMD5" s="6"/>
      <c r="RME5" s="6"/>
      <c r="RMF5" s="6"/>
      <c r="RMG5" s="6"/>
      <c r="RMH5" s="6"/>
      <c r="RMI5" s="6"/>
      <c r="RMJ5" s="6"/>
      <c r="RMK5" s="6"/>
      <c r="RML5" s="6"/>
      <c r="RMM5" s="6"/>
      <c r="RMN5" s="6"/>
      <c r="RMO5" s="6"/>
      <c r="RMP5" s="6"/>
      <c r="RMQ5" s="6"/>
      <c r="RMR5" s="6"/>
      <c r="RMS5" s="6"/>
      <c r="RMT5" s="6"/>
      <c r="RMU5" s="6"/>
      <c r="RMV5" s="6"/>
      <c r="RMW5" s="6"/>
      <c r="RMX5" s="6"/>
      <c r="RMY5" s="6"/>
      <c r="RMZ5" s="6"/>
      <c r="RNA5" s="6"/>
      <c r="RNB5" s="6"/>
      <c r="RNC5" s="6"/>
      <c r="RND5" s="6"/>
      <c r="RNE5" s="6"/>
      <c r="RNF5" s="6"/>
      <c r="RNG5" s="6"/>
      <c r="RNH5" s="6"/>
      <c r="RNI5" s="6"/>
      <c r="RNJ5" s="6"/>
      <c r="RNK5" s="6"/>
      <c r="RNL5" s="6"/>
      <c r="RNM5" s="6"/>
      <c r="RNN5" s="6"/>
      <c r="RNO5" s="6"/>
      <c r="RNP5" s="6"/>
      <c r="RNQ5" s="6"/>
      <c r="RNR5" s="6"/>
      <c r="RNS5" s="6"/>
      <c r="RNT5" s="6"/>
      <c r="RNU5" s="6"/>
      <c r="RNV5" s="6"/>
      <c r="RNW5" s="6"/>
      <c r="RNX5" s="6"/>
      <c r="RNY5" s="6"/>
      <c r="RNZ5" s="6"/>
      <c r="ROA5" s="6"/>
      <c r="ROB5" s="6"/>
      <c r="ROC5" s="6"/>
      <c r="ROD5" s="6"/>
      <c r="ROE5" s="6"/>
      <c r="ROF5" s="6"/>
      <c r="ROG5" s="6"/>
      <c r="ROH5" s="6"/>
      <c r="ROI5" s="6"/>
      <c r="ROJ5" s="6"/>
      <c r="ROK5" s="6"/>
      <c r="ROL5" s="6"/>
      <c r="ROM5" s="6"/>
      <c r="RON5" s="6"/>
      <c r="ROO5" s="6"/>
      <c r="ROP5" s="6"/>
      <c r="ROQ5" s="6"/>
      <c r="ROR5" s="6"/>
      <c r="ROS5" s="6"/>
      <c r="ROT5" s="6"/>
      <c r="ROU5" s="6"/>
      <c r="ROV5" s="6"/>
      <c r="ROW5" s="6"/>
      <c r="ROX5" s="6"/>
      <c r="ROY5" s="6"/>
      <c r="ROZ5" s="6"/>
      <c r="RPA5" s="6"/>
      <c r="RPB5" s="6"/>
      <c r="RPC5" s="6"/>
      <c r="RPD5" s="6"/>
      <c r="RPE5" s="6"/>
      <c r="RPF5" s="6"/>
      <c r="RPG5" s="6"/>
      <c r="RPH5" s="6"/>
      <c r="RPI5" s="6"/>
      <c r="RPJ5" s="6"/>
      <c r="RPK5" s="6"/>
      <c r="RPL5" s="6"/>
      <c r="RPM5" s="6"/>
      <c r="RPN5" s="6"/>
      <c r="RPO5" s="6"/>
      <c r="RPP5" s="6"/>
      <c r="RPQ5" s="6"/>
      <c r="RPR5" s="6"/>
      <c r="RPS5" s="6"/>
      <c r="RPT5" s="6"/>
      <c r="RPU5" s="6"/>
      <c r="RPV5" s="6"/>
      <c r="RPW5" s="6"/>
      <c r="RPX5" s="6"/>
      <c r="RPY5" s="6"/>
      <c r="RPZ5" s="6"/>
      <c r="RQA5" s="6"/>
      <c r="RQB5" s="6"/>
      <c r="RQC5" s="6"/>
      <c r="RQD5" s="6"/>
      <c r="RQE5" s="6"/>
      <c r="RQF5" s="6"/>
      <c r="RQG5" s="6"/>
      <c r="RQH5" s="6"/>
      <c r="RQI5" s="6"/>
      <c r="RQJ5" s="6"/>
      <c r="RQK5" s="6"/>
      <c r="RQL5" s="6"/>
      <c r="RQM5" s="6"/>
      <c r="RQN5" s="6"/>
      <c r="RQO5" s="6"/>
      <c r="RQP5" s="6"/>
      <c r="RQQ5" s="6"/>
      <c r="RQR5" s="6"/>
      <c r="RQS5" s="6"/>
      <c r="RQT5" s="6"/>
      <c r="RQU5" s="6"/>
      <c r="RQV5" s="6"/>
      <c r="RQW5" s="6"/>
      <c r="RQX5" s="6"/>
      <c r="RQY5" s="6"/>
      <c r="RQZ5" s="6"/>
      <c r="RRA5" s="6"/>
      <c r="RRB5" s="6"/>
      <c r="RRC5" s="6"/>
      <c r="RRD5" s="6"/>
      <c r="RRE5" s="6"/>
      <c r="RRF5" s="6"/>
      <c r="RRG5" s="6"/>
      <c r="RRH5" s="6"/>
      <c r="RRI5" s="6"/>
      <c r="RRJ5" s="6"/>
      <c r="RRK5" s="6"/>
      <c r="RRL5" s="6"/>
      <c r="RRM5" s="6"/>
      <c r="RRN5" s="6"/>
      <c r="RRO5" s="6"/>
      <c r="RRP5" s="6"/>
      <c r="RRQ5" s="6"/>
      <c r="RRR5" s="6"/>
      <c r="RRS5" s="6"/>
      <c r="RRT5" s="6"/>
      <c r="RRU5" s="6"/>
      <c r="RRV5" s="6"/>
      <c r="RRW5" s="6"/>
      <c r="RRX5" s="6"/>
      <c r="RRY5" s="6"/>
      <c r="RRZ5" s="6"/>
      <c r="RSA5" s="6"/>
      <c r="RSB5" s="6"/>
      <c r="RSC5" s="6"/>
      <c r="RSD5" s="6"/>
      <c r="RSE5" s="6"/>
      <c r="RSF5" s="6"/>
      <c r="RSG5" s="6"/>
      <c r="RSH5" s="6"/>
      <c r="RSI5" s="6"/>
      <c r="RSJ5" s="6"/>
      <c r="RSK5" s="6"/>
      <c r="RSL5" s="6"/>
      <c r="RSM5" s="6"/>
      <c r="RSN5" s="6"/>
      <c r="RSO5" s="6"/>
      <c r="RSP5" s="6"/>
      <c r="RSQ5" s="6"/>
      <c r="RSR5" s="6"/>
      <c r="RSS5" s="6"/>
      <c r="RST5" s="6"/>
      <c r="RSU5" s="6"/>
      <c r="RSV5" s="6"/>
      <c r="RSW5" s="6"/>
      <c r="RSX5" s="6"/>
      <c r="RSY5" s="6"/>
      <c r="RSZ5" s="6"/>
      <c r="RTA5" s="6"/>
      <c r="RTB5" s="6"/>
      <c r="RTC5" s="6"/>
      <c r="RTD5" s="6"/>
      <c r="RTE5" s="6"/>
      <c r="RTF5" s="6"/>
      <c r="RTG5" s="6"/>
      <c r="RTH5" s="6"/>
      <c r="RTI5" s="6"/>
      <c r="RTJ5" s="6"/>
      <c r="RTK5" s="6"/>
      <c r="RTL5" s="6"/>
      <c r="RTM5" s="6"/>
      <c r="RTN5" s="6"/>
      <c r="RTO5" s="6"/>
      <c r="RTP5" s="6"/>
      <c r="RTQ5" s="6"/>
      <c r="RTR5" s="6"/>
      <c r="RTS5" s="6"/>
      <c r="RTT5" s="6"/>
      <c r="RTU5" s="6"/>
      <c r="RTV5" s="6"/>
      <c r="RTW5" s="6"/>
      <c r="RTX5" s="6"/>
      <c r="RTY5" s="6"/>
      <c r="RTZ5" s="6"/>
      <c r="RUA5" s="6"/>
      <c r="RUB5" s="6"/>
      <c r="RUC5" s="6"/>
      <c r="RUD5" s="6"/>
      <c r="RUE5" s="6"/>
      <c r="RUF5" s="6"/>
      <c r="RUG5" s="6"/>
      <c r="RUH5" s="6"/>
      <c r="RUI5" s="6"/>
      <c r="RUJ5" s="6"/>
      <c r="RUK5" s="6"/>
      <c r="RUL5" s="6"/>
      <c r="RUM5" s="6"/>
      <c r="RUN5" s="6"/>
      <c r="RUO5" s="6"/>
      <c r="RUP5" s="6"/>
      <c r="RUQ5" s="6"/>
      <c r="RUR5" s="6"/>
      <c r="RUS5" s="6"/>
      <c r="RUT5" s="6"/>
      <c r="RUU5" s="6"/>
      <c r="RUV5" s="6"/>
      <c r="RUW5" s="6"/>
      <c r="RUX5" s="6"/>
      <c r="RUY5" s="6"/>
      <c r="RUZ5" s="6"/>
      <c r="RVA5" s="6"/>
      <c r="RVB5" s="6"/>
      <c r="RVC5" s="6"/>
      <c r="RVD5" s="6"/>
      <c r="RVE5" s="6"/>
      <c r="RVF5" s="6"/>
      <c r="RVG5" s="6"/>
      <c r="RVH5" s="6"/>
      <c r="RVI5" s="6"/>
      <c r="RVJ5" s="6"/>
      <c r="RVK5" s="6"/>
      <c r="RVL5" s="6"/>
      <c r="RVM5" s="6"/>
      <c r="RVN5" s="6"/>
      <c r="RVO5" s="6"/>
      <c r="RVP5" s="6"/>
      <c r="RVQ5" s="6"/>
      <c r="RVR5" s="6"/>
      <c r="RVS5" s="6"/>
      <c r="RVT5" s="6"/>
      <c r="RVU5" s="6"/>
      <c r="RVV5" s="6"/>
      <c r="RVW5" s="6"/>
      <c r="RVX5" s="6"/>
      <c r="RVY5" s="6"/>
      <c r="RVZ5" s="6"/>
      <c r="RWA5" s="6"/>
      <c r="RWB5" s="6"/>
      <c r="RWC5" s="6"/>
      <c r="RWD5" s="6"/>
      <c r="RWE5" s="6"/>
      <c r="RWF5" s="6"/>
      <c r="RWG5" s="6"/>
      <c r="RWH5" s="6"/>
      <c r="RWI5" s="6"/>
      <c r="RWJ5" s="6"/>
      <c r="RWK5" s="6"/>
      <c r="RWL5" s="6"/>
      <c r="RWM5" s="6"/>
      <c r="RWN5" s="6"/>
      <c r="RWO5" s="6"/>
      <c r="RWP5" s="6"/>
      <c r="RWQ5" s="6"/>
      <c r="RWR5" s="6"/>
      <c r="RWS5" s="6"/>
      <c r="RWT5" s="6"/>
      <c r="RWU5" s="6"/>
      <c r="RWV5" s="6"/>
      <c r="RWW5" s="6"/>
      <c r="RWX5" s="6"/>
      <c r="RWY5" s="6"/>
      <c r="RWZ5" s="6"/>
      <c r="RXA5" s="6"/>
      <c r="RXB5" s="6"/>
      <c r="RXC5" s="6"/>
      <c r="RXD5" s="6"/>
      <c r="RXE5" s="6"/>
      <c r="RXF5" s="6"/>
      <c r="RXG5" s="6"/>
      <c r="RXH5" s="6"/>
      <c r="RXI5" s="6"/>
      <c r="RXJ5" s="6"/>
      <c r="RXK5" s="6"/>
      <c r="RXL5" s="6"/>
      <c r="RXM5" s="6"/>
      <c r="RXN5" s="6"/>
      <c r="RXO5" s="6"/>
      <c r="RXP5" s="6"/>
      <c r="RXQ5" s="6"/>
      <c r="RXR5" s="6"/>
      <c r="RXS5" s="6"/>
      <c r="RXT5" s="6"/>
      <c r="RXU5" s="6"/>
      <c r="RXV5" s="6"/>
      <c r="RXW5" s="6"/>
      <c r="RXX5" s="6"/>
      <c r="RXY5" s="6"/>
      <c r="RXZ5" s="6"/>
      <c r="RYA5" s="6"/>
      <c r="RYB5" s="6"/>
      <c r="RYC5" s="6"/>
      <c r="RYD5" s="6"/>
      <c r="RYE5" s="6"/>
      <c r="RYF5" s="6"/>
      <c r="RYG5" s="6"/>
      <c r="RYH5" s="6"/>
      <c r="RYI5" s="6"/>
      <c r="RYJ5" s="6"/>
      <c r="RYK5" s="6"/>
      <c r="RYL5" s="6"/>
      <c r="RYM5" s="6"/>
      <c r="RYN5" s="6"/>
      <c r="RYO5" s="6"/>
      <c r="RYP5" s="6"/>
      <c r="RYQ5" s="6"/>
      <c r="RYR5" s="6"/>
      <c r="RYS5" s="6"/>
      <c r="RYT5" s="6"/>
      <c r="RYU5" s="6"/>
      <c r="RYV5" s="6"/>
      <c r="RYW5" s="6"/>
      <c r="RYX5" s="6"/>
      <c r="RYY5" s="6"/>
      <c r="RYZ5" s="6"/>
      <c r="RZA5" s="6"/>
      <c r="RZB5" s="6"/>
      <c r="RZC5" s="6"/>
      <c r="RZD5" s="6"/>
      <c r="RZE5" s="6"/>
      <c r="RZF5" s="6"/>
      <c r="RZG5" s="6"/>
      <c r="RZH5" s="6"/>
      <c r="RZI5" s="6"/>
      <c r="RZJ5" s="6"/>
      <c r="RZK5" s="6"/>
      <c r="RZL5" s="6"/>
      <c r="RZM5" s="6"/>
      <c r="RZN5" s="6"/>
      <c r="RZO5" s="6"/>
      <c r="RZP5" s="6"/>
      <c r="RZQ5" s="6"/>
      <c r="RZR5" s="6"/>
      <c r="RZS5" s="6"/>
      <c r="RZT5" s="6"/>
      <c r="RZU5" s="6"/>
      <c r="RZV5" s="6"/>
      <c r="RZW5" s="6"/>
      <c r="RZX5" s="6"/>
      <c r="RZY5" s="6"/>
      <c r="RZZ5" s="6"/>
      <c r="SAA5" s="6"/>
      <c r="SAB5" s="6"/>
      <c r="SAC5" s="6"/>
      <c r="SAD5" s="6"/>
      <c r="SAE5" s="6"/>
      <c r="SAF5" s="6"/>
      <c r="SAG5" s="6"/>
      <c r="SAH5" s="6"/>
      <c r="SAI5" s="6"/>
      <c r="SAJ5" s="6"/>
      <c r="SAK5" s="6"/>
      <c r="SAL5" s="6"/>
      <c r="SAM5" s="6"/>
      <c r="SAN5" s="6"/>
      <c r="SAO5" s="6"/>
      <c r="SAP5" s="6"/>
      <c r="SAQ5" s="6"/>
      <c r="SAR5" s="6"/>
      <c r="SAS5" s="6"/>
      <c r="SAT5" s="6"/>
      <c r="SAU5" s="6"/>
      <c r="SAV5" s="6"/>
      <c r="SAW5" s="6"/>
      <c r="SAX5" s="6"/>
      <c r="SAY5" s="6"/>
      <c r="SAZ5" s="6"/>
      <c r="SBA5" s="6"/>
      <c r="SBB5" s="6"/>
      <c r="SBC5" s="6"/>
      <c r="SBD5" s="6"/>
      <c r="SBE5" s="6"/>
      <c r="SBF5" s="6"/>
      <c r="SBG5" s="6"/>
      <c r="SBH5" s="6"/>
      <c r="SBI5" s="6"/>
      <c r="SBJ5" s="6"/>
      <c r="SBK5" s="6"/>
      <c r="SBL5" s="6"/>
      <c r="SBM5" s="6"/>
      <c r="SBN5" s="6"/>
      <c r="SBO5" s="6"/>
      <c r="SBP5" s="6"/>
      <c r="SBQ5" s="6"/>
      <c r="SBR5" s="6"/>
      <c r="SBS5" s="6"/>
      <c r="SBT5" s="6"/>
      <c r="SBU5" s="6"/>
      <c r="SBV5" s="6"/>
      <c r="SBW5" s="6"/>
      <c r="SBX5" s="6"/>
      <c r="SBY5" s="6"/>
      <c r="SBZ5" s="6"/>
      <c r="SCA5" s="6"/>
      <c r="SCB5" s="6"/>
      <c r="SCC5" s="6"/>
      <c r="SCD5" s="6"/>
      <c r="SCE5" s="6"/>
      <c r="SCF5" s="6"/>
      <c r="SCG5" s="6"/>
      <c r="SCH5" s="6"/>
      <c r="SCI5" s="6"/>
      <c r="SCJ5" s="6"/>
      <c r="SCK5" s="6"/>
      <c r="SCL5" s="6"/>
      <c r="SCM5" s="6"/>
      <c r="SCN5" s="6"/>
      <c r="SCO5" s="6"/>
      <c r="SCP5" s="6"/>
      <c r="SCQ5" s="6"/>
      <c r="SCR5" s="6"/>
      <c r="SCS5" s="6"/>
      <c r="SCT5" s="6"/>
      <c r="SCU5" s="6"/>
      <c r="SCV5" s="6"/>
      <c r="SCW5" s="6"/>
      <c r="SCX5" s="6"/>
      <c r="SCY5" s="6"/>
      <c r="SCZ5" s="6"/>
      <c r="SDA5" s="6"/>
      <c r="SDB5" s="6"/>
      <c r="SDC5" s="6"/>
      <c r="SDD5" s="6"/>
      <c r="SDE5" s="6"/>
      <c r="SDF5" s="6"/>
      <c r="SDG5" s="6"/>
      <c r="SDH5" s="6"/>
      <c r="SDI5" s="6"/>
      <c r="SDJ5" s="6"/>
      <c r="SDK5" s="6"/>
      <c r="SDL5" s="6"/>
      <c r="SDM5" s="6"/>
      <c r="SDN5" s="6"/>
      <c r="SDO5" s="6"/>
      <c r="SDP5" s="6"/>
      <c r="SDQ5" s="6"/>
      <c r="SDR5" s="6"/>
      <c r="SDS5" s="6"/>
      <c r="SDT5" s="6"/>
      <c r="SDU5" s="6"/>
      <c r="SDV5" s="6"/>
      <c r="SDW5" s="6"/>
      <c r="SDX5" s="6"/>
      <c r="SDY5" s="6"/>
      <c r="SDZ5" s="6"/>
      <c r="SEA5" s="6"/>
      <c r="SEB5" s="6"/>
      <c r="SEC5" s="6"/>
      <c r="SED5" s="6"/>
      <c r="SEE5" s="6"/>
      <c r="SEF5" s="6"/>
      <c r="SEG5" s="6"/>
      <c r="SEH5" s="6"/>
      <c r="SEI5" s="6"/>
      <c r="SEJ5" s="6"/>
      <c r="SEK5" s="6"/>
      <c r="SEL5" s="6"/>
      <c r="SEM5" s="6"/>
      <c r="SEN5" s="6"/>
      <c r="SEO5" s="6"/>
      <c r="SEP5" s="6"/>
      <c r="SEQ5" s="6"/>
      <c r="SER5" s="6"/>
      <c r="SES5" s="6"/>
      <c r="SET5" s="6"/>
      <c r="SEU5" s="6"/>
      <c r="SEV5" s="6"/>
      <c r="SEW5" s="6"/>
      <c r="SEX5" s="6"/>
      <c r="SEY5" s="6"/>
      <c r="SEZ5" s="6"/>
      <c r="SFA5" s="6"/>
      <c r="SFB5" s="6"/>
      <c r="SFC5" s="6"/>
      <c r="SFD5" s="6"/>
      <c r="SFE5" s="6"/>
      <c r="SFF5" s="6"/>
      <c r="SFG5" s="6"/>
      <c r="SFH5" s="6"/>
      <c r="SFI5" s="6"/>
      <c r="SFJ5" s="6"/>
      <c r="SFK5" s="6"/>
      <c r="SFL5" s="6"/>
      <c r="SFM5" s="6"/>
      <c r="SFN5" s="6"/>
      <c r="SFO5" s="6"/>
      <c r="SFP5" s="6"/>
      <c r="SFQ5" s="6"/>
      <c r="SFR5" s="6"/>
      <c r="SFS5" s="6"/>
      <c r="SFT5" s="6"/>
      <c r="SFU5" s="6"/>
      <c r="SFV5" s="6"/>
      <c r="SFW5" s="6"/>
      <c r="SFX5" s="6"/>
      <c r="SFY5" s="6"/>
      <c r="SFZ5" s="6"/>
      <c r="SGA5" s="6"/>
      <c r="SGB5" s="6"/>
      <c r="SGC5" s="6"/>
      <c r="SGD5" s="6"/>
      <c r="SGE5" s="6"/>
      <c r="SGF5" s="6"/>
      <c r="SGG5" s="6"/>
      <c r="SGH5" s="6"/>
      <c r="SGI5" s="6"/>
      <c r="SGJ5" s="6"/>
      <c r="SGK5" s="6"/>
      <c r="SGL5" s="6"/>
      <c r="SGM5" s="6"/>
      <c r="SGN5" s="6"/>
      <c r="SGO5" s="6"/>
      <c r="SGP5" s="6"/>
      <c r="SGQ5" s="6"/>
      <c r="SGR5" s="6"/>
      <c r="SGS5" s="6"/>
      <c r="SGT5" s="6"/>
      <c r="SGU5" s="6"/>
      <c r="SGV5" s="6"/>
      <c r="SGW5" s="6"/>
      <c r="SGX5" s="6"/>
      <c r="SGY5" s="6"/>
      <c r="SGZ5" s="6"/>
      <c r="SHA5" s="6"/>
      <c r="SHB5" s="6"/>
      <c r="SHC5" s="6"/>
      <c r="SHD5" s="6"/>
      <c r="SHE5" s="6"/>
      <c r="SHF5" s="6"/>
      <c r="SHG5" s="6"/>
      <c r="SHH5" s="6"/>
      <c r="SHI5" s="6"/>
      <c r="SHJ5" s="6"/>
      <c r="SHK5" s="6"/>
      <c r="SHL5" s="6"/>
      <c r="SHM5" s="6"/>
      <c r="SHN5" s="6"/>
      <c r="SHO5" s="6"/>
      <c r="SHP5" s="6"/>
      <c r="SHQ5" s="6"/>
      <c r="SHR5" s="6"/>
      <c r="SHS5" s="6"/>
      <c r="SHT5" s="6"/>
      <c r="SHU5" s="6"/>
      <c r="SHV5" s="6"/>
      <c r="SHW5" s="6"/>
      <c r="SHX5" s="6"/>
      <c r="SHY5" s="6"/>
      <c r="SHZ5" s="6"/>
      <c r="SIA5" s="6"/>
      <c r="SIB5" s="6"/>
      <c r="SIC5" s="6"/>
      <c r="SID5" s="6"/>
      <c r="SIE5" s="6"/>
      <c r="SIF5" s="6"/>
      <c r="SIG5" s="6"/>
      <c r="SIH5" s="6"/>
      <c r="SII5" s="6"/>
      <c r="SIJ5" s="6"/>
      <c r="SIK5" s="6"/>
      <c r="SIL5" s="6"/>
      <c r="SIM5" s="6"/>
      <c r="SIN5" s="6"/>
      <c r="SIO5" s="6"/>
      <c r="SIP5" s="6"/>
      <c r="SIQ5" s="6"/>
      <c r="SIR5" s="6"/>
      <c r="SIS5" s="6"/>
      <c r="SIT5" s="6"/>
      <c r="SIU5" s="6"/>
      <c r="SIV5" s="6"/>
      <c r="SIW5" s="6"/>
      <c r="SIX5" s="6"/>
      <c r="SIY5" s="6"/>
      <c r="SIZ5" s="6"/>
      <c r="SJA5" s="6"/>
      <c r="SJB5" s="6"/>
      <c r="SJC5" s="6"/>
      <c r="SJD5" s="6"/>
      <c r="SJE5" s="6"/>
      <c r="SJF5" s="6"/>
      <c r="SJG5" s="6"/>
      <c r="SJH5" s="6"/>
      <c r="SJI5" s="6"/>
      <c r="SJJ5" s="6"/>
      <c r="SJK5" s="6"/>
      <c r="SJL5" s="6"/>
      <c r="SJM5" s="6"/>
      <c r="SJN5" s="6"/>
      <c r="SJO5" s="6"/>
      <c r="SJP5" s="6"/>
      <c r="SJQ5" s="6"/>
      <c r="SJR5" s="6"/>
      <c r="SJS5" s="6"/>
      <c r="SJT5" s="6"/>
      <c r="SJU5" s="6"/>
      <c r="SJV5" s="6"/>
      <c r="SJW5" s="6"/>
      <c r="SJX5" s="6"/>
      <c r="SJY5" s="6"/>
      <c r="SJZ5" s="6"/>
      <c r="SKA5" s="6"/>
      <c r="SKB5" s="6"/>
      <c r="SKC5" s="6"/>
      <c r="SKD5" s="6"/>
      <c r="SKE5" s="6"/>
      <c r="SKF5" s="6"/>
      <c r="SKG5" s="6"/>
      <c r="SKH5" s="6"/>
      <c r="SKI5" s="6"/>
      <c r="SKJ5" s="6"/>
      <c r="SKK5" s="6"/>
      <c r="SKL5" s="6"/>
      <c r="SKM5" s="6"/>
      <c r="SKN5" s="6"/>
      <c r="SKO5" s="6"/>
      <c r="SKP5" s="6"/>
      <c r="SKQ5" s="6"/>
      <c r="SKR5" s="6"/>
      <c r="SKS5" s="6"/>
      <c r="SKT5" s="6"/>
      <c r="SKU5" s="6"/>
      <c r="SKV5" s="6"/>
      <c r="SKW5" s="6"/>
      <c r="SKX5" s="6"/>
      <c r="SKY5" s="6"/>
      <c r="SKZ5" s="6"/>
      <c r="SLA5" s="6"/>
      <c r="SLB5" s="6"/>
      <c r="SLC5" s="6"/>
      <c r="SLD5" s="6"/>
      <c r="SLE5" s="6"/>
      <c r="SLF5" s="6"/>
      <c r="SLG5" s="6"/>
      <c r="SLH5" s="6"/>
      <c r="SLI5" s="6"/>
      <c r="SLJ5" s="6"/>
      <c r="SLK5" s="6"/>
      <c r="SLL5" s="6"/>
      <c r="SLM5" s="6"/>
      <c r="SLN5" s="6"/>
      <c r="SLO5" s="6"/>
      <c r="SLP5" s="6"/>
      <c r="SLQ5" s="6"/>
      <c r="SLR5" s="6"/>
      <c r="SLS5" s="6"/>
      <c r="SLT5" s="6"/>
      <c r="SLU5" s="6"/>
      <c r="SLV5" s="6"/>
      <c r="SLW5" s="6"/>
      <c r="SLX5" s="6"/>
      <c r="SLY5" s="6"/>
      <c r="SLZ5" s="6"/>
      <c r="SMA5" s="6"/>
      <c r="SMB5" s="6"/>
      <c r="SMC5" s="6"/>
      <c r="SMD5" s="6"/>
      <c r="SME5" s="6"/>
      <c r="SMF5" s="6"/>
      <c r="SMG5" s="6"/>
      <c r="SMH5" s="6"/>
      <c r="SMI5" s="6"/>
      <c r="SMJ5" s="6"/>
      <c r="SMK5" s="6"/>
      <c r="SML5" s="6"/>
      <c r="SMM5" s="6"/>
      <c r="SMN5" s="6"/>
      <c r="SMO5" s="6"/>
      <c r="SMP5" s="6"/>
      <c r="SMQ5" s="6"/>
      <c r="SMR5" s="6"/>
      <c r="SMS5" s="6"/>
      <c r="SMT5" s="6"/>
      <c r="SMU5" s="6"/>
      <c r="SMV5" s="6"/>
      <c r="SMW5" s="6"/>
      <c r="SMX5" s="6"/>
      <c r="SMY5" s="6"/>
      <c r="SMZ5" s="6"/>
      <c r="SNA5" s="6"/>
      <c r="SNB5" s="6"/>
      <c r="SNC5" s="6"/>
      <c r="SND5" s="6"/>
      <c r="SNE5" s="6"/>
      <c r="SNF5" s="6"/>
      <c r="SNG5" s="6"/>
      <c r="SNH5" s="6"/>
      <c r="SNI5" s="6"/>
      <c r="SNJ5" s="6"/>
      <c r="SNK5" s="6"/>
      <c r="SNL5" s="6"/>
      <c r="SNM5" s="6"/>
      <c r="SNN5" s="6"/>
      <c r="SNO5" s="6"/>
      <c r="SNP5" s="6"/>
      <c r="SNQ5" s="6"/>
      <c r="SNR5" s="6"/>
      <c r="SNS5" s="6"/>
      <c r="SNT5" s="6"/>
      <c r="SNU5" s="6"/>
      <c r="SNV5" s="6"/>
      <c r="SNW5" s="6"/>
      <c r="SNX5" s="6"/>
      <c r="SNY5" s="6"/>
      <c r="SNZ5" s="6"/>
      <c r="SOA5" s="6"/>
      <c r="SOB5" s="6"/>
      <c r="SOC5" s="6"/>
      <c r="SOD5" s="6"/>
      <c r="SOE5" s="6"/>
      <c r="SOF5" s="6"/>
      <c r="SOG5" s="6"/>
      <c r="SOH5" s="6"/>
      <c r="SOI5" s="6"/>
      <c r="SOJ5" s="6"/>
      <c r="SOK5" s="6"/>
      <c r="SOL5" s="6"/>
      <c r="SOM5" s="6"/>
      <c r="SON5" s="6"/>
      <c r="SOO5" s="6"/>
      <c r="SOP5" s="6"/>
      <c r="SOQ5" s="6"/>
      <c r="SOR5" s="6"/>
      <c r="SOS5" s="6"/>
      <c r="SOT5" s="6"/>
      <c r="SOU5" s="6"/>
      <c r="SOV5" s="6"/>
      <c r="SOW5" s="6"/>
      <c r="SOX5" s="6"/>
      <c r="SOY5" s="6"/>
      <c r="SOZ5" s="6"/>
      <c r="SPA5" s="6"/>
      <c r="SPB5" s="6"/>
      <c r="SPC5" s="6"/>
      <c r="SPD5" s="6"/>
      <c r="SPE5" s="6"/>
      <c r="SPF5" s="6"/>
      <c r="SPG5" s="6"/>
      <c r="SPH5" s="6"/>
      <c r="SPI5" s="6"/>
      <c r="SPJ5" s="6"/>
      <c r="SPK5" s="6"/>
      <c r="SPL5" s="6"/>
      <c r="SPM5" s="6"/>
      <c r="SPN5" s="6"/>
      <c r="SPO5" s="6"/>
      <c r="SPP5" s="6"/>
      <c r="SPQ5" s="6"/>
      <c r="SPR5" s="6"/>
      <c r="SPS5" s="6"/>
      <c r="SPT5" s="6"/>
      <c r="SPU5" s="6"/>
      <c r="SPV5" s="6"/>
      <c r="SPW5" s="6"/>
      <c r="SPX5" s="6"/>
      <c r="SPY5" s="6"/>
      <c r="SPZ5" s="6"/>
      <c r="SQA5" s="6"/>
      <c r="SQB5" s="6"/>
      <c r="SQC5" s="6"/>
      <c r="SQD5" s="6"/>
      <c r="SQE5" s="6"/>
      <c r="SQF5" s="6"/>
      <c r="SQG5" s="6"/>
      <c r="SQH5" s="6"/>
      <c r="SQI5" s="6"/>
      <c r="SQJ5" s="6"/>
      <c r="SQK5" s="6"/>
      <c r="SQL5" s="6"/>
      <c r="SQM5" s="6"/>
      <c r="SQN5" s="6"/>
      <c r="SQO5" s="6"/>
      <c r="SQP5" s="6"/>
      <c r="SQQ5" s="6"/>
      <c r="SQR5" s="6"/>
      <c r="SQS5" s="6"/>
      <c r="SQT5" s="6"/>
      <c r="SQU5" s="6"/>
      <c r="SQV5" s="6"/>
      <c r="SQW5" s="6"/>
      <c r="SQX5" s="6"/>
      <c r="SQY5" s="6"/>
      <c r="SQZ5" s="6"/>
      <c r="SRA5" s="6"/>
      <c r="SRB5" s="6"/>
      <c r="SRC5" s="6"/>
      <c r="SRD5" s="6"/>
      <c r="SRE5" s="6"/>
      <c r="SRF5" s="6"/>
      <c r="SRG5" s="6"/>
      <c r="SRH5" s="6"/>
      <c r="SRI5" s="6"/>
      <c r="SRJ5" s="6"/>
      <c r="SRK5" s="6"/>
      <c r="SRL5" s="6"/>
      <c r="SRM5" s="6"/>
      <c r="SRN5" s="6"/>
      <c r="SRO5" s="6"/>
      <c r="SRP5" s="6"/>
      <c r="SRQ5" s="6"/>
      <c r="SRR5" s="6"/>
      <c r="SRS5" s="6"/>
      <c r="SRT5" s="6"/>
      <c r="SRU5" s="6"/>
      <c r="SRV5" s="6"/>
      <c r="SRW5" s="6"/>
      <c r="SRX5" s="6"/>
      <c r="SRY5" s="6"/>
      <c r="SRZ5" s="6"/>
      <c r="SSA5" s="6"/>
      <c r="SSB5" s="6"/>
      <c r="SSC5" s="6"/>
      <c r="SSD5" s="6"/>
      <c r="SSE5" s="6"/>
      <c r="SSF5" s="6"/>
      <c r="SSG5" s="6"/>
      <c r="SSH5" s="6"/>
      <c r="SSI5" s="6"/>
      <c r="SSJ5" s="6"/>
      <c r="SSK5" s="6"/>
      <c r="SSL5" s="6"/>
      <c r="SSM5" s="6"/>
      <c r="SSN5" s="6"/>
      <c r="SSO5" s="6"/>
      <c r="SSP5" s="6"/>
      <c r="SSQ5" s="6"/>
      <c r="SSR5" s="6"/>
      <c r="SSS5" s="6"/>
      <c r="SST5" s="6"/>
      <c r="SSU5" s="6"/>
      <c r="SSV5" s="6"/>
      <c r="SSW5" s="6"/>
      <c r="SSX5" s="6"/>
      <c r="SSY5" s="6"/>
      <c r="SSZ5" s="6"/>
      <c r="STA5" s="6"/>
      <c r="STB5" s="6"/>
      <c r="STC5" s="6"/>
      <c r="STD5" s="6"/>
      <c r="STE5" s="6"/>
      <c r="STF5" s="6"/>
      <c r="STG5" s="6"/>
      <c r="STH5" s="6"/>
      <c r="STI5" s="6"/>
      <c r="STJ5" s="6"/>
      <c r="STK5" s="6"/>
      <c r="STL5" s="6"/>
      <c r="STM5" s="6"/>
      <c r="STN5" s="6"/>
      <c r="STO5" s="6"/>
      <c r="STP5" s="6"/>
      <c r="STQ5" s="6"/>
      <c r="STR5" s="6"/>
      <c r="STS5" s="6"/>
      <c r="STT5" s="6"/>
      <c r="STU5" s="6"/>
      <c r="STV5" s="6"/>
      <c r="STW5" s="6"/>
      <c r="STX5" s="6"/>
      <c r="STY5" s="6"/>
      <c r="STZ5" s="6"/>
      <c r="SUA5" s="6"/>
      <c r="SUB5" s="6"/>
      <c r="SUC5" s="6"/>
      <c r="SUD5" s="6"/>
      <c r="SUE5" s="6"/>
      <c r="SUF5" s="6"/>
      <c r="SUG5" s="6"/>
      <c r="SUH5" s="6"/>
      <c r="SUI5" s="6"/>
      <c r="SUJ5" s="6"/>
      <c r="SUK5" s="6"/>
      <c r="SUL5" s="6"/>
      <c r="SUM5" s="6"/>
      <c r="SUN5" s="6"/>
      <c r="SUO5" s="6"/>
      <c r="SUP5" s="6"/>
      <c r="SUQ5" s="6"/>
      <c r="SUR5" s="6"/>
      <c r="SUS5" s="6"/>
      <c r="SUT5" s="6"/>
      <c r="SUU5" s="6"/>
      <c r="SUV5" s="6"/>
      <c r="SUW5" s="6"/>
      <c r="SUX5" s="6"/>
      <c r="SUY5" s="6"/>
      <c r="SUZ5" s="6"/>
      <c r="SVA5" s="6"/>
      <c r="SVB5" s="6"/>
      <c r="SVC5" s="6"/>
      <c r="SVD5" s="6"/>
      <c r="SVE5" s="6"/>
      <c r="SVF5" s="6"/>
      <c r="SVG5" s="6"/>
      <c r="SVH5" s="6"/>
      <c r="SVI5" s="6"/>
      <c r="SVJ5" s="6"/>
      <c r="SVK5" s="6"/>
      <c r="SVL5" s="6"/>
      <c r="SVM5" s="6"/>
      <c r="SVN5" s="6"/>
      <c r="SVO5" s="6"/>
      <c r="SVP5" s="6"/>
      <c r="SVQ5" s="6"/>
      <c r="SVR5" s="6"/>
      <c r="SVS5" s="6"/>
      <c r="SVT5" s="6"/>
      <c r="SVU5" s="6"/>
      <c r="SVV5" s="6"/>
      <c r="SVW5" s="6"/>
      <c r="SVX5" s="6"/>
      <c r="SVY5" s="6"/>
      <c r="SVZ5" s="6"/>
      <c r="SWA5" s="6"/>
      <c r="SWB5" s="6"/>
      <c r="SWC5" s="6"/>
      <c r="SWD5" s="6"/>
      <c r="SWE5" s="6"/>
      <c r="SWF5" s="6"/>
      <c r="SWG5" s="6"/>
      <c r="SWH5" s="6"/>
      <c r="SWI5" s="6"/>
      <c r="SWJ5" s="6"/>
      <c r="SWK5" s="6"/>
      <c r="SWL5" s="6"/>
      <c r="SWM5" s="6"/>
      <c r="SWN5" s="6"/>
      <c r="SWO5" s="6"/>
      <c r="SWP5" s="6"/>
      <c r="SWQ5" s="6"/>
      <c r="SWR5" s="6"/>
      <c r="SWS5" s="6"/>
      <c r="SWT5" s="6"/>
      <c r="SWU5" s="6"/>
      <c r="SWV5" s="6"/>
      <c r="SWW5" s="6"/>
      <c r="SWX5" s="6"/>
      <c r="SWY5" s="6"/>
      <c r="SWZ5" s="6"/>
      <c r="SXA5" s="6"/>
      <c r="SXB5" s="6"/>
      <c r="SXC5" s="6"/>
      <c r="SXD5" s="6"/>
      <c r="SXE5" s="6"/>
      <c r="SXF5" s="6"/>
      <c r="SXG5" s="6"/>
      <c r="SXH5" s="6"/>
      <c r="SXI5" s="6"/>
      <c r="SXJ5" s="6"/>
      <c r="SXK5" s="6"/>
      <c r="SXL5" s="6"/>
      <c r="SXM5" s="6"/>
      <c r="SXN5" s="6"/>
      <c r="SXO5" s="6"/>
      <c r="SXP5" s="6"/>
      <c r="SXQ5" s="6"/>
      <c r="SXR5" s="6"/>
      <c r="SXS5" s="6"/>
      <c r="SXT5" s="6"/>
      <c r="SXU5" s="6"/>
      <c r="SXV5" s="6"/>
      <c r="SXW5" s="6"/>
      <c r="SXX5" s="6"/>
      <c r="SXY5" s="6"/>
      <c r="SXZ5" s="6"/>
      <c r="SYA5" s="6"/>
      <c r="SYB5" s="6"/>
      <c r="SYC5" s="6"/>
      <c r="SYD5" s="6"/>
      <c r="SYE5" s="6"/>
      <c r="SYF5" s="6"/>
      <c r="SYG5" s="6"/>
      <c r="SYH5" s="6"/>
      <c r="SYI5" s="6"/>
      <c r="SYJ5" s="6"/>
      <c r="SYK5" s="6"/>
      <c r="SYL5" s="6"/>
      <c r="SYM5" s="6"/>
      <c r="SYN5" s="6"/>
      <c r="SYO5" s="6"/>
      <c r="SYP5" s="6"/>
      <c r="SYQ5" s="6"/>
      <c r="SYR5" s="6"/>
      <c r="SYS5" s="6"/>
      <c r="SYT5" s="6"/>
      <c r="SYU5" s="6"/>
      <c r="SYV5" s="6"/>
      <c r="SYW5" s="6"/>
      <c r="SYX5" s="6"/>
      <c r="SYY5" s="6"/>
      <c r="SYZ5" s="6"/>
      <c r="SZA5" s="6"/>
      <c r="SZB5" s="6"/>
      <c r="SZC5" s="6"/>
      <c r="SZD5" s="6"/>
      <c r="SZE5" s="6"/>
      <c r="SZF5" s="6"/>
      <c r="SZG5" s="6"/>
      <c r="SZH5" s="6"/>
      <c r="SZI5" s="6"/>
      <c r="SZJ5" s="6"/>
      <c r="SZK5" s="6"/>
      <c r="SZL5" s="6"/>
      <c r="SZM5" s="6"/>
      <c r="SZN5" s="6"/>
      <c r="SZO5" s="6"/>
      <c r="SZP5" s="6"/>
      <c r="SZQ5" s="6"/>
      <c r="SZR5" s="6"/>
      <c r="SZS5" s="6"/>
      <c r="SZT5" s="6"/>
      <c r="SZU5" s="6"/>
      <c r="SZV5" s="6"/>
      <c r="SZW5" s="6"/>
      <c r="SZX5" s="6"/>
      <c r="SZY5" s="6"/>
      <c r="SZZ5" s="6"/>
      <c r="TAA5" s="6"/>
      <c r="TAB5" s="6"/>
      <c r="TAC5" s="6"/>
      <c r="TAD5" s="6"/>
      <c r="TAE5" s="6"/>
      <c r="TAF5" s="6"/>
      <c r="TAG5" s="6"/>
      <c r="TAH5" s="6"/>
      <c r="TAI5" s="6"/>
      <c r="TAJ5" s="6"/>
      <c r="TAK5" s="6"/>
      <c r="TAL5" s="6"/>
      <c r="TAM5" s="6"/>
      <c r="TAN5" s="6"/>
      <c r="TAO5" s="6"/>
      <c r="TAP5" s="6"/>
      <c r="TAQ5" s="6"/>
      <c r="TAR5" s="6"/>
      <c r="TAS5" s="6"/>
      <c r="TAT5" s="6"/>
      <c r="TAU5" s="6"/>
      <c r="TAV5" s="6"/>
      <c r="TAW5" s="6"/>
      <c r="TAX5" s="6"/>
      <c r="TAY5" s="6"/>
      <c r="TAZ5" s="6"/>
      <c r="TBA5" s="6"/>
      <c r="TBB5" s="6"/>
      <c r="TBC5" s="6"/>
      <c r="TBD5" s="6"/>
      <c r="TBE5" s="6"/>
      <c r="TBF5" s="6"/>
      <c r="TBG5" s="6"/>
      <c r="TBH5" s="6"/>
      <c r="TBI5" s="6"/>
      <c r="TBJ5" s="6"/>
      <c r="TBK5" s="6"/>
      <c r="TBL5" s="6"/>
      <c r="TBM5" s="6"/>
      <c r="TBN5" s="6"/>
      <c r="TBO5" s="6"/>
      <c r="TBP5" s="6"/>
      <c r="TBQ5" s="6"/>
      <c r="TBR5" s="6"/>
      <c r="TBS5" s="6"/>
      <c r="TBT5" s="6"/>
      <c r="TBU5" s="6"/>
      <c r="TBV5" s="6"/>
      <c r="TBW5" s="6"/>
      <c r="TBX5" s="6"/>
      <c r="TBY5" s="6"/>
      <c r="TBZ5" s="6"/>
      <c r="TCA5" s="6"/>
      <c r="TCB5" s="6"/>
      <c r="TCC5" s="6"/>
      <c r="TCD5" s="6"/>
      <c r="TCE5" s="6"/>
      <c r="TCF5" s="6"/>
      <c r="TCG5" s="6"/>
      <c r="TCH5" s="6"/>
      <c r="TCI5" s="6"/>
      <c r="TCJ5" s="6"/>
      <c r="TCK5" s="6"/>
      <c r="TCL5" s="6"/>
      <c r="TCM5" s="6"/>
      <c r="TCN5" s="6"/>
      <c r="TCO5" s="6"/>
      <c r="TCP5" s="6"/>
      <c r="TCQ5" s="6"/>
      <c r="TCR5" s="6"/>
      <c r="TCS5" s="6"/>
      <c r="TCT5" s="6"/>
      <c r="TCU5" s="6"/>
      <c r="TCV5" s="6"/>
      <c r="TCW5" s="6"/>
      <c r="TCX5" s="6"/>
      <c r="TCY5" s="6"/>
      <c r="TCZ5" s="6"/>
      <c r="TDA5" s="6"/>
      <c r="TDB5" s="6"/>
      <c r="TDC5" s="6"/>
      <c r="TDD5" s="6"/>
      <c r="TDE5" s="6"/>
      <c r="TDF5" s="6"/>
      <c r="TDG5" s="6"/>
      <c r="TDH5" s="6"/>
      <c r="TDI5" s="6"/>
      <c r="TDJ5" s="6"/>
      <c r="TDK5" s="6"/>
      <c r="TDL5" s="6"/>
      <c r="TDM5" s="6"/>
      <c r="TDN5" s="6"/>
      <c r="TDO5" s="6"/>
      <c r="TDP5" s="6"/>
      <c r="TDQ5" s="6"/>
      <c r="TDR5" s="6"/>
      <c r="TDS5" s="6"/>
      <c r="TDT5" s="6"/>
      <c r="TDU5" s="6"/>
      <c r="TDV5" s="6"/>
      <c r="TDW5" s="6"/>
      <c r="TDX5" s="6"/>
      <c r="TDY5" s="6"/>
      <c r="TDZ5" s="6"/>
      <c r="TEA5" s="6"/>
      <c r="TEB5" s="6"/>
      <c r="TEC5" s="6"/>
      <c r="TED5" s="6"/>
      <c r="TEE5" s="6"/>
      <c r="TEF5" s="6"/>
      <c r="TEG5" s="6"/>
      <c r="TEH5" s="6"/>
      <c r="TEI5" s="6"/>
      <c r="TEJ5" s="6"/>
      <c r="TEK5" s="6"/>
      <c r="TEL5" s="6"/>
      <c r="TEM5" s="6"/>
      <c r="TEN5" s="6"/>
      <c r="TEO5" s="6"/>
      <c r="TEP5" s="6"/>
      <c r="TEQ5" s="6"/>
      <c r="TER5" s="6"/>
      <c r="TES5" s="6"/>
      <c r="TET5" s="6"/>
      <c r="TEU5" s="6"/>
      <c r="TEV5" s="6"/>
      <c r="TEW5" s="6"/>
      <c r="TEX5" s="6"/>
      <c r="TEY5" s="6"/>
      <c r="TEZ5" s="6"/>
      <c r="TFA5" s="6"/>
      <c r="TFB5" s="6"/>
      <c r="TFC5" s="6"/>
      <c r="TFD5" s="6"/>
      <c r="TFE5" s="6"/>
      <c r="TFF5" s="6"/>
      <c r="TFG5" s="6"/>
      <c r="TFH5" s="6"/>
      <c r="TFI5" s="6"/>
      <c r="TFJ5" s="6"/>
      <c r="TFK5" s="6"/>
      <c r="TFL5" s="6"/>
      <c r="TFM5" s="6"/>
      <c r="TFN5" s="6"/>
      <c r="TFO5" s="6"/>
      <c r="TFP5" s="6"/>
      <c r="TFQ5" s="6"/>
      <c r="TFR5" s="6"/>
      <c r="TFS5" s="6"/>
      <c r="TFT5" s="6"/>
      <c r="TFU5" s="6"/>
      <c r="TFV5" s="6"/>
      <c r="TFW5" s="6"/>
      <c r="TFX5" s="6"/>
      <c r="TFY5" s="6"/>
      <c r="TFZ5" s="6"/>
      <c r="TGA5" s="6"/>
      <c r="TGB5" s="6"/>
      <c r="TGC5" s="6"/>
      <c r="TGD5" s="6"/>
      <c r="TGE5" s="6"/>
      <c r="TGF5" s="6"/>
      <c r="TGG5" s="6"/>
      <c r="TGH5" s="6"/>
      <c r="TGI5" s="6"/>
      <c r="TGJ5" s="6"/>
      <c r="TGK5" s="6"/>
      <c r="TGL5" s="6"/>
      <c r="TGM5" s="6"/>
      <c r="TGN5" s="6"/>
      <c r="TGO5" s="6"/>
      <c r="TGP5" s="6"/>
      <c r="TGQ5" s="6"/>
      <c r="TGR5" s="6"/>
      <c r="TGS5" s="6"/>
      <c r="TGT5" s="6"/>
      <c r="TGU5" s="6"/>
      <c r="TGV5" s="6"/>
      <c r="TGW5" s="6"/>
      <c r="TGX5" s="6"/>
      <c r="TGY5" s="6"/>
      <c r="TGZ5" s="6"/>
      <c r="THA5" s="6"/>
      <c r="THB5" s="6"/>
      <c r="THC5" s="6"/>
      <c r="THD5" s="6"/>
      <c r="THE5" s="6"/>
      <c r="THF5" s="6"/>
      <c r="THG5" s="6"/>
      <c r="THH5" s="6"/>
      <c r="THI5" s="6"/>
      <c r="THJ5" s="6"/>
      <c r="THK5" s="6"/>
      <c r="THL5" s="6"/>
      <c r="THM5" s="6"/>
      <c r="THN5" s="6"/>
      <c r="THO5" s="6"/>
      <c r="THP5" s="6"/>
      <c r="THQ5" s="6"/>
      <c r="THR5" s="6"/>
      <c r="THS5" s="6"/>
      <c r="THT5" s="6"/>
      <c r="THU5" s="6"/>
      <c r="THV5" s="6"/>
      <c r="THW5" s="6"/>
      <c r="THX5" s="6"/>
      <c r="THY5" s="6"/>
      <c r="THZ5" s="6"/>
      <c r="TIA5" s="6"/>
      <c r="TIB5" s="6"/>
      <c r="TIC5" s="6"/>
      <c r="TID5" s="6"/>
      <c r="TIE5" s="6"/>
      <c r="TIF5" s="6"/>
      <c r="TIG5" s="6"/>
      <c r="TIH5" s="6"/>
      <c r="TII5" s="6"/>
      <c r="TIJ5" s="6"/>
      <c r="TIK5" s="6"/>
      <c r="TIL5" s="6"/>
      <c r="TIM5" s="6"/>
      <c r="TIN5" s="6"/>
      <c r="TIO5" s="6"/>
      <c r="TIP5" s="6"/>
      <c r="TIQ5" s="6"/>
      <c r="TIR5" s="6"/>
      <c r="TIS5" s="6"/>
      <c r="TIT5" s="6"/>
      <c r="TIU5" s="6"/>
      <c r="TIV5" s="6"/>
      <c r="TIW5" s="6"/>
      <c r="TIX5" s="6"/>
      <c r="TIY5" s="6"/>
      <c r="TIZ5" s="6"/>
      <c r="TJA5" s="6"/>
      <c r="TJB5" s="6"/>
      <c r="TJC5" s="6"/>
      <c r="TJD5" s="6"/>
      <c r="TJE5" s="6"/>
      <c r="TJF5" s="6"/>
      <c r="TJG5" s="6"/>
      <c r="TJH5" s="6"/>
      <c r="TJI5" s="6"/>
      <c r="TJJ5" s="6"/>
      <c r="TJK5" s="6"/>
      <c r="TJL5" s="6"/>
      <c r="TJM5" s="6"/>
      <c r="TJN5" s="6"/>
      <c r="TJO5" s="6"/>
      <c r="TJP5" s="6"/>
      <c r="TJQ5" s="6"/>
      <c r="TJR5" s="6"/>
      <c r="TJS5" s="6"/>
      <c r="TJT5" s="6"/>
      <c r="TJU5" s="6"/>
      <c r="TJV5" s="6"/>
      <c r="TJW5" s="6"/>
      <c r="TJX5" s="6"/>
      <c r="TJY5" s="6"/>
      <c r="TJZ5" s="6"/>
      <c r="TKA5" s="6"/>
      <c r="TKB5" s="6"/>
      <c r="TKC5" s="6"/>
      <c r="TKD5" s="6"/>
      <c r="TKE5" s="6"/>
      <c r="TKF5" s="6"/>
      <c r="TKG5" s="6"/>
      <c r="TKH5" s="6"/>
      <c r="TKI5" s="6"/>
      <c r="TKJ5" s="6"/>
      <c r="TKK5" s="6"/>
      <c r="TKL5" s="6"/>
      <c r="TKM5" s="6"/>
      <c r="TKN5" s="6"/>
      <c r="TKO5" s="6"/>
      <c r="TKP5" s="6"/>
      <c r="TKQ5" s="6"/>
      <c r="TKR5" s="6"/>
      <c r="TKS5" s="6"/>
      <c r="TKT5" s="6"/>
      <c r="TKU5" s="6"/>
      <c r="TKV5" s="6"/>
      <c r="TKW5" s="6"/>
      <c r="TKX5" s="6"/>
      <c r="TKY5" s="6"/>
      <c r="TKZ5" s="6"/>
      <c r="TLA5" s="6"/>
      <c r="TLB5" s="6"/>
      <c r="TLC5" s="6"/>
      <c r="TLD5" s="6"/>
      <c r="TLE5" s="6"/>
      <c r="TLF5" s="6"/>
      <c r="TLG5" s="6"/>
      <c r="TLH5" s="6"/>
      <c r="TLI5" s="6"/>
      <c r="TLJ5" s="6"/>
      <c r="TLK5" s="6"/>
      <c r="TLL5" s="6"/>
      <c r="TLM5" s="6"/>
      <c r="TLN5" s="6"/>
      <c r="TLO5" s="6"/>
      <c r="TLP5" s="6"/>
      <c r="TLQ5" s="6"/>
      <c r="TLR5" s="6"/>
      <c r="TLS5" s="6"/>
      <c r="TLT5" s="6"/>
      <c r="TLU5" s="6"/>
      <c r="TLV5" s="6"/>
      <c r="TLW5" s="6"/>
      <c r="TLX5" s="6"/>
      <c r="TLY5" s="6"/>
      <c r="TLZ5" s="6"/>
      <c r="TMA5" s="6"/>
      <c r="TMB5" s="6"/>
      <c r="TMC5" s="6"/>
      <c r="TMD5" s="6"/>
      <c r="TME5" s="6"/>
      <c r="TMF5" s="6"/>
      <c r="TMG5" s="6"/>
      <c r="TMH5" s="6"/>
      <c r="TMI5" s="6"/>
      <c r="TMJ5" s="6"/>
      <c r="TMK5" s="6"/>
      <c r="TML5" s="6"/>
      <c r="TMM5" s="6"/>
      <c r="TMN5" s="6"/>
      <c r="TMO5" s="6"/>
      <c r="TMP5" s="6"/>
      <c r="TMQ5" s="6"/>
      <c r="TMR5" s="6"/>
      <c r="TMS5" s="6"/>
      <c r="TMT5" s="6"/>
      <c r="TMU5" s="6"/>
      <c r="TMV5" s="6"/>
      <c r="TMW5" s="6"/>
      <c r="TMX5" s="6"/>
      <c r="TMY5" s="6"/>
      <c r="TMZ5" s="6"/>
      <c r="TNA5" s="6"/>
      <c r="TNB5" s="6"/>
      <c r="TNC5" s="6"/>
      <c r="TND5" s="6"/>
      <c r="TNE5" s="6"/>
      <c r="TNF5" s="6"/>
      <c r="TNG5" s="6"/>
      <c r="TNH5" s="6"/>
      <c r="TNI5" s="6"/>
      <c r="TNJ5" s="6"/>
      <c r="TNK5" s="6"/>
      <c r="TNL5" s="6"/>
      <c r="TNM5" s="6"/>
      <c r="TNN5" s="6"/>
      <c r="TNO5" s="6"/>
      <c r="TNP5" s="6"/>
      <c r="TNQ5" s="6"/>
      <c r="TNR5" s="6"/>
      <c r="TNS5" s="6"/>
      <c r="TNT5" s="6"/>
      <c r="TNU5" s="6"/>
      <c r="TNV5" s="6"/>
      <c r="TNW5" s="6"/>
      <c r="TNX5" s="6"/>
      <c r="TNY5" s="6"/>
      <c r="TNZ5" s="6"/>
      <c r="TOA5" s="6"/>
      <c r="TOB5" s="6"/>
      <c r="TOC5" s="6"/>
      <c r="TOD5" s="6"/>
      <c r="TOE5" s="6"/>
      <c r="TOF5" s="6"/>
      <c r="TOG5" s="6"/>
      <c r="TOH5" s="6"/>
      <c r="TOI5" s="6"/>
      <c r="TOJ5" s="6"/>
      <c r="TOK5" s="6"/>
      <c r="TOL5" s="6"/>
      <c r="TOM5" s="6"/>
      <c r="TON5" s="6"/>
      <c r="TOO5" s="6"/>
      <c r="TOP5" s="6"/>
      <c r="TOQ5" s="6"/>
      <c r="TOR5" s="6"/>
      <c r="TOS5" s="6"/>
      <c r="TOT5" s="6"/>
      <c r="TOU5" s="6"/>
      <c r="TOV5" s="6"/>
      <c r="TOW5" s="6"/>
      <c r="TOX5" s="6"/>
      <c r="TOY5" s="6"/>
      <c r="TOZ5" s="6"/>
      <c r="TPA5" s="6"/>
      <c r="TPB5" s="6"/>
      <c r="TPC5" s="6"/>
      <c r="TPD5" s="6"/>
      <c r="TPE5" s="6"/>
      <c r="TPF5" s="6"/>
      <c r="TPG5" s="6"/>
      <c r="TPH5" s="6"/>
      <c r="TPI5" s="6"/>
      <c r="TPJ5" s="6"/>
      <c r="TPK5" s="6"/>
      <c r="TPL5" s="6"/>
      <c r="TPM5" s="6"/>
      <c r="TPN5" s="6"/>
      <c r="TPO5" s="6"/>
      <c r="TPP5" s="6"/>
      <c r="TPQ5" s="6"/>
      <c r="TPR5" s="6"/>
      <c r="TPS5" s="6"/>
      <c r="TPT5" s="6"/>
      <c r="TPU5" s="6"/>
      <c r="TPV5" s="6"/>
      <c r="TPW5" s="6"/>
      <c r="TPX5" s="6"/>
      <c r="TPY5" s="6"/>
      <c r="TPZ5" s="6"/>
      <c r="TQA5" s="6"/>
      <c r="TQB5" s="6"/>
      <c r="TQC5" s="6"/>
      <c r="TQD5" s="6"/>
      <c r="TQE5" s="6"/>
      <c r="TQF5" s="6"/>
      <c r="TQG5" s="6"/>
      <c r="TQH5" s="6"/>
      <c r="TQI5" s="6"/>
      <c r="TQJ5" s="6"/>
      <c r="TQK5" s="6"/>
      <c r="TQL5" s="6"/>
      <c r="TQM5" s="6"/>
      <c r="TQN5" s="6"/>
      <c r="TQO5" s="6"/>
      <c r="TQP5" s="6"/>
      <c r="TQQ5" s="6"/>
      <c r="TQR5" s="6"/>
      <c r="TQS5" s="6"/>
      <c r="TQT5" s="6"/>
      <c r="TQU5" s="6"/>
      <c r="TQV5" s="6"/>
      <c r="TQW5" s="6"/>
      <c r="TQX5" s="6"/>
      <c r="TQY5" s="6"/>
      <c r="TQZ5" s="6"/>
      <c r="TRA5" s="6"/>
      <c r="TRB5" s="6"/>
      <c r="TRC5" s="6"/>
      <c r="TRD5" s="6"/>
      <c r="TRE5" s="6"/>
      <c r="TRF5" s="6"/>
      <c r="TRG5" s="6"/>
      <c r="TRH5" s="6"/>
      <c r="TRI5" s="6"/>
      <c r="TRJ5" s="6"/>
      <c r="TRK5" s="6"/>
      <c r="TRL5" s="6"/>
      <c r="TRM5" s="6"/>
      <c r="TRN5" s="6"/>
      <c r="TRO5" s="6"/>
      <c r="TRP5" s="6"/>
      <c r="TRQ5" s="6"/>
      <c r="TRR5" s="6"/>
      <c r="TRS5" s="6"/>
      <c r="TRT5" s="6"/>
      <c r="TRU5" s="6"/>
      <c r="TRV5" s="6"/>
      <c r="TRW5" s="6"/>
      <c r="TRX5" s="6"/>
      <c r="TRY5" s="6"/>
      <c r="TRZ5" s="6"/>
      <c r="TSA5" s="6"/>
      <c r="TSB5" s="6"/>
      <c r="TSC5" s="6"/>
      <c r="TSD5" s="6"/>
      <c r="TSE5" s="6"/>
      <c r="TSF5" s="6"/>
      <c r="TSG5" s="6"/>
      <c r="TSH5" s="6"/>
      <c r="TSI5" s="6"/>
      <c r="TSJ5" s="6"/>
      <c r="TSK5" s="6"/>
      <c r="TSL5" s="6"/>
      <c r="TSM5" s="6"/>
      <c r="TSN5" s="6"/>
      <c r="TSO5" s="6"/>
      <c r="TSP5" s="6"/>
      <c r="TSQ5" s="6"/>
      <c r="TSR5" s="6"/>
      <c r="TSS5" s="6"/>
      <c r="TST5" s="6"/>
      <c r="TSU5" s="6"/>
      <c r="TSV5" s="6"/>
      <c r="TSW5" s="6"/>
      <c r="TSX5" s="6"/>
      <c r="TSY5" s="6"/>
      <c r="TSZ5" s="6"/>
      <c r="TTA5" s="6"/>
      <c r="TTB5" s="6"/>
      <c r="TTC5" s="6"/>
      <c r="TTD5" s="6"/>
      <c r="TTE5" s="6"/>
      <c r="TTF5" s="6"/>
      <c r="TTG5" s="6"/>
      <c r="TTH5" s="6"/>
      <c r="TTI5" s="6"/>
      <c r="TTJ5" s="6"/>
      <c r="TTK5" s="6"/>
      <c r="TTL5" s="6"/>
      <c r="TTM5" s="6"/>
      <c r="TTN5" s="6"/>
      <c r="TTO5" s="6"/>
      <c r="TTP5" s="6"/>
      <c r="TTQ5" s="6"/>
      <c r="TTR5" s="6"/>
      <c r="TTS5" s="6"/>
      <c r="TTT5" s="6"/>
      <c r="TTU5" s="6"/>
      <c r="TTV5" s="6"/>
      <c r="TTW5" s="6"/>
      <c r="TTX5" s="6"/>
      <c r="TTY5" s="6"/>
      <c r="TTZ5" s="6"/>
      <c r="TUA5" s="6"/>
      <c r="TUB5" s="6"/>
      <c r="TUC5" s="6"/>
      <c r="TUD5" s="6"/>
      <c r="TUE5" s="6"/>
      <c r="TUF5" s="6"/>
      <c r="TUG5" s="6"/>
      <c r="TUH5" s="6"/>
      <c r="TUI5" s="6"/>
      <c r="TUJ5" s="6"/>
      <c r="TUK5" s="6"/>
      <c r="TUL5" s="6"/>
      <c r="TUM5" s="6"/>
      <c r="TUN5" s="6"/>
      <c r="TUO5" s="6"/>
      <c r="TUP5" s="6"/>
      <c r="TUQ5" s="6"/>
      <c r="TUR5" s="6"/>
      <c r="TUS5" s="6"/>
      <c r="TUT5" s="6"/>
      <c r="TUU5" s="6"/>
      <c r="TUV5" s="6"/>
      <c r="TUW5" s="6"/>
      <c r="TUX5" s="6"/>
      <c r="TUY5" s="6"/>
      <c r="TUZ5" s="6"/>
      <c r="TVA5" s="6"/>
      <c r="TVB5" s="6"/>
      <c r="TVC5" s="6"/>
      <c r="TVD5" s="6"/>
      <c r="TVE5" s="6"/>
      <c r="TVF5" s="6"/>
      <c r="TVG5" s="6"/>
      <c r="TVH5" s="6"/>
      <c r="TVI5" s="6"/>
      <c r="TVJ5" s="6"/>
      <c r="TVK5" s="6"/>
      <c r="TVL5" s="6"/>
      <c r="TVM5" s="6"/>
      <c r="TVN5" s="6"/>
      <c r="TVO5" s="6"/>
      <c r="TVP5" s="6"/>
      <c r="TVQ5" s="6"/>
      <c r="TVR5" s="6"/>
      <c r="TVS5" s="6"/>
      <c r="TVT5" s="6"/>
      <c r="TVU5" s="6"/>
      <c r="TVV5" s="6"/>
      <c r="TVW5" s="6"/>
      <c r="TVX5" s="6"/>
      <c r="TVY5" s="6"/>
      <c r="TVZ5" s="6"/>
      <c r="TWA5" s="6"/>
      <c r="TWB5" s="6"/>
      <c r="TWC5" s="6"/>
      <c r="TWD5" s="6"/>
      <c r="TWE5" s="6"/>
      <c r="TWF5" s="6"/>
      <c r="TWG5" s="6"/>
      <c r="TWH5" s="6"/>
      <c r="TWI5" s="6"/>
      <c r="TWJ5" s="6"/>
      <c r="TWK5" s="6"/>
      <c r="TWL5" s="6"/>
      <c r="TWM5" s="6"/>
      <c r="TWN5" s="6"/>
      <c r="TWO5" s="6"/>
      <c r="TWP5" s="6"/>
      <c r="TWQ5" s="6"/>
      <c r="TWR5" s="6"/>
      <c r="TWS5" s="6"/>
      <c r="TWT5" s="6"/>
      <c r="TWU5" s="6"/>
      <c r="TWV5" s="6"/>
      <c r="TWW5" s="6"/>
      <c r="TWX5" s="6"/>
      <c r="TWY5" s="6"/>
      <c r="TWZ5" s="6"/>
      <c r="TXA5" s="6"/>
      <c r="TXB5" s="6"/>
      <c r="TXC5" s="6"/>
      <c r="TXD5" s="6"/>
      <c r="TXE5" s="6"/>
      <c r="TXF5" s="6"/>
      <c r="TXG5" s="6"/>
      <c r="TXH5" s="6"/>
      <c r="TXI5" s="6"/>
      <c r="TXJ5" s="6"/>
      <c r="TXK5" s="6"/>
      <c r="TXL5" s="6"/>
      <c r="TXM5" s="6"/>
      <c r="TXN5" s="6"/>
      <c r="TXO5" s="6"/>
      <c r="TXP5" s="6"/>
      <c r="TXQ5" s="6"/>
      <c r="TXR5" s="6"/>
      <c r="TXS5" s="6"/>
      <c r="TXT5" s="6"/>
      <c r="TXU5" s="6"/>
      <c r="TXV5" s="6"/>
      <c r="TXW5" s="6"/>
      <c r="TXX5" s="6"/>
      <c r="TXY5" s="6"/>
      <c r="TXZ5" s="6"/>
      <c r="TYA5" s="6"/>
      <c r="TYB5" s="6"/>
      <c r="TYC5" s="6"/>
      <c r="TYD5" s="6"/>
      <c r="TYE5" s="6"/>
      <c r="TYF5" s="6"/>
      <c r="TYG5" s="6"/>
      <c r="TYH5" s="6"/>
      <c r="TYI5" s="6"/>
      <c r="TYJ5" s="6"/>
      <c r="TYK5" s="6"/>
      <c r="TYL5" s="6"/>
      <c r="TYM5" s="6"/>
      <c r="TYN5" s="6"/>
      <c r="TYO5" s="6"/>
      <c r="TYP5" s="6"/>
      <c r="TYQ5" s="6"/>
      <c r="TYR5" s="6"/>
      <c r="TYS5" s="6"/>
      <c r="TYT5" s="6"/>
      <c r="TYU5" s="6"/>
      <c r="TYV5" s="6"/>
      <c r="TYW5" s="6"/>
      <c r="TYX5" s="6"/>
      <c r="TYY5" s="6"/>
      <c r="TYZ5" s="6"/>
      <c r="TZA5" s="6"/>
      <c r="TZB5" s="6"/>
      <c r="TZC5" s="6"/>
      <c r="TZD5" s="6"/>
      <c r="TZE5" s="6"/>
      <c r="TZF5" s="6"/>
      <c r="TZG5" s="6"/>
      <c r="TZH5" s="6"/>
      <c r="TZI5" s="6"/>
      <c r="TZJ5" s="6"/>
      <c r="TZK5" s="6"/>
      <c r="TZL5" s="6"/>
      <c r="TZM5" s="6"/>
      <c r="TZN5" s="6"/>
      <c r="TZO5" s="6"/>
      <c r="TZP5" s="6"/>
      <c r="TZQ5" s="6"/>
      <c r="TZR5" s="6"/>
      <c r="TZS5" s="6"/>
      <c r="TZT5" s="6"/>
      <c r="TZU5" s="6"/>
      <c r="TZV5" s="6"/>
      <c r="TZW5" s="6"/>
      <c r="TZX5" s="6"/>
      <c r="TZY5" s="6"/>
      <c r="TZZ5" s="6"/>
      <c r="UAA5" s="6"/>
      <c r="UAB5" s="6"/>
      <c r="UAC5" s="6"/>
      <c r="UAD5" s="6"/>
      <c r="UAE5" s="6"/>
      <c r="UAF5" s="6"/>
      <c r="UAG5" s="6"/>
      <c r="UAH5" s="6"/>
      <c r="UAI5" s="6"/>
      <c r="UAJ5" s="6"/>
      <c r="UAK5" s="6"/>
      <c r="UAL5" s="6"/>
      <c r="UAM5" s="6"/>
      <c r="UAN5" s="6"/>
      <c r="UAO5" s="6"/>
      <c r="UAP5" s="6"/>
      <c r="UAQ5" s="6"/>
      <c r="UAR5" s="6"/>
      <c r="UAS5" s="6"/>
      <c r="UAT5" s="6"/>
      <c r="UAU5" s="6"/>
      <c r="UAV5" s="6"/>
      <c r="UAW5" s="6"/>
      <c r="UAX5" s="6"/>
      <c r="UAY5" s="6"/>
      <c r="UAZ5" s="6"/>
      <c r="UBA5" s="6"/>
      <c r="UBB5" s="6"/>
      <c r="UBC5" s="6"/>
      <c r="UBD5" s="6"/>
      <c r="UBE5" s="6"/>
      <c r="UBF5" s="6"/>
      <c r="UBG5" s="6"/>
      <c r="UBH5" s="6"/>
      <c r="UBI5" s="6"/>
      <c r="UBJ5" s="6"/>
      <c r="UBK5" s="6"/>
      <c r="UBL5" s="6"/>
      <c r="UBM5" s="6"/>
      <c r="UBN5" s="6"/>
      <c r="UBO5" s="6"/>
      <c r="UBP5" s="6"/>
      <c r="UBQ5" s="6"/>
      <c r="UBR5" s="6"/>
      <c r="UBS5" s="6"/>
      <c r="UBT5" s="6"/>
      <c r="UBU5" s="6"/>
      <c r="UBV5" s="6"/>
      <c r="UBW5" s="6"/>
      <c r="UBX5" s="6"/>
      <c r="UBY5" s="6"/>
      <c r="UBZ5" s="6"/>
      <c r="UCA5" s="6"/>
      <c r="UCB5" s="6"/>
      <c r="UCC5" s="6"/>
      <c r="UCD5" s="6"/>
      <c r="UCE5" s="6"/>
      <c r="UCF5" s="6"/>
      <c r="UCG5" s="6"/>
      <c r="UCH5" s="6"/>
      <c r="UCI5" s="6"/>
      <c r="UCJ5" s="6"/>
      <c r="UCK5" s="6"/>
      <c r="UCL5" s="6"/>
      <c r="UCM5" s="6"/>
      <c r="UCN5" s="6"/>
      <c r="UCO5" s="6"/>
      <c r="UCP5" s="6"/>
      <c r="UCQ5" s="6"/>
      <c r="UCR5" s="6"/>
      <c r="UCS5" s="6"/>
      <c r="UCT5" s="6"/>
      <c r="UCU5" s="6"/>
      <c r="UCV5" s="6"/>
      <c r="UCW5" s="6"/>
      <c r="UCX5" s="6"/>
      <c r="UCY5" s="6"/>
      <c r="UCZ5" s="6"/>
      <c r="UDA5" s="6"/>
      <c r="UDB5" s="6"/>
      <c r="UDC5" s="6"/>
      <c r="UDD5" s="6"/>
      <c r="UDE5" s="6"/>
      <c r="UDF5" s="6"/>
      <c r="UDG5" s="6"/>
      <c r="UDH5" s="6"/>
      <c r="UDI5" s="6"/>
      <c r="UDJ5" s="6"/>
      <c r="UDK5" s="6"/>
      <c r="UDL5" s="6"/>
      <c r="UDM5" s="6"/>
      <c r="UDN5" s="6"/>
      <c r="UDO5" s="6"/>
      <c r="UDP5" s="6"/>
      <c r="UDQ5" s="6"/>
      <c r="UDR5" s="6"/>
      <c r="UDS5" s="6"/>
      <c r="UDT5" s="6"/>
      <c r="UDU5" s="6"/>
      <c r="UDV5" s="6"/>
      <c r="UDW5" s="6"/>
      <c r="UDX5" s="6"/>
      <c r="UDY5" s="6"/>
      <c r="UDZ5" s="6"/>
      <c r="UEA5" s="6"/>
      <c r="UEB5" s="6"/>
      <c r="UEC5" s="6"/>
      <c r="UED5" s="6"/>
      <c r="UEE5" s="6"/>
      <c r="UEF5" s="6"/>
      <c r="UEG5" s="6"/>
      <c r="UEH5" s="6"/>
      <c r="UEI5" s="6"/>
      <c r="UEJ5" s="6"/>
      <c r="UEK5" s="6"/>
      <c r="UEL5" s="6"/>
      <c r="UEM5" s="6"/>
      <c r="UEN5" s="6"/>
      <c r="UEO5" s="6"/>
      <c r="UEP5" s="6"/>
      <c r="UEQ5" s="6"/>
      <c r="UER5" s="6"/>
      <c r="UES5" s="6"/>
      <c r="UET5" s="6"/>
      <c r="UEU5" s="6"/>
      <c r="UEV5" s="6"/>
      <c r="UEW5" s="6"/>
      <c r="UEX5" s="6"/>
      <c r="UEY5" s="6"/>
      <c r="UEZ5" s="6"/>
      <c r="UFA5" s="6"/>
      <c r="UFB5" s="6"/>
      <c r="UFC5" s="6"/>
      <c r="UFD5" s="6"/>
      <c r="UFE5" s="6"/>
      <c r="UFF5" s="6"/>
      <c r="UFG5" s="6"/>
      <c r="UFH5" s="6"/>
      <c r="UFI5" s="6"/>
      <c r="UFJ5" s="6"/>
      <c r="UFK5" s="6"/>
      <c r="UFL5" s="6"/>
      <c r="UFM5" s="6"/>
      <c r="UFN5" s="6"/>
      <c r="UFO5" s="6"/>
      <c r="UFP5" s="6"/>
      <c r="UFQ5" s="6"/>
      <c r="UFR5" s="6"/>
      <c r="UFS5" s="6"/>
      <c r="UFT5" s="6"/>
      <c r="UFU5" s="6"/>
      <c r="UFV5" s="6"/>
      <c r="UFW5" s="6"/>
      <c r="UFX5" s="6"/>
      <c r="UFY5" s="6"/>
      <c r="UFZ5" s="6"/>
      <c r="UGA5" s="6"/>
      <c r="UGB5" s="6"/>
      <c r="UGC5" s="6"/>
      <c r="UGD5" s="6"/>
      <c r="UGE5" s="6"/>
      <c r="UGF5" s="6"/>
      <c r="UGG5" s="6"/>
      <c r="UGH5" s="6"/>
      <c r="UGI5" s="6"/>
      <c r="UGJ5" s="6"/>
      <c r="UGK5" s="6"/>
      <c r="UGL5" s="6"/>
      <c r="UGM5" s="6"/>
      <c r="UGN5" s="6"/>
      <c r="UGO5" s="6"/>
      <c r="UGP5" s="6"/>
      <c r="UGQ5" s="6"/>
      <c r="UGR5" s="6"/>
      <c r="UGS5" s="6"/>
      <c r="UGT5" s="6"/>
      <c r="UGU5" s="6"/>
      <c r="UGV5" s="6"/>
      <c r="UGW5" s="6"/>
      <c r="UGX5" s="6"/>
      <c r="UGY5" s="6"/>
      <c r="UGZ5" s="6"/>
      <c r="UHA5" s="6"/>
      <c r="UHB5" s="6"/>
      <c r="UHC5" s="6"/>
      <c r="UHD5" s="6"/>
      <c r="UHE5" s="6"/>
      <c r="UHF5" s="6"/>
      <c r="UHG5" s="6"/>
      <c r="UHH5" s="6"/>
      <c r="UHI5" s="6"/>
      <c r="UHJ5" s="6"/>
      <c r="UHK5" s="6"/>
      <c r="UHL5" s="6"/>
      <c r="UHM5" s="6"/>
      <c r="UHN5" s="6"/>
      <c r="UHO5" s="6"/>
      <c r="UHP5" s="6"/>
      <c r="UHQ5" s="6"/>
      <c r="UHR5" s="6"/>
      <c r="UHS5" s="6"/>
      <c r="UHT5" s="6"/>
      <c r="UHU5" s="6"/>
      <c r="UHV5" s="6"/>
      <c r="UHW5" s="6"/>
      <c r="UHX5" s="6"/>
      <c r="UHY5" s="6"/>
      <c r="UHZ5" s="6"/>
      <c r="UIA5" s="6"/>
      <c r="UIB5" s="6"/>
      <c r="UIC5" s="6"/>
      <c r="UID5" s="6"/>
      <c r="UIE5" s="6"/>
      <c r="UIF5" s="6"/>
      <c r="UIG5" s="6"/>
      <c r="UIH5" s="6"/>
      <c r="UII5" s="6"/>
      <c r="UIJ5" s="6"/>
      <c r="UIK5" s="6"/>
      <c r="UIL5" s="6"/>
      <c r="UIM5" s="6"/>
      <c r="UIN5" s="6"/>
      <c r="UIO5" s="6"/>
      <c r="UIP5" s="6"/>
      <c r="UIQ5" s="6"/>
      <c r="UIR5" s="6"/>
      <c r="UIS5" s="6"/>
      <c r="UIT5" s="6"/>
      <c r="UIU5" s="6"/>
      <c r="UIV5" s="6"/>
      <c r="UIW5" s="6"/>
      <c r="UIX5" s="6"/>
      <c r="UIY5" s="6"/>
      <c r="UIZ5" s="6"/>
      <c r="UJA5" s="6"/>
      <c r="UJB5" s="6"/>
      <c r="UJC5" s="6"/>
      <c r="UJD5" s="6"/>
      <c r="UJE5" s="6"/>
      <c r="UJF5" s="6"/>
      <c r="UJG5" s="6"/>
      <c r="UJH5" s="6"/>
      <c r="UJI5" s="6"/>
      <c r="UJJ5" s="6"/>
      <c r="UJK5" s="6"/>
      <c r="UJL5" s="6"/>
      <c r="UJM5" s="6"/>
      <c r="UJN5" s="6"/>
      <c r="UJO5" s="6"/>
      <c r="UJP5" s="6"/>
      <c r="UJQ5" s="6"/>
      <c r="UJR5" s="6"/>
      <c r="UJS5" s="6"/>
      <c r="UJT5" s="6"/>
      <c r="UJU5" s="6"/>
      <c r="UJV5" s="6"/>
      <c r="UJW5" s="6"/>
      <c r="UJX5" s="6"/>
      <c r="UJY5" s="6"/>
      <c r="UJZ5" s="6"/>
      <c r="UKA5" s="6"/>
      <c r="UKB5" s="6"/>
      <c r="UKC5" s="6"/>
      <c r="UKD5" s="6"/>
      <c r="UKE5" s="6"/>
      <c r="UKF5" s="6"/>
      <c r="UKG5" s="6"/>
      <c r="UKH5" s="6"/>
      <c r="UKI5" s="6"/>
      <c r="UKJ5" s="6"/>
      <c r="UKK5" s="6"/>
      <c r="UKL5" s="6"/>
      <c r="UKM5" s="6"/>
      <c r="UKN5" s="6"/>
      <c r="UKO5" s="6"/>
      <c r="UKP5" s="6"/>
      <c r="UKQ5" s="6"/>
      <c r="UKR5" s="6"/>
      <c r="UKS5" s="6"/>
      <c r="UKT5" s="6"/>
      <c r="UKU5" s="6"/>
      <c r="UKV5" s="6"/>
      <c r="UKW5" s="6"/>
      <c r="UKX5" s="6"/>
      <c r="UKY5" s="6"/>
      <c r="UKZ5" s="6"/>
      <c r="ULA5" s="6"/>
      <c r="ULB5" s="6"/>
      <c r="ULC5" s="6"/>
      <c r="ULD5" s="6"/>
      <c r="ULE5" s="6"/>
      <c r="ULF5" s="6"/>
      <c r="ULG5" s="6"/>
      <c r="ULH5" s="6"/>
      <c r="ULI5" s="6"/>
      <c r="ULJ5" s="6"/>
      <c r="ULK5" s="6"/>
      <c r="ULL5" s="6"/>
      <c r="ULM5" s="6"/>
      <c r="ULN5" s="6"/>
      <c r="ULO5" s="6"/>
      <c r="ULP5" s="6"/>
      <c r="ULQ5" s="6"/>
      <c r="ULR5" s="6"/>
      <c r="ULS5" s="6"/>
      <c r="ULT5" s="6"/>
      <c r="ULU5" s="6"/>
      <c r="ULV5" s="6"/>
      <c r="ULW5" s="6"/>
      <c r="ULX5" s="6"/>
      <c r="ULY5" s="6"/>
      <c r="ULZ5" s="6"/>
      <c r="UMA5" s="6"/>
      <c r="UMB5" s="6"/>
      <c r="UMC5" s="6"/>
      <c r="UMD5" s="6"/>
      <c r="UME5" s="6"/>
      <c r="UMF5" s="6"/>
      <c r="UMG5" s="6"/>
      <c r="UMH5" s="6"/>
      <c r="UMI5" s="6"/>
      <c r="UMJ5" s="6"/>
      <c r="UMK5" s="6"/>
      <c r="UML5" s="6"/>
      <c r="UMM5" s="6"/>
      <c r="UMN5" s="6"/>
      <c r="UMO5" s="6"/>
      <c r="UMP5" s="6"/>
      <c r="UMQ5" s="6"/>
      <c r="UMR5" s="6"/>
      <c r="UMS5" s="6"/>
      <c r="UMT5" s="6"/>
      <c r="UMU5" s="6"/>
      <c r="UMV5" s="6"/>
      <c r="UMW5" s="6"/>
      <c r="UMX5" s="6"/>
      <c r="UMY5" s="6"/>
      <c r="UMZ5" s="6"/>
      <c r="UNA5" s="6"/>
      <c r="UNB5" s="6"/>
      <c r="UNC5" s="6"/>
      <c r="UND5" s="6"/>
      <c r="UNE5" s="6"/>
      <c r="UNF5" s="6"/>
      <c r="UNG5" s="6"/>
      <c r="UNH5" s="6"/>
      <c r="UNI5" s="6"/>
      <c r="UNJ5" s="6"/>
      <c r="UNK5" s="6"/>
      <c r="UNL5" s="6"/>
      <c r="UNM5" s="6"/>
      <c r="UNN5" s="6"/>
      <c r="UNO5" s="6"/>
      <c r="UNP5" s="6"/>
      <c r="UNQ5" s="6"/>
      <c r="UNR5" s="6"/>
      <c r="UNS5" s="6"/>
      <c r="UNT5" s="6"/>
      <c r="UNU5" s="6"/>
      <c r="UNV5" s="6"/>
      <c r="UNW5" s="6"/>
      <c r="UNX5" s="6"/>
      <c r="UNY5" s="6"/>
      <c r="UNZ5" s="6"/>
      <c r="UOA5" s="6"/>
      <c r="UOB5" s="6"/>
      <c r="UOC5" s="6"/>
      <c r="UOD5" s="6"/>
      <c r="UOE5" s="6"/>
      <c r="UOF5" s="6"/>
      <c r="UOG5" s="6"/>
      <c r="UOH5" s="6"/>
      <c r="UOI5" s="6"/>
      <c r="UOJ5" s="6"/>
      <c r="UOK5" s="6"/>
      <c r="UOL5" s="6"/>
      <c r="UOM5" s="6"/>
      <c r="UON5" s="6"/>
      <c r="UOO5" s="6"/>
      <c r="UOP5" s="6"/>
      <c r="UOQ5" s="6"/>
      <c r="UOR5" s="6"/>
      <c r="UOS5" s="6"/>
      <c r="UOT5" s="6"/>
      <c r="UOU5" s="6"/>
      <c r="UOV5" s="6"/>
      <c r="UOW5" s="6"/>
      <c r="UOX5" s="6"/>
      <c r="UOY5" s="6"/>
      <c r="UOZ5" s="6"/>
      <c r="UPA5" s="6"/>
      <c r="UPB5" s="6"/>
      <c r="UPC5" s="6"/>
      <c r="UPD5" s="6"/>
      <c r="UPE5" s="6"/>
      <c r="UPF5" s="6"/>
      <c r="UPG5" s="6"/>
      <c r="UPH5" s="6"/>
      <c r="UPI5" s="6"/>
      <c r="UPJ5" s="6"/>
      <c r="UPK5" s="6"/>
      <c r="UPL5" s="6"/>
      <c r="UPM5" s="6"/>
      <c r="UPN5" s="6"/>
      <c r="UPO5" s="6"/>
      <c r="UPP5" s="6"/>
      <c r="UPQ5" s="6"/>
      <c r="UPR5" s="6"/>
      <c r="UPS5" s="6"/>
      <c r="UPT5" s="6"/>
      <c r="UPU5" s="6"/>
      <c r="UPV5" s="6"/>
      <c r="UPW5" s="6"/>
      <c r="UPX5" s="6"/>
      <c r="UPY5" s="6"/>
      <c r="UPZ5" s="6"/>
      <c r="UQA5" s="6"/>
      <c r="UQB5" s="6"/>
      <c r="UQC5" s="6"/>
      <c r="UQD5" s="6"/>
      <c r="UQE5" s="6"/>
      <c r="UQF5" s="6"/>
      <c r="UQG5" s="6"/>
      <c r="UQH5" s="6"/>
      <c r="UQI5" s="6"/>
      <c r="UQJ5" s="6"/>
      <c r="UQK5" s="6"/>
      <c r="UQL5" s="6"/>
      <c r="UQM5" s="6"/>
      <c r="UQN5" s="6"/>
      <c r="UQO5" s="6"/>
      <c r="UQP5" s="6"/>
      <c r="UQQ5" s="6"/>
      <c r="UQR5" s="6"/>
      <c r="UQS5" s="6"/>
      <c r="UQT5" s="6"/>
      <c r="UQU5" s="6"/>
      <c r="UQV5" s="6"/>
      <c r="UQW5" s="6"/>
      <c r="UQX5" s="6"/>
      <c r="UQY5" s="6"/>
      <c r="UQZ5" s="6"/>
      <c r="URA5" s="6"/>
      <c r="URB5" s="6"/>
      <c r="URC5" s="6"/>
      <c r="URD5" s="6"/>
      <c r="URE5" s="6"/>
      <c r="URF5" s="6"/>
      <c r="URG5" s="6"/>
      <c r="URH5" s="6"/>
      <c r="URI5" s="6"/>
      <c r="URJ5" s="6"/>
      <c r="URK5" s="6"/>
      <c r="URL5" s="6"/>
      <c r="URM5" s="6"/>
      <c r="URN5" s="6"/>
      <c r="URO5" s="6"/>
      <c r="URP5" s="6"/>
      <c r="URQ5" s="6"/>
      <c r="URR5" s="6"/>
      <c r="URS5" s="6"/>
      <c r="URT5" s="6"/>
      <c r="URU5" s="6"/>
      <c r="URV5" s="6"/>
      <c r="URW5" s="6"/>
      <c r="URX5" s="6"/>
      <c r="URY5" s="6"/>
      <c r="URZ5" s="6"/>
      <c r="USA5" s="6"/>
      <c r="USB5" s="6"/>
      <c r="USC5" s="6"/>
      <c r="USD5" s="6"/>
      <c r="USE5" s="6"/>
      <c r="USF5" s="6"/>
      <c r="USG5" s="6"/>
      <c r="USH5" s="6"/>
      <c r="USI5" s="6"/>
      <c r="USJ5" s="6"/>
      <c r="USK5" s="6"/>
      <c r="USL5" s="6"/>
      <c r="USM5" s="6"/>
      <c r="USN5" s="6"/>
      <c r="USO5" s="6"/>
      <c r="USP5" s="6"/>
      <c r="USQ5" s="6"/>
      <c r="USR5" s="6"/>
      <c r="USS5" s="6"/>
      <c r="UST5" s="6"/>
      <c r="USU5" s="6"/>
      <c r="USV5" s="6"/>
      <c r="USW5" s="6"/>
      <c r="USX5" s="6"/>
      <c r="USY5" s="6"/>
      <c r="USZ5" s="6"/>
      <c r="UTA5" s="6"/>
      <c r="UTB5" s="6"/>
      <c r="UTC5" s="6"/>
      <c r="UTD5" s="6"/>
      <c r="UTE5" s="6"/>
      <c r="UTF5" s="6"/>
      <c r="UTG5" s="6"/>
      <c r="UTH5" s="6"/>
      <c r="UTI5" s="6"/>
      <c r="UTJ5" s="6"/>
      <c r="UTK5" s="6"/>
      <c r="UTL5" s="6"/>
      <c r="UTM5" s="6"/>
      <c r="UTN5" s="6"/>
      <c r="UTO5" s="6"/>
      <c r="UTP5" s="6"/>
      <c r="UTQ5" s="6"/>
      <c r="UTR5" s="6"/>
      <c r="UTS5" s="6"/>
      <c r="UTT5" s="6"/>
      <c r="UTU5" s="6"/>
      <c r="UTV5" s="6"/>
      <c r="UTW5" s="6"/>
      <c r="UTX5" s="6"/>
      <c r="UTY5" s="6"/>
      <c r="UTZ5" s="6"/>
      <c r="UUA5" s="6"/>
      <c r="UUB5" s="6"/>
      <c r="UUC5" s="6"/>
      <c r="UUD5" s="6"/>
      <c r="UUE5" s="6"/>
      <c r="UUF5" s="6"/>
      <c r="UUG5" s="6"/>
      <c r="UUH5" s="6"/>
      <c r="UUI5" s="6"/>
      <c r="UUJ5" s="6"/>
      <c r="UUK5" s="6"/>
      <c r="UUL5" s="6"/>
      <c r="UUM5" s="6"/>
      <c r="UUN5" s="6"/>
      <c r="UUO5" s="6"/>
      <c r="UUP5" s="6"/>
      <c r="UUQ5" s="6"/>
      <c r="UUR5" s="6"/>
      <c r="UUS5" s="6"/>
      <c r="UUT5" s="6"/>
      <c r="UUU5" s="6"/>
      <c r="UUV5" s="6"/>
      <c r="UUW5" s="6"/>
      <c r="UUX5" s="6"/>
      <c r="UUY5" s="6"/>
      <c r="UUZ5" s="6"/>
      <c r="UVA5" s="6"/>
      <c r="UVB5" s="6"/>
      <c r="UVC5" s="6"/>
      <c r="UVD5" s="6"/>
      <c r="UVE5" s="6"/>
      <c r="UVF5" s="6"/>
      <c r="UVG5" s="6"/>
      <c r="UVH5" s="6"/>
      <c r="UVI5" s="6"/>
      <c r="UVJ5" s="6"/>
      <c r="UVK5" s="6"/>
      <c r="UVL5" s="6"/>
      <c r="UVM5" s="6"/>
      <c r="UVN5" s="6"/>
      <c r="UVO5" s="6"/>
      <c r="UVP5" s="6"/>
      <c r="UVQ5" s="6"/>
      <c r="UVR5" s="6"/>
      <c r="UVS5" s="6"/>
      <c r="UVT5" s="6"/>
      <c r="UVU5" s="6"/>
      <c r="UVV5" s="6"/>
      <c r="UVW5" s="6"/>
      <c r="UVX5" s="6"/>
      <c r="UVY5" s="6"/>
      <c r="UVZ5" s="6"/>
      <c r="UWA5" s="6"/>
      <c r="UWB5" s="6"/>
      <c r="UWC5" s="6"/>
      <c r="UWD5" s="6"/>
      <c r="UWE5" s="6"/>
      <c r="UWF5" s="6"/>
      <c r="UWG5" s="6"/>
      <c r="UWH5" s="6"/>
      <c r="UWI5" s="6"/>
      <c r="UWJ5" s="6"/>
      <c r="UWK5" s="6"/>
      <c r="UWL5" s="6"/>
      <c r="UWM5" s="6"/>
      <c r="UWN5" s="6"/>
      <c r="UWO5" s="6"/>
      <c r="UWP5" s="6"/>
      <c r="UWQ5" s="6"/>
      <c r="UWR5" s="6"/>
      <c r="UWS5" s="6"/>
      <c r="UWT5" s="6"/>
      <c r="UWU5" s="6"/>
      <c r="UWV5" s="6"/>
      <c r="UWW5" s="6"/>
      <c r="UWX5" s="6"/>
      <c r="UWY5" s="6"/>
      <c r="UWZ5" s="6"/>
      <c r="UXA5" s="6"/>
      <c r="UXB5" s="6"/>
      <c r="UXC5" s="6"/>
      <c r="UXD5" s="6"/>
      <c r="UXE5" s="6"/>
      <c r="UXF5" s="6"/>
      <c r="UXG5" s="6"/>
      <c r="UXH5" s="6"/>
      <c r="UXI5" s="6"/>
      <c r="UXJ5" s="6"/>
      <c r="UXK5" s="6"/>
      <c r="UXL5" s="6"/>
      <c r="UXM5" s="6"/>
      <c r="UXN5" s="6"/>
      <c r="UXO5" s="6"/>
      <c r="UXP5" s="6"/>
      <c r="UXQ5" s="6"/>
      <c r="UXR5" s="6"/>
      <c r="UXS5" s="6"/>
      <c r="UXT5" s="6"/>
      <c r="UXU5" s="6"/>
      <c r="UXV5" s="6"/>
      <c r="UXW5" s="6"/>
      <c r="UXX5" s="6"/>
      <c r="UXY5" s="6"/>
      <c r="UXZ5" s="6"/>
      <c r="UYA5" s="6"/>
      <c r="UYB5" s="6"/>
      <c r="UYC5" s="6"/>
      <c r="UYD5" s="6"/>
      <c r="UYE5" s="6"/>
      <c r="UYF5" s="6"/>
      <c r="UYG5" s="6"/>
      <c r="UYH5" s="6"/>
      <c r="UYI5" s="6"/>
      <c r="UYJ5" s="6"/>
      <c r="UYK5" s="6"/>
      <c r="UYL5" s="6"/>
      <c r="UYM5" s="6"/>
      <c r="UYN5" s="6"/>
      <c r="UYO5" s="6"/>
      <c r="UYP5" s="6"/>
      <c r="UYQ5" s="6"/>
      <c r="UYR5" s="6"/>
      <c r="UYS5" s="6"/>
      <c r="UYT5" s="6"/>
      <c r="UYU5" s="6"/>
      <c r="UYV5" s="6"/>
      <c r="UYW5" s="6"/>
      <c r="UYX5" s="6"/>
      <c r="UYY5" s="6"/>
      <c r="UYZ5" s="6"/>
      <c r="UZA5" s="6"/>
      <c r="UZB5" s="6"/>
      <c r="UZC5" s="6"/>
      <c r="UZD5" s="6"/>
      <c r="UZE5" s="6"/>
      <c r="UZF5" s="6"/>
      <c r="UZG5" s="6"/>
      <c r="UZH5" s="6"/>
      <c r="UZI5" s="6"/>
      <c r="UZJ5" s="6"/>
      <c r="UZK5" s="6"/>
      <c r="UZL5" s="6"/>
      <c r="UZM5" s="6"/>
      <c r="UZN5" s="6"/>
      <c r="UZO5" s="6"/>
      <c r="UZP5" s="6"/>
      <c r="UZQ5" s="6"/>
      <c r="UZR5" s="6"/>
      <c r="UZS5" s="6"/>
      <c r="UZT5" s="6"/>
      <c r="UZU5" s="6"/>
      <c r="UZV5" s="6"/>
      <c r="UZW5" s="6"/>
      <c r="UZX5" s="6"/>
      <c r="UZY5" s="6"/>
      <c r="UZZ5" s="6"/>
      <c r="VAA5" s="6"/>
      <c r="VAB5" s="6"/>
      <c r="VAC5" s="6"/>
      <c r="VAD5" s="6"/>
      <c r="VAE5" s="6"/>
      <c r="VAF5" s="6"/>
      <c r="VAG5" s="6"/>
      <c r="VAH5" s="6"/>
      <c r="VAI5" s="6"/>
      <c r="VAJ5" s="6"/>
      <c r="VAK5" s="6"/>
      <c r="VAL5" s="6"/>
      <c r="VAM5" s="6"/>
      <c r="VAN5" s="6"/>
      <c r="VAO5" s="6"/>
      <c r="VAP5" s="6"/>
      <c r="VAQ5" s="6"/>
      <c r="VAR5" s="6"/>
      <c r="VAS5" s="6"/>
      <c r="VAT5" s="6"/>
      <c r="VAU5" s="6"/>
      <c r="VAV5" s="6"/>
      <c r="VAW5" s="6"/>
      <c r="VAX5" s="6"/>
      <c r="VAY5" s="6"/>
      <c r="VAZ5" s="6"/>
      <c r="VBA5" s="6"/>
      <c r="VBB5" s="6"/>
      <c r="VBC5" s="6"/>
      <c r="VBD5" s="6"/>
      <c r="VBE5" s="6"/>
      <c r="VBF5" s="6"/>
      <c r="VBG5" s="6"/>
      <c r="VBH5" s="6"/>
      <c r="VBI5" s="6"/>
      <c r="VBJ5" s="6"/>
      <c r="VBK5" s="6"/>
      <c r="VBL5" s="6"/>
      <c r="VBM5" s="6"/>
      <c r="VBN5" s="6"/>
      <c r="VBO5" s="6"/>
      <c r="VBP5" s="6"/>
      <c r="VBQ5" s="6"/>
      <c r="VBR5" s="6"/>
      <c r="VBS5" s="6"/>
      <c r="VBT5" s="6"/>
      <c r="VBU5" s="6"/>
      <c r="VBV5" s="6"/>
      <c r="VBW5" s="6"/>
      <c r="VBX5" s="6"/>
      <c r="VBY5" s="6"/>
      <c r="VBZ5" s="6"/>
      <c r="VCA5" s="6"/>
      <c r="VCB5" s="6"/>
      <c r="VCC5" s="6"/>
      <c r="VCD5" s="6"/>
      <c r="VCE5" s="6"/>
      <c r="VCF5" s="6"/>
      <c r="VCG5" s="6"/>
      <c r="VCH5" s="6"/>
      <c r="VCI5" s="6"/>
      <c r="VCJ5" s="6"/>
      <c r="VCK5" s="6"/>
      <c r="VCL5" s="6"/>
      <c r="VCM5" s="6"/>
      <c r="VCN5" s="6"/>
      <c r="VCO5" s="6"/>
      <c r="VCP5" s="6"/>
      <c r="VCQ5" s="6"/>
      <c r="VCR5" s="6"/>
      <c r="VCS5" s="6"/>
      <c r="VCT5" s="6"/>
      <c r="VCU5" s="6"/>
      <c r="VCV5" s="6"/>
      <c r="VCW5" s="6"/>
      <c r="VCX5" s="6"/>
      <c r="VCY5" s="6"/>
      <c r="VCZ5" s="6"/>
      <c r="VDA5" s="6"/>
      <c r="VDB5" s="6"/>
      <c r="VDC5" s="6"/>
      <c r="VDD5" s="6"/>
      <c r="VDE5" s="6"/>
      <c r="VDF5" s="6"/>
      <c r="VDG5" s="6"/>
      <c r="VDH5" s="6"/>
      <c r="VDI5" s="6"/>
      <c r="VDJ5" s="6"/>
      <c r="VDK5" s="6"/>
      <c r="VDL5" s="6"/>
      <c r="VDM5" s="6"/>
      <c r="VDN5" s="6"/>
      <c r="VDO5" s="6"/>
      <c r="VDP5" s="6"/>
      <c r="VDQ5" s="6"/>
      <c r="VDR5" s="6"/>
      <c r="VDS5" s="6"/>
      <c r="VDT5" s="6"/>
      <c r="VDU5" s="6"/>
      <c r="VDV5" s="6"/>
      <c r="VDW5" s="6"/>
      <c r="VDX5" s="6"/>
      <c r="VDY5" s="6"/>
      <c r="VDZ5" s="6"/>
      <c r="VEA5" s="6"/>
      <c r="VEB5" s="6"/>
      <c r="VEC5" s="6"/>
      <c r="VED5" s="6"/>
      <c r="VEE5" s="6"/>
      <c r="VEF5" s="6"/>
      <c r="VEG5" s="6"/>
      <c r="VEH5" s="6"/>
      <c r="VEI5" s="6"/>
      <c r="VEJ5" s="6"/>
      <c r="VEK5" s="6"/>
      <c r="VEL5" s="6"/>
      <c r="VEM5" s="6"/>
      <c r="VEN5" s="6"/>
      <c r="VEO5" s="6"/>
      <c r="VEP5" s="6"/>
      <c r="VEQ5" s="6"/>
      <c r="VER5" s="6"/>
      <c r="VES5" s="6"/>
      <c r="VET5" s="6"/>
      <c r="VEU5" s="6"/>
      <c r="VEV5" s="6"/>
      <c r="VEW5" s="6"/>
      <c r="VEX5" s="6"/>
      <c r="VEY5" s="6"/>
      <c r="VEZ5" s="6"/>
      <c r="VFA5" s="6"/>
      <c r="VFB5" s="6"/>
      <c r="VFC5" s="6"/>
      <c r="VFD5" s="6"/>
      <c r="VFE5" s="6"/>
      <c r="VFF5" s="6"/>
      <c r="VFG5" s="6"/>
      <c r="VFH5" s="6"/>
      <c r="VFI5" s="6"/>
      <c r="VFJ5" s="6"/>
      <c r="VFK5" s="6"/>
      <c r="VFL5" s="6"/>
      <c r="VFM5" s="6"/>
      <c r="VFN5" s="6"/>
      <c r="VFO5" s="6"/>
      <c r="VFP5" s="6"/>
      <c r="VFQ5" s="6"/>
      <c r="VFR5" s="6"/>
      <c r="VFS5" s="6"/>
      <c r="VFT5" s="6"/>
      <c r="VFU5" s="6"/>
      <c r="VFV5" s="6"/>
      <c r="VFW5" s="6"/>
      <c r="VFX5" s="6"/>
      <c r="VFY5" s="6"/>
      <c r="VFZ5" s="6"/>
      <c r="VGA5" s="6"/>
      <c r="VGB5" s="6"/>
      <c r="VGC5" s="6"/>
      <c r="VGD5" s="6"/>
      <c r="VGE5" s="6"/>
      <c r="VGF5" s="6"/>
      <c r="VGG5" s="6"/>
      <c r="VGH5" s="6"/>
      <c r="VGI5" s="6"/>
      <c r="VGJ5" s="6"/>
      <c r="VGK5" s="6"/>
      <c r="VGL5" s="6"/>
      <c r="VGM5" s="6"/>
      <c r="VGN5" s="6"/>
      <c r="VGO5" s="6"/>
      <c r="VGP5" s="6"/>
      <c r="VGQ5" s="6"/>
      <c r="VGR5" s="6"/>
      <c r="VGS5" s="6"/>
      <c r="VGT5" s="6"/>
      <c r="VGU5" s="6"/>
      <c r="VGV5" s="6"/>
      <c r="VGW5" s="6"/>
      <c r="VGX5" s="6"/>
      <c r="VGY5" s="6"/>
      <c r="VGZ5" s="6"/>
      <c r="VHA5" s="6"/>
      <c r="VHB5" s="6"/>
      <c r="VHC5" s="6"/>
      <c r="VHD5" s="6"/>
      <c r="VHE5" s="6"/>
      <c r="VHF5" s="6"/>
      <c r="VHG5" s="6"/>
      <c r="VHH5" s="6"/>
      <c r="VHI5" s="6"/>
      <c r="VHJ5" s="6"/>
      <c r="VHK5" s="6"/>
      <c r="VHL5" s="6"/>
      <c r="VHM5" s="6"/>
      <c r="VHN5" s="6"/>
      <c r="VHO5" s="6"/>
      <c r="VHP5" s="6"/>
      <c r="VHQ5" s="6"/>
      <c r="VHR5" s="6"/>
      <c r="VHS5" s="6"/>
      <c r="VHT5" s="6"/>
      <c r="VHU5" s="6"/>
      <c r="VHV5" s="6"/>
      <c r="VHW5" s="6"/>
      <c r="VHX5" s="6"/>
      <c r="VHY5" s="6"/>
      <c r="VHZ5" s="6"/>
      <c r="VIA5" s="6"/>
      <c r="VIB5" s="6"/>
      <c r="VIC5" s="6"/>
      <c r="VID5" s="6"/>
      <c r="VIE5" s="6"/>
      <c r="VIF5" s="6"/>
      <c r="VIG5" s="6"/>
      <c r="VIH5" s="6"/>
      <c r="VII5" s="6"/>
      <c r="VIJ5" s="6"/>
      <c r="VIK5" s="6"/>
      <c r="VIL5" s="6"/>
      <c r="VIM5" s="6"/>
      <c r="VIN5" s="6"/>
      <c r="VIO5" s="6"/>
      <c r="VIP5" s="6"/>
      <c r="VIQ5" s="6"/>
      <c r="VIR5" s="6"/>
      <c r="VIS5" s="6"/>
      <c r="VIT5" s="6"/>
      <c r="VIU5" s="6"/>
      <c r="VIV5" s="6"/>
      <c r="VIW5" s="6"/>
      <c r="VIX5" s="6"/>
      <c r="VIY5" s="6"/>
      <c r="VIZ5" s="6"/>
      <c r="VJA5" s="6"/>
      <c r="VJB5" s="6"/>
      <c r="VJC5" s="6"/>
      <c r="VJD5" s="6"/>
      <c r="VJE5" s="6"/>
      <c r="VJF5" s="6"/>
      <c r="VJG5" s="6"/>
      <c r="VJH5" s="6"/>
      <c r="VJI5" s="6"/>
      <c r="VJJ5" s="6"/>
      <c r="VJK5" s="6"/>
      <c r="VJL5" s="6"/>
      <c r="VJM5" s="6"/>
      <c r="VJN5" s="6"/>
      <c r="VJO5" s="6"/>
      <c r="VJP5" s="6"/>
      <c r="VJQ5" s="6"/>
      <c r="VJR5" s="6"/>
      <c r="VJS5" s="6"/>
      <c r="VJT5" s="6"/>
      <c r="VJU5" s="6"/>
      <c r="VJV5" s="6"/>
      <c r="VJW5" s="6"/>
      <c r="VJX5" s="6"/>
      <c r="VJY5" s="6"/>
      <c r="VJZ5" s="6"/>
      <c r="VKA5" s="6"/>
      <c r="VKB5" s="6"/>
      <c r="VKC5" s="6"/>
      <c r="VKD5" s="6"/>
      <c r="VKE5" s="6"/>
      <c r="VKF5" s="6"/>
      <c r="VKG5" s="6"/>
      <c r="VKH5" s="6"/>
      <c r="VKI5" s="6"/>
      <c r="VKJ5" s="6"/>
      <c r="VKK5" s="6"/>
      <c r="VKL5" s="6"/>
      <c r="VKM5" s="6"/>
      <c r="VKN5" s="6"/>
      <c r="VKO5" s="6"/>
      <c r="VKP5" s="6"/>
      <c r="VKQ5" s="6"/>
      <c r="VKR5" s="6"/>
      <c r="VKS5" s="6"/>
      <c r="VKT5" s="6"/>
      <c r="VKU5" s="6"/>
      <c r="VKV5" s="6"/>
      <c r="VKW5" s="6"/>
      <c r="VKX5" s="6"/>
      <c r="VKY5" s="6"/>
      <c r="VKZ5" s="6"/>
      <c r="VLA5" s="6"/>
      <c r="VLB5" s="6"/>
      <c r="VLC5" s="6"/>
      <c r="VLD5" s="6"/>
      <c r="VLE5" s="6"/>
      <c r="VLF5" s="6"/>
      <c r="VLG5" s="6"/>
      <c r="VLH5" s="6"/>
      <c r="VLI5" s="6"/>
      <c r="VLJ5" s="6"/>
      <c r="VLK5" s="6"/>
      <c r="VLL5" s="6"/>
      <c r="VLM5" s="6"/>
      <c r="VLN5" s="6"/>
      <c r="VLO5" s="6"/>
      <c r="VLP5" s="6"/>
      <c r="VLQ5" s="6"/>
      <c r="VLR5" s="6"/>
      <c r="VLS5" s="6"/>
      <c r="VLT5" s="6"/>
      <c r="VLU5" s="6"/>
      <c r="VLV5" s="6"/>
      <c r="VLW5" s="6"/>
      <c r="VLX5" s="6"/>
      <c r="VLY5" s="6"/>
      <c r="VLZ5" s="6"/>
      <c r="VMA5" s="6"/>
      <c r="VMB5" s="6"/>
      <c r="VMC5" s="6"/>
      <c r="VMD5" s="6"/>
      <c r="VME5" s="6"/>
      <c r="VMF5" s="6"/>
      <c r="VMG5" s="6"/>
      <c r="VMH5" s="6"/>
      <c r="VMI5" s="6"/>
      <c r="VMJ5" s="6"/>
      <c r="VMK5" s="6"/>
      <c r="VML5" s="6"/>
      <c r="VMM5" s="6"/>
      <c r="VMN5" s="6"/>
      <c r="VMO5" s="6"/>
      <c r="VMP5" s="6"/>
      <c r="VMQ5" s="6"/>
      <c r="VMR5" s="6"/>
      <c r="VMS5" s="6"/>
      <c r="VMT5" s="6"/>
      <c r="VMU5" s="6"/>
      <c r="VMV5" s="6"/>
      <c r="VMW5" s="6"/>
      <c r="VMX5" s="6"/>
      <c r="VMY5" s="6"/>
      <c r="VMZ5" s="6"/>
      <c r="VNA5" s="6"/>
      <c r="VNB5" s="6"/>
      <c r="VNC5" s="6"/>
      <c r="VND5" s="6"/>
      <c r="VNE5" s="6"/>
      <c r="VNF5" s="6"/>
      <c r="VNG5" s="6"/>
      <c r="VNH5" s="6"/>
      <c r="VNI5" s="6"/>
      <c r="VNJ5" s="6"/>
      <c r="VNK5" s="6"/>
      <c r="VNL5" s="6"/>
      <c r="VNM5" s="6"/>
      <c r="VNN5" s="6"/>
      <c r="VNO5" s="6"/>
      <c r="VNP5" s="6"/>
      <c r="VNQ5" s="6"/>
      <c r="VNR5" s="6"/>
      <c r="VNS5" s="6"/>
      <c r="VNT5" s="6"/>
      <c r="VNU5" s="6"/>
      <c r="VNV5" s="6"/>
      <c r="VNW5" s="6"/>
      <c r="VNX5" s="6"/>
      <c r="VNY5" s="6"/>
      <c r="VNZ5" s="6"/>
      <c r="VOA5" s="6"/>
      <c r="VOB5" s="6"/>
      <c r="VOC5" s="6"/>
      <c r="VOD5" s="6"/>
      <c r="VOE5" s="6"/>
      <c r="VOF5" s="6"/>
      <c r="VOG5" s="6"/>
      <c r="VOH5" s="6"/>
      <c r="VOI5" s="6"/>
      <c r="VOJ5" s="6"/>
      <c r="VOK5" s="6"/>
      <c r="VOL5" s="6"/>
      <c r="VOM5" s="6"/>
      <c r="VON5" s="6"/>
      <c r="VOO5" s="6"/>
      <c r="VOP5" s="6"/>
      <c r="VOQ5" s="6"/>
      <c r="VOR5" s="6"/>
      <c r="VOS5" s="6"/>
      <c r="VOT5" s="6"/>
      <c r="VOU5" s="6"/>
      <c r="VOV5" s="6"/>
      <c r="VOW5" s="6"/>
      <c r="VOX5" s="6"/>
      <c r="VOY5" s="6"/>
      <c r="VOZ5" s="6"/>
      <c r="VPA5" s="6"/>
      <c r="VPB5" s="6"/>
      <c r="VPC5" s="6"/>
      <c r="VPD5" s="6"/>
      <c r="VPE5" s="6"/>
      <c r="VPF5" s="6"/>
      <c r="VPG5" s="6"/>
      <c r="VPH5" s="6"/>
      <c r="VPI5" s="6"/>
      <c r="VPJ5" s="6"/>
      <c r="VPK5" s="6"/>
      <c r="VPL5" s="6"/>
      <c r="VPM5" s="6"/>
      <c r="VPN5" s="6"/>
      <c r="VPO5" s="6"/>
      <c r="VPP5" s="6"/>
      <c r="VPQ5" s="6"/>
      <c r="VPR5" s="6"/>
      <c r="VPS5" s="6"/>
      <c r="VPT5" s="6"/>
      <c r="VPU5" s="6"/>
      <c r="VPV5" s="6"/>
      <c r="VPW5" s="6"/>
      <c r="VPX5" s="6"/>
      <c r="VPY5" s="6"/>
      <c r="VPZ5" s="6"/>
      <c r="VQA5" s="6"/>
      <c r="VQB5" s="6"/>
      <c r="VQC5" s="6"/>
      <c r="VQD5" s="6"/>
      <c r="VQE5" s="6"/>
      <c r="VQF5" s="6"/>
      <c r="VQG5" s="6"/>
      <c r="VQH5" s="6"/>
      <c r="VQI5" s="6"/>
      <c r="VQJ5" s="6"/>
      <c r="VQK5" s="6"/>
      <c r="VQL5" s="6"/>
      <c r="VQM5" s="6"/>
      <c r="VQN5" s="6"/>
      <c r="VQO5" s="6"/>
      <c r="VQP5" s="6"/>
      <c r="VQQ5" s="6"/>
      <c r="VQR5" s="6"/>
      <c r="VQS5" s="6"/>
      <c r="VQT5" s="6"/>
      <c r="VQU5" s="6"/>
      <c r="VQV5" s="6"/>
      <c r="VQW5" s="6"/>
      <c r="VQX5" s="6"/>
      <c r="VQY5" s="6"/>
      <c r="VQZ5" s="6"/>
      <c r="VRA5" s="6"/>
      <c r="VRB5" s="6"/>
      <c r="VRC5" s="6"/>
      <c r="VRD5" s="6"/>
      <c r="VRE5" s="6"/>
      <c r="VRF5" s="6"/>
      <c r="VRG5" s="6"/>
      <c r="VRH5" s="6"/>
      <c r="VRI5" s="6"/>
      <c r="VRJ5" s="6"/>
      <c r="VRK5" s="6"/>
      <c r="VRL5" s="6"/>
      <c r="VRM5" s="6"/>
      <c r="VRN5" s="6"/>
      <c r="VRO5" s="6"/>
      <c r="VRP5" s="6"/>
      <c r="VRQ5" s="6"/>
      <c r="VRR5" s="6"/>
      <c r="VRS5" s="6"/>
      <c r="VRT5" s="6"/>
      <c r="VRU5" s="6"/>
      <c r="VRV5" s="6"/>
      <c r="VRW5" s="6"/>
      <c r="VRX5" s="6"/>
      <c r="VRY5" s="6"/>
      <c r="VRZ5" s="6"/>
      <c r="VSA5" s="6"/>
      <c r="VSB5" s="6"/>
      <c r="VSC5" s="6"/>
      <c r="VSD5" s="6"/>
      <c r="VSE5" s="6"/>
      <c r="VSF5" s="6"/>
      <c r="VSG5" s="6"/>
      <c r="VSH5" s="6"/>
      <c r="VSI5" s="6"/>
      <c r="VSJ5" s="6"/>
      <c r="VSK5" s="6"/>
      <c r="VSL5" s="6"/>
      <c r="VSM5" s="6"/>
      <c r="VSN5" s="6"/>
      <c r="VSO5" s="6"/>
      <c r="VSP5" s="6"/>
      <c r="VSQ5" s="6"/>
      <c r="VSR5" s="6"/>
      <c r="VSS5" s="6"/>
      <c r="VST5" s="6"/>
      <c r="VSU5" s="6"/>
      <c r="VSV5" s="6"/>
      <c r="VSW5" s="6"/>
      <c r="VSX5" s="6"/>
      <c r="VSY5" s="6"/>
      <c r="VSZ5" s="6"/>
      <c r="VTA5" s="6"/>
      <c r="VTB5" s="6"/>
      <c r="VTC5" s="6"/>
      <c r="VTD5" s="6"/>
      <c r="VTE5" s="6"/>
      <c r="VTF5" s="6"/>
      <c r="VTG5" s="6"/>
      <c r="VTH5" s="6"/>
      <c r="VTI5" s="6"/>
      <c r="VTJ5" s="6"/>
      <c r="VTK5" s="6"/>
      <c r="VTL5" s="6"/>
      <c r="VTM5" s="6"/>
      <c r="VTN5" s="6"/>
      <c r="VTO5" s="6"/>
      <c r="VTP5" s="6"/>
      <c r="VTQ5" s="6"/>
      <c r="VTR5" s="6"/>
      <c r="VTS5" s="6"/>
      <c r="VTT5" s="6"/>
      <c r="VTU5" s="6"/>
      <c r="VTV5" s="6"/>
      <c r="VTW5" s="6"/>
      <c r="VTX5" s="6"/>
      <c r="VTY5" s="6"/>
      <c r="VTZ5" s="6"/>
      <c r="VUA5" s="6"/>
      <c r="VUB5" s="6"/>
      <c r="VUC5" s="6"/>
      <c r="VUD5" s="6"/>
      <c r="VUE5" s="6"/>
      <c r="VUF5" s="6"/>
      <c r="VUG5" s="6"/>
      <c r="VUH5" s="6"/>
      <c r="VUI5" s="6"/>
      <c r="VUJ5" s="6"/>
      <c r="VUK5" s="6"/>
      <c r="VUL5" s="6"/>
      <c r="VUM5" s="6"/>
      <c r="VUN5" s="6"/>
      <c r="VUO5" s="6"/>
      <c r="VUP5" s="6"/>
      <c r="VUQ5" s="6"/>
      <c r="VUR5" s="6"/>
      <c r="VUS5" s="6"/>
      <c r="VUT5" s="6"/>
      <c r="VUU5" s="6"/>
      <c r="VUV5" s="6"/>
      <c r="VUW5" s="6"/>
      <c r="VUX5" s="6"/>
      <c r="VUY5" s="6"/>
      <c r="VUZ5" s="6"/>
      <c r="VVA5" s="6"/>
      <c r="VVB5" s="6"/>
      <c r="VVC5" s="6"/>
      <c r="VVD5" s="6"/>
      <c r="VVE5" s="6"/>
      <c r="VVF5" s="6"/>
      <c r="VVG5" s="6"/>
      <c r="VVH5" s="6"/>
      <c r="VVI5" s="6"/>
      <c r="VVJ5" s="6"/>
      <c r="VVK5" s="6"/>
      <c r="VVL5" s="6"/>
      <c r="VVM5" s="6"/>
      <c r="VVN5" s="6"/>
      <c r="VVO5" s="6"/>
      <c r="VVP5" s="6"/>
      <c r="VVQ5" s="6"/>
      <c r="VVR5" s="6"/>
      <c r="VVS5" s="6"/>
      <c r="VVT5" s="6"/>
      <c r="VVU5" s="6"/>
      <c r="VVV5" s="6"/>
      <c r="VVW5" s="6"/>
      <c r="VVX5" s="6"/>
      <c r="VVY5" s="6"/>
      <c r="VVZ5" s="6"/>
      <c r="VWA5" s="6"/>
      <c r="VWB5" s="6"/>
      <c r="VWC5" s="6"/>
      <c r="VWD5" s="6"/>
      <c r="VWE5" s="6"/>
      <c r="VWF5" s="6"/>
      <c r="VWG5" s="6"/>
      <c r="VWH5" s="6"/>
      <c r="VWI5" s="6"/>
      <c r="VWJ5" s="6"/>
      <c r="VWK5" s="6"/>
      <c r="VWL5" s="6"/>
      <c r="VWM5" s="6"/>
      <c r="VWN5" s="6"/>
      <c r="VWO5" s="6"/>
      <c r="VWP5" s="6"/>
      <c r="VWQ5" s="6"/>
      <c r="VWR5" s="6"/>
      <c r="VWS5" s="6"/>
      <c r="VWT5" s="6"/>
      <c r="VWU5" s="6"/>
      <c r="VWV5" s="6"/>
      <c r="VWW5" s="6"/>
      <c r="VWX5" s="6"/>
      <c r="VWY5" s="6"/>
      <c r="VWZ5" s="6"/>
      <c r="VXA5" s="6"/>
      <c r="VXB5" s="6"/>
      <c r="VXC5" s="6"/>
      <c r="VXD5" s="6"/>
      <c r="VXE5" s="6"/>
      <c r="VXF5" s="6"/>
      <c r="VXG5" s="6"/>
      <c r="VXH5" s="6"/>
      <c r="VXI5" s="6"/>
      <c r="VXJ5" s="6"/>
      <c r="VXK5" s="6"/>
      <c r="VXL5" s="6"/>
      <c r="VXM5" s="6"/>
      <c r="VXN5" s="6"/>
      <c r="VXO5" s="6"/>
      <c r="VXP5" s="6"/>
      <c r="VXQ5" s="6"/>
      <c r="VXR5" s="6"/>
      <c r="VXS5" s="6"/>
      <c r="VXT5" s="6"/>
      <c r="VXU5" s="6"/>
      <c r="VXV5" s="6"/>
      <c r="VXW5" s="6"/>
      <c r="VXX5" s="6"/>
      <c r="VXY5" s="6"/>
      <c r="VXZ5" s="6"/>
      <c r="VYA5" s="6"/>
      <c r="VYB5" s="6"/>
      <c r="VYC5" s="6"/>
      <c r="VYD5" s="6"/>
      <c r="VYE5" s="6"/>
      <c r="VYF5" s="6"/>
      <c r="VYG5" s="6"/>
      <c r="VYH5" s="6"/>
      <c r="VYI5" s="6"/>
      <c r="VYJ5" s="6"/>
      <c r="VYK5" s="6"/>
      <c r="VYL5" s="6"/>
      <c r="VYM5" s="6"/>
      <c r="VYN5" s="6"/>
      <c r="VYO5" s="6"/>
      <c r="VYP5" s="6"/>
      <c r="VYQ5" s="6"/>
      <c r="VYR5" s="6"/>
      <c r="VYS5" s="6"/>
      <c r="VYT5" s="6"/>
      <c r="VYU5" s="6"/>
      <c r="VYV5" s="6"/>
      <c r="VYW5" s="6"/>
      <c r="VYX5" s="6"/>
      <c r="VYY5" s="6"/>
      <c r="VYZ5" s="6"/>
      <c r="VZA5" s="6"/>
      <c r="VZB5" s="6"/>
      <c r="VZC5" s="6"/>
      <c r="VZD5" s="6"/>
      <c r="VZE5" s="6"/>
      <c r="VZF5" s="6"/>
      <c r="VZG5" s="6"/>
      <c r="VZH5" s="6"/>
      <c r="VZI5" s="6"/>
      <c r="VZJ5" s="6"/>
      <c r="VZK5" s="6"/>
      <c r="VZL5" s="6"/>
      <c r="VZM5" s="6"/>
      <c r="VZN5" s="6"/>
      <c r="VZO5" s="6"/>
      <c r="VZP5" s="6"/>
      <c r="VZQ5" s="6"/>
      <c r="VZR5" s="6"/>
      <c r="VZS5" s="6"/>
      <c r="VZT5" s="6"/>
      <c r="VZU5" s="6"/>
      <c r="VZV5" s="6"/>
      <c r="VZW5" s="6"/>
      <c r="VZX5" s="6"/>
      <c r="VZY5" s="6"/>
      <c r="VZZ5" s="6"/>
      <c r="WAA5" s="6"/>
      <c r="WAB5" s="6"/>
      <c r="WAC5" s="6"/>
      <c r="WAD5" s="6"/>
      <c r="WAE5" s="6"/>
      <c r="WAF5" s="6"/>
      <c r="WAG5" s="6"/>
      <c r="WAH5" s="6"/>
      <c r="WAI5" s="6"/>
      <c r="WAJ5" s="6"/>
      <c r="WAK5" s="6"/>
      <c r="WAL5" s="6"/>
      <c r="WAM5" s="6"/>
      <c r="WAN5" s="6"/>
      <c r="WAO5" s="6"/>
      <c r="WAP5" s="6"/>
      <c r="WAQ5" s="6"/>
      <c r="WAR5" s="6"/>
      <c r="WAS5" s="6"/>
      <c r="WAT5" s="6"/>
      <c r="WAU5" s="6"/>
      <c r="WAV5" s="6"/>
      <c r="WAW5" s="6"/>
      <c r="WAX5" s="6"/>
      <c r="WAY5" s="6"/>
      <c r="WAZ5" s="6"/>
      <c r="WBA5" s="6"/>
      <c r="WBB5" s="6"/>
      <c r="WBC5" s="6"/>
      <c r="WBD5" s="6"/>
      <c r="WBE5" s="6"/>
      <c r="WBF5" s="6"/>
      <c r="WBG5" s="6"/>
      <c r="WBH5" s="6"/>
      <c r="WBI5" s="6"/>
      <c r="WBJ5" s="6"/>
      <c r="WBK5" s="6"/>
      <c r="WBL5" s="6"/>
      <c r="WBM5" s="6"/>
      <c r="WBN5" s="6"/>
      <c r="WBO5" s="6"/>
      <c r="WBP5" s="6"/>
      <c r="WBQ5" s="6"/>
      <c r="WBR5" s="6"/>
      <c r="WBS5" s="6"/>
      <c r="WBT5" s="6"/>
      <c r="WBU5" s="6"/>
      <c r="WBV5" s="6"/>
      <c r="WBW5" s="6"/>
      <c r="WBX5" s="6"/>
      <c r="WBY5" s="6"/>
      <c r="WBZ5" s="6"/>
      <c r="WCA5" s="6"/>
      <c r="WCB5" s="6"/>
      <c r="WCC5" s="6"/>
      <c r="WCD5" s="6"/>
      <c r="WCE5" s="6"/>
      <c r="WCF5" s="6"/>
      <c r="WCG5" s="6"/>
      <c r="WCH5" s="6"/>
      <c r="WCI5" s="6"/>
      <c r="WCJ5" s="6"/>
      <c r="WCK5" s="6"/>
      <c r="WCL5" s="6"/>
      <c r="WCM5" s="6"/>
      <c r="WCN5" s="6"/>
      <c r="WCO5" s="6"/>
      <c r="WCP5" s="6"/>
      <c r="WCQ5" s="6"/>
      <c r="WCR5" s="6"/>
      <c r="WCS5" s="6"/>
      <c r="WCT5" s="6"/>
      <c r="WCU5" s="6"/>
      <c r="WCV5" s="6"/>
      <c r="WCW5" s="6"/>
      <c r="WCX5" s="6"/>
      <c r="WCY5" s="6"/>
      <c r="WCZ5" s="6"/>
      <c r="WDA5" s="6"/>
      <c r="WDB5" s="6"/>
      <c r="WDC5" s="6"/>
      <c r="WDD5" s="6"/>
      <c r="WDE5" s="6"/>
      <c r="WDF5" s="6"/>
      <c r="WDG5" s="6"/>
      <c r="WDH5" s="6"/>
      <c r="WDI5" s="6"/>
      <c r="WDJ5" s="6"/>
      <c r="WDK5" s="6"/>
      <c r="WDL5" s="6"/>
      <c r="WDM5" s="6"/>
      <c r="WDN5" s="6"/>
      <c r="WDO5" s="6"/>
      <c r="WDP5" s="6"/>
      <c r="WDQ5" s="6"/>
      <c r="WDR5" s="6"/>
      <c r="WDS5" s="6"/>
      <c r="WDT5" s="6"/>
      <c r="WDU5" s="6"/>
      <c r="WDV5" s="6"/>
      <c r="WDW5" s="6"/>
      <c r="WDX5" s="6"/>
      <c r="WDY5" s="6"/>
      <c r="WDZ5" s="6"/>
      <c r="WEA5" s="6"/>
      <c r="WEB5" s="6"/>
      <c r="WEC5" s="6"/>
      <c r="WED5" s="6"/>
      <c r="WEE5" s="6"/>
      <c r="WEF5" s="6"/>
      <c r="WEG5" s="6"/>
      <c r="WEH5" s="6"/>
      <c r="WEI5" s="6"/>
      <c r="WEJ5" s="6"/>
      <c r="WEK5" s="6"/>
      <c r="WEL5" s="6"/>
      <c r="WEM5" s="6"/>
      <c r="WEN5" s="6"/>
      <c r="WEO5" s="6"/>
      <c r="WEP5" s="6"/>
      <c r="WEQ5" s="6"/>
      <c r="WER5" s="6"/>
      <c r="WES5" s="6"/>
      <c r="WET5" s="6"/>
      <c r="WEU5" s="6"/>
      <c r="WEV5" s="6"/>
      <c r="WEW5" s="6"/>
      <c r="WEX5" s="6"/>
      <c r="WEY5" s="6"/>
      <c r="WEZ5" s="6"/>
      <c r="WFA5" s="6"/>
      <c r="WFB5" s="6"/>
      <c r="WFC5" s="6"/>
      <c r="WFD5" s="6"/>
      <c r="WFE5" s="6"/>
      <c r="WFF5" s="6"/>
      <c r="WFG5" s="6"/>
      <c r="WFH5" s="6"/>
      <c r="WFI5" s="6"/>
      <c r="WFJ5" s="6"/>
      <c r="WFK5" s="6"/>
      <c r="WFL5" s="6"/>
      <c r="WFM5" s="6"/>
      <c r="WFN5" s="6"/>
      <c r="WFO5" s="6"/>
      <c r="WFP5" s="6"/>
      <c r="WFQ5" s="6"/>
      <c r="WFR5" s="6"/>
      <c r="WFS5" s="6"/>
      <c r="WFT5" s="6"/>
      <c r="WFU5" s="6"/>
      <c r="WFV5" s="6"/>
      <c r="WFW5" s="6"/>
      <c r="WFX5" s="6"/>
      <c r="WFY5" s="6"/>
      <c r="WFZ5" s="6"/>
      <c r="WGA5" s="6"/>
      <c r="WGB5" s="6"/>
      <c r="WGC5" s="6"/>
      <c r="WGD5" s="6"/>
      <c r="WGE5" s="6"/>
      <c r="WGF5" s="6"/>
      <c r="WGG5" s="6"/>
      <c r="WGH5" s="6"/>
      <c r="WGI5" s="6"/>
      <c r="WGJ5" s="6"/>
      <c r="WGK5" s="6"/>
      <c r="WGL5" s="6"/>
      <c r="WGM5" s="6"/>
      <c r="WGN5" s="6"/>
      <c r="WGO5" s="6"/>
      <c r="WGP5" s="6"/>
      <c r="WGQ5" s="6"/>
      <c r="WGR5" s="6"/>
      <c r="WGS5" s="6"/>
      <c r="WGT5" s="6"/>
      <c r="WGU5" s="6"/>
      <c r="WGV5" s="6"/>
      <c r="WGW5" s="6"/>
      <c r="WGX5" s="6"/>
      <c r="WGY5" s="6"/>
      <c r="WGZ5" s="6"/>
      <c r="WHA5" s="6"/>
      <c r="WHB5" s="6"/>
      <c r="WHC5" s="6"/>
      <c r="WHD5" s="6"/>
      <c r="WHE5" s="6"/>
      <c r="WHF5" s="6"/>
      <c r="WHG5" s="6"/>
      <c r="WHH5" s="6"/>
      <c r="WHI5" s="6"/>
      <c r="WHJ5" s="6"/>
      <c r="WHK5" s="6"/>
      <c r="WHL5" s="6"/>
      <c r="WHM5" s="6"/>
      <c r="WHN5" s="6"/>
      <c r="WHO5" s="6"/>
      <c r="WHP5" s="6"/>
      <c r="WHQ5" s="6"/>
      <c r="WHR5" s="6"/>
      <c r="WHS5" s="6"/>
      <c r="WHT5" s="6"/>
      <c r="WHU5" s="6"/>
      <c r="WHV5" s="6"/>
      <c r="WHW5" s="6"/>
      <c r="WHX5" s="6"/>
      <c r="WHY5" s="6"/>
      <c r="WHZ5" s="6"/>
      <c r="WIA5" s="6"/>
      <c r="WIB5" s="6"/>
      <c r="WIC5" s="6"/>
      <c r="WID5" s="6"/>
      <c r="WIE5" s="6"/>
      <c r="WIF5" s="6"/>
      <c r="WIG5" s="6"/>
      <c r="WIH5" s="6"/>
      <c r="WII5" s="6"/>
      <c r="WIJ5" s="6"/>
      <c r="WIK5" s="6"/>
      <c r="WIL5" s="6"/>
      <c r="WIM5" s="6"/>
      <c r="WIN5" s="6"/>
      <c r="WIO5" s="6"/>
      <c r="WIP5" s="6"/>
      <c r="WIQ5" s="6"/>
      <c r="WIR5" s="6"/>
      <c r="WIS5" s="6"/>
      <c r="WIT5" s="6"/>
      <c r="WIU5" s="6"/>
      <c r="WIV5" s="6"/>
      <c r="WIW5" s="6"/>
      <c r="WIX5" s="6"/>
      <c r="WIY5" s="6"/>
      <c r="WIZ5" s="6"/>
      <c r="WJA5" s="6"/>
      <c r="WJB5" s="6"/>
      <c r="WJC5" s="6"/>
      <c r="WJD5" s="6"/>
      <c r="WJE5" s="6"/>
      <c r="WJF5" s="6"/>
      <c r="WJG5" s="6"/>
      <c r="WJH5" s="6"/>
      <c r="WJI5" s="6"/>
      <c r="WJJ5" s="6"/>
      <c r="WJK5" s="6"/>
      <c r="WJL5" s="6"/>
      <c r="WJM5" s="6"/>
      <c r="WJN5" s="6"/>
      <c r="WJO5" s="6"/>
      <c r="WJP5" s="6"/>
      <c r="WJQ5" s="6"/>
      <c r="WJR5" s="6"/>
      <c r="WJS5" s="6"/>
      <c r="WJT5" s="6"/>
      <c r="WJU5" s="6"/>
      <c r="WJV5" s="6"/>
      <c r="WJW5" s="6"/>
      <c r="WJX5" s="6"/>
      <c r="WJY5" s="6"/>
      <c r="WJZ5" s="6"/>
      <c r="WKA5" s="6"/>
      <c r="WKB5" s="6"/>
      <c r="WKC5" s="6"/>
      <c r="WKD5" s="6"/>
      <c r="WKE5" s="6"/>
      <c r="WKF5" s="6"/>
      <c r="WKG5" s="6"/>
      <c r="WKH5" s="6"/>
      <c r="WKI5" s="6"/>
      <c r="WKJ5" s="6"/>
      <c r="WKK5" s="6"/>
      <c r="WKL5" s="6"/>
      <c r="WKM5" s="6"/>
      <c r="WKN5" s="6"/>
      <c r="WKO5" s="6"/>
      <c r="WKP5" s="6"/>
      <c r="WKQ5" s="6"/>
      <c r="WKR5" s="6"/>
      <c r="WKS5" s="6"/>
      <c r="WKT5" s="6"/>
      <c r="WKU5" s="6"/>
      <c r="WKV5" s="6"/>
      <c r="WKW5" s="6"/>
      <c r="WKX5" s="6"/>
      <c r="WKY5" s="6"/>
      <c r="WKZ5" s="6"/>
      <c r="WLA5" s="6"/>
      <c r="WLB5" s="6"/>
      <c r="WLC5" s="6"/>
      <c r="WLD5" s="6"/>
      <c r="WLE5" s="6"/>
      <c r="WLF5" s="6"/>
      <c r="WLG5" s="6"/>
      <c r="WLH5" s="6"/>
      <c r="WLI5" s="6"/>
      <c r="WLJ5" s="6"/>
      <c r="WLK5" s="6"/>
      <c r="WLL5" s="6"/>
      <c r="WLM5" s="6"/>
      <c r="WLN5" s="6"/>
      <c r="WLO5" s="6"/>
      <c r="WLP5" s="6"/>
      <c r="WLQ5" s="6"/>
      <c r="WLR5" s="6"/>
      <c r="WLS5" s="6"/>
      <c r="WLT5" s="6"/>
      <c r="WLU5" s="6"/>
      <c r="WLV5" s="6"/>
      <c r="WLW5" s="6"/>
      <c r="WLX5" s="6"/>
      <c r="WLY5" s="6"/>
      <c r="WLZ5" s="6"/>
      <c r="WMA5" s="6"/>
      <c r="WMB5" s="6"/>
      <c r="WMC5" s="6"/>
      <c r="WMD5" s="6"/>
      <c r="WME5" s="6"/>
      <c r="WMF5" s="6"/>
      <c r="WMG5" s="6"/>
      <c r="WMH5" s="6"/>
      <c r="WMI5" s="6"/>
      <c r="WMJ5" s="6"/>
      <c r="WMK5" s="6"/>
      <c r="WML5" s="6"/>
      <c r="WMM5" s="6"/>
      <c r="WMN5" s="6"/>
      <c r="WMO5" s="6"/>
      <c r="WMP5" s="6"/>
      <c r="WMQ5" s="6"/>
      <c r="WMR5" s="6"/>
      <c r="WMS5" s="6"/>
      <c r="WMT5" s="6"/>
      <c r="WMU5" s="6"/>
      <c r="WMV5" s="6"/>
      <c r="WMW5" s="6"/>
      <c r="WMX5" s="6"/>
      <c r="WMY5" s="6"/>
      <c r="WMZ5" s="6"/>
      <c r="WNA5" s="6"/>
      <c r="WNB5" s="6"/>
      <c r="WNC5" s="6"/>
      <c r="WND5" s="6"/>
      <c r="WNE5" s="6"/>
      <c r="WNF5" s="6"/>
      <c r="WNG5" s="6"/>
      <c r="WNH5" s="6"/>
      <c r="WNI5" s="6"/>
      <c r="WNJ5" s="6"/>
      <c r="WNK5" s="6"/>
      <c r="WNL5" s="6"/>
      <c r="WNM5" s="6"/>
      <c r="WNN5" s="6"/>
      <c r="WNO5" s="6"/>
      <c r="WNP5" s="6"/>
      <c r="WNQ5" s="6"/>
      <c r="WNR5" s="6"/>
      <c r="WNS5" s="6"/>
      <c r="WNT5" s="6"/>
      <c r="WNU5" s="6"/>
      <c r="WNV5" s="6"/>
      <c r="WNW5" s="6"/>
      <c r="WNX5" s="6"/>
      <c r="WNY5" s="6"/>
      <c r="WNZ5" s="6"/>
      <c r="WOA5" s="6"/>
      <c r="WOB5" s="6"/>
      <c r="WOC5" s="6"/>
      <c r="WOD5" s="6"/>
      <c r="WOE5" s="6"/>
      <c r="WOF5" s="6"/>
      <c r="WOG5" s="6"/>
      <c r="WOH5" s="6"/>
      <c r="WOI5" s="6"/>
      <c r="WOJ5" s="6"/>
      <c r="WOK5" s="6"/>
      <c r="WOL5" s="6"/>
      <c r="WOM5" s="6"/>
      <c r="WON5" s="6"/>
      <c r="WOO5" s="6"/>
      <c r="WOP5" s="6"/>
      <c r="WOQ5" s="6"/>
      <c r="WOR5" s="6"/>
      <c r="WOS5" s="6"/>
      <c r="WOT5" s="6"/>
      <c r="WOU5" s="6"/>
      <c r="WOV5" s="6"/>
      <c r="WOW5" s="6"/>
      <c r="WOX5" s="6"/>
      <c r="WOY5" s="6"/>
      <c r="WOZ5" s="6"/>
      <c r="WPA5" s="6"/>
      <c r="WPB5" s="6"/>
      <c r="WPC5" s="6"/>
      <c r="WPD5" s="6"/>
      <c r="WPE5" s="6"/>
      <c r="WPF5" s="6"/>
      <c r="WPG5" s="6"/>
      <c r="WPH5" s="6"/>
      <c r="WPI5" s="6"/>
      <c r="WPJ5" s="6"/>
      <c r="WPK5" s="6"/>
      <c r="WPL5" s="6"/>
      <c r="WPM5" s="6"/>
      <c r="WPN5" s="6"/>
      <c r="WPO5" s="6"/>
      <c r="WPP5" s="6"/>
      <c r="WPQ5" s="6"/>
      <c r="WPR5" s="6"/>
      <c r="WPS5" s="6"/>
      <c r="WPT5" s="6"/>
      <c r="WPU5" s="6"/>
      <c r="WPV5" s="6"/>
      <c r="WPW5" s="6"/>
      <c r="WPX5" s="6"/>
      <c r="WPY5" s="6"/>
      <c r="WPZ5" s="6"/>
      <c r="WQA5" s="6"/>
      <c r="WQB5" s="6"/>
      <c r="WQC5" s="6"/>
      <c r="WQD5" s="6"/>
      <c r="WQE5" s="6"/>
      <c r="WQF5" s="6"/>
      <c r="WQG5" s="6"/>
      <c r="WQH5" s="6"/>
      <c r="WQI5" s="6"/>
      <c r="WQJ5" s="6"/>
      <c r="WQK5" s="6"/>
      <c r="WQL5" s="6"/>
      <c r="WQM5" s="6"/>
      <c r="WQN5" s="6"/>
      <c r="WQO5" s="6"/>
      <c r="WQP5" s="6"/>
      <c r="WQQ5" s="6"/>
      <c r="WQR5" s="6"/>
      <c r="WQS5" s="6"/>
      <c r="WQT5" s="6"/>
      <c r="WQU5" s="6"/>
      <c r="WQV5" s="6"/>
      <c r="WQW5" s="6"/>
      <c r="WQX5" s="6"/>
      <c r="WQY5" s="6"/>
      <c r="WQZ5" s="6"/>
      <c r="WRA5" s="6"/>
      <c r="WRB5" s="6"/>
      <c r="WRC5" s="6"/>
      <c r="WRD5" s="6"/>
      <c r="WRE5" s="6"/>
      <c r="WRF5" s="6"/>
      <c r="WRG5" s="6"/>
      <c r="WRH5" s="6"/>
      <c r="WRI5" s="6"/>
      <c r="WRJ5" s="6"/>
      <c r="WRK5" s="6"/>
      <c r="WRL5" s="6"/>
      <c r="WRM5" s="6"/>
      <c r="WRN5" s="6"/>
      <c r="WRO5" s="6"/>
      <c r="WRP5" s="6"/>
      <c r="WRQ5" s="6"/>
      <c r="WRR5" s="6"/>
      <c r="WRS5" s="6"/>
      <c r="WRT5" s="6"/>
      <c r="WRU5" s="6"/>
      <c r="WRV5" s="6"/>
      <c r="WRW5" s="6"/>
      <c r="WRX5" s="6"/>
      <c r="WRY5" s="6"/>
      <c r="WRZ5" s="6"/>
      <c r="WSA5" s="6"/>
      <c r="WSB5" s="6"/>
      <c r="WSC5" s="6"/>
      <c r="WSD5" s="6"/>
      <c r="WSE5" s="6"/>
      <c r="WSF5" s="6"/>
      <c r="WSG5" s="6"/>
      <c r="WSH5" s="6"/>
      <c r="WSI5" s="6"/>
      <c r="WSJ5" s="6"/>
      <c r="WSK5" s="6"/>
      <c r="WSL5" s="6"/>
      <c r="WSM5" s="6"/>
      <c r="WSN5" s="6"/>
      <c r="WSO5" s="6"/>
      <c r="WSP5" s="6"/>
      <c r="WSQ5" s="6"/>
      <c r="WSR5" s="6"/>
      <c r="WSS5" s="6"/>
      <c r="WST5" s="6"/>
      <c r="WSU5" s="6"/>
      <c r="WSV5" s="6"/>
      <c r="WSW5" s="6"/>
      <c r="WSX5" s="6"/>
      <c r="WSY5" s="6"/>
      <c r="WSZ5" s="6"/>
      <c r="WTA5" s="6"/>
      <c r="WTB5" s="6"/>
      <c r="WTC5" s="6"/>
      <c r="WTD5" s="6"/>
      <c r="WTE5" s="6"/>
      <c r="WTF5" s="6"/>
      <c r="WTG5" s="6"/>
      <c r="WTH5" s="6"/>
      <c r="WTI5" s="6"/>
      <c r="WTJ5" s="6"/>
      <c r="WTK5" s="6"/>
      <c r="WTL5" s="6"/>
      <c r="WTM5" s="6"/>
      <c r="WTN5" s="6"/>
      <c r="WTO5" s="6"/>
      <c r="WTP5" s="6"/>
      <c r="WTQ5" s="6"/>
      <c r="WTR5" s="6"/>
      <c r="WTS5" s="6"/>
      <c r="WTT5" s="6"/>
      <c r="WTU5" s="6"/>
      <c r="WTV5" s="6"/>
      <c r="WTW5" s="6"/>
      <c r="WTX5" s="6"/>
      <c r="WTY5" s="6"/>
      <c r="WTZ5" s="6"/>
      <c r="WUA5" s="6"/>
      <c r="WUB5" s="6"/>
      <c r="WUC5" s="6"/>
      <c r="WUD5" s="6"/>
      <c r="WUE5" s="6"/>
      <c r="WUF5" s="6"/>
      <c r="WUG5" s="6"/>
      <c r="WUH5" s="6"/>
      <c r="WUI5" s="6"/>
      <c r="WUJ5" s="6"/>
      <c r="WUK5" s="6"/>
      <c r="WUL5" s="6"/>
      <c r="WUM5" s="6"/>
      <c r="WUN5" s="6"/>
      <c r="WUO5" s="6"/>
      <c r="WUP5" s="6"/>
      <c r="WUQ5" s="6"/>
      <c r="WUR5" s="6"/>
      <c r="WUS5" s="6"/>
      <c r="WUT5" s="6"/>
      <c r="WUU5" s="6"/>
      <c r="WUV5" s="6"/>
      <c r="WUW5" s="6"/>
      <c r="WUX5" s="6"/>
      <c r="WUY5" s="6"/>
      <c r="WUZ5" s="6"/>
      <c r="WVA5" s="6"/>
      <c r="WVB5" s="6"/>
      <c r="WVC5" s="6"/>
      <c r="WVD5" s="6"/>
      <c r="WVE5" s="6"/>
      <c r="WVF5" s="6"/>
      <c r="WVG5" s="6"/>
      <c r="WVH5" s="6"/>
      <c r="WVI5" s="6"/>
      <c r="WVJ5" s="6"/>
      <c r="WVK5" s="6"/>
      <c r="WVL5" s="6"/>
      <c r="WVM5" s="6"/>
      <c r="WVN5" s="6"/>
      <c r="WVO5" s="6"/>
      <c r="WVP5" s="6"/>
    </row>
    <row r="6" spans="1:16136" s="71" customFormat="1" ht="15" customHeight="1" thickBot="1">
      <c r="A6" s="233"/>
      <c r="B6" s="226"/>
      <c r="C6" s="228"/>
      <c r="D6" s="226"/>
      <c r="E6" s="235"/>
      <c r="F6" s="230"/>
      <c r="G6" s="230"/>
      <c r="H6" s="245" t="s">
        <v>209</v>
      </c>
      <c r="I6" s="246"/>
      <c r="J6" s="226"/>
      <c r="K6" s="226"/>
      <c r="L6" s="124" t="s">
        <v>209</v>
      </c>
      <c r="M6" s="177">
        <f>BDI!D17</f>
        <v>0.26850000000000002</v>
      </c>
      <c r="N6" s="6"/>
      <c r="O6" s="221"/>
      <c r="P6" s="5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  <c r="AME6" s="6"/>
      <c r="AMF6" s="6"/>
      <c r="AMG6" s="6"/>
      <c r="AMH6" s="6"/>
      <c r="AMI6" s="6"/>
      <c r="AMJ6" s="6"/>
      <c r="AMK6" s="6"/>
      <c r="AML6" s="6"/>
      <c r="AMM6" s="6"/>
      <c r="AMN6" s="6"/>
      <c r="AMO6" s="6"/>
      <c r="AMP6" s="6"/>
      <c r="AMQ6" s="6"/>
      <c r="AMR6" s="6"/>
      <c r="AMS6" s="6"/>
      <c r="AMT6" s="6"/>
      <c r="AMU6" s="6"/>
      <c r="AMV6" s="6"/>
      <c r="AMW6" s="6"/>
      <c r="AMX6" s="6"/>
      <c r="AMY6" s="6"/>
      <c r="AMZ6" s="6"/>
      <c r="ANA6" s="6"/>
      <c r="ANB6" s="6"/>
      <c r="ANC6" s="6"/>
      <c r="AND6" s="6"/>
      <c r="ANE6" s="6"/>
      <c r="ANF6" s="6"/>
      <c r="ANG6" s="6"/>
      <c r="ANH6" s="6"/>
      <c r="ANI6" s="6"/>
      <c r="ANJ6" s="6"/>
      <c r="ANK6" s="6"/>
      <c r="ANL6" s="6"/>
      <c r="ANM6" s="6"/>
      <c r="ANN6" s="6"/>
      <c r="ANO6" s="6"/>
      <c r="ANP6" s="6"/>
      <c r="ANQ6" s="6"/>
      <c r="ANR6" s="6"/>
      <c r="ANS6" s="6"/>
      <c r="ANT6" s="6"/>
      <c r="ANU6" s="6"/>
      <c r="ANV6" s="6"/>
      <c r="ANW6" s="6"/>
      <c r="ANX6" s="6"/>
      <c r="ANY6" s="6"/>
      <c r="ANZ6" s="6"/>
      <c r="AOA6" s="6"/>
      <c r="AOB6" s="6"/>
      <c r="AOC6" s="6"/>
      <c r="AOD6" s="6"/>
      <c r="AOE6" s="6"/>
      <c r="AOF6" s="6"/>
      <c r="AOG6" s="6"/>
      <c r="AOH6" s="6"/>
      <c r="AOI6" s="6"/>
      <c r="AOJ6" s="6"/>
      <c r="AOK6" s="6"/>
      <c r="AOL6" s="6"/>
      <c r="AOM6" s="6"/>
      <c r="AON6" s="6"/>
      <c r="AOO6" s="6"/>
      <c r="AOP6" s="6"/>
      <c r="AOQ6" s="6"/>
      <c r="AOR6" s="6"/>
      <c r="AOS6" s="6"/>
      <c r="AOT6" s="6"/>
      <c r="AOU6" s="6"/>
      <c r="AOV6" s="6"/>
      <c r="AOW6" s="6"/>
      <c r="AOX6" s="6"/>
      <c r="AOY6" s="6"/>
      <c r="AOZ6" s="6"/>
      <c r="APA6" s="6"/>
      <c r="APB6" s="6"/>
      <c r="APC6" s="6"/>
      <c r="APD6" s="6"/>
      <c r="APE6" s="6"/>
      <c r="APF6" s="6"/>
      <c r="APG6" s="6"/>
      <c r="APH6" s="6"/>
      <c r="API6" s="6"/>
      <c r="APJ6" s="6"/>
      <c r="APK6" s="6"/>
      <c r="APL6" s="6"/>
      <c r="APM6" s="6"/>
      <c r="APN6" s="6"/>
      <c r="APO6" s="6"/>
      <c r="APP6" s="6"/>
      <c r="APQ6" s="6"/>
      <c r="APR6" s="6"/>
      <c r="APS6" s="6"/>
      <c r="APT6" s="6"/>
      <c r="APU6" s="6"/>
      <c r="APV6" s="6"/>
      <c r="APW6" s="6"/>
      <c r="APX6" s="6"/>
      <c r="APY6" s="6"/>
      <c r="APZ6" s="6"/>
      <c r="AQA6" s="6"/>
      <c r="AQB6" s="6"/>
      <c r="AQC6" s="6"/>
      <c r="AQD6" s="6"/>
      <c r="AQE6" s="6"/>
      <c r="AQF6" s="6"/>
      <c r="AQG6" s="6"/>
      <c r="AQH6" s="6"/>
      <c r="AQI6" s="6"/>
      <c r="AQJ6" s="6"/>
      <c r="AQK6" s="6"/>
      <c r="AQL6" s="6"/>
      <c r="AQM6" s="6"/>
      <c r="AQN6" s="6"/>
      <c r="AQO6" s="6"/>
      <c r="AQP6" s="6"/>
      <c r="AQQ6" s="6"/>
      <c r="AQR6" s="6"/>
      <c r="AQS6" s="6"/>
      <c r="AQT6" s="6"/>
      <c r="AQU6" s="6"/>
      <c r="AQV6" s="6"/>
      <c r="AQW6" s="6"/>
      <c r="AQX6" s="6"/>
      <c r="AQY6" s="6"/>
      <c r="AQZ6" s="6"/>
      <c r="ARA6" s="6"/>
      <c r="ARB6" s="6"/>
      <c r="ARC6" s="6"/>
      <c r="ARD6" s="6"/>
      <c r="ARE6" s="6"/>
      <c r="ARF6" s="6"/>
      <c r="ARG6" s="6"/>
      <c r="ARH6" s="6"/>
      <c r="ARI6" s="6"/>
      <c r="ARJ6" s="6"/>
      <c r="ARK6" s="6"/>
      <c r="ARL6" s="6"/>
      <c r="ARM6" s="6"/>
      <c r="ARN6" s="6"/>
      <c r="ARO6" s="6"/>
      <c r="ARP6" s="6"/>
      <c r="ARQ6" s="6"/>
      <c r="ARR6" s="6"/>
      <c r="ARS6" s="6"/>
      <c r="ART6" s="6"/>
      <c r="ARU6" s="6"/>
      <c r="ARV6" s="6"/>
      <c r="ARW6" s="6"/>
      <c r="ARX6" s="6"/>
      <c r="ARY6" s="6"/>
      <c r="ARZ6" s="6"/>
      <c r="ASA6" s="6"/>
      <c r="ASB6" s="6"/>
      <c r="ASC6" s="6"/>
      <c r="ASD6" s="6"/>
      <c r="ASE6" s="6"/>
      <c r="ASF6" s="6"/>
      <c r="ASG6" s="6"/>
      <c r="ASH6" s="6"/>
      <c r="ASI6" s="6"/>
      <c r="ASJ6" s="6"/>
      <c r="ASK6" s="6"/>
      <c r="ASL6" s="6"/>
      <c r="ASM6" s="6"/>
      <c r="ASN6" s="6"/>
      <c r="ASO6" s="6"/>
      <c r="ASP6" s="6"/>
      <c r="ASQ6" s="6"/>
      <c r="ASR6" s="6"/>
      <c r="ASS6" s="6"/>
      <c r="AST6" s="6"/>
      <c r="ASU6" s="6"/>
      <c r="ASV6" s="6"/>
      <c r="ASW6" s="6"/>
      <c r="ASX6" s="6"/>
      <c r="ASY6" s="6"/>
      <c r="ASZ6" s="6"/>
      <c r="ATA6" s="6"/>
      <c r="ATB6" s="6"/>
      <c r="ATC6" s="6"/>
      <c r="ATD6" s="6"/>
      <c r="ATE6" s="6"/>
      <c r="ATF6" s="6"/>
      <c r="ATG6" s="6"/>
      <c r="ATH6" s="6"/>
      <c r="ATI6" s="6"/>
      <c r="ATJ6" s="6"/>
      <c r="ATK6" s="6"/>
      <c r="ATL6" s="6"/>
      <c r="ATM6" s="6"/>
      <c r="ATN6" s="6"/>
      <c r="ATO6" s="6"/>
      <c r="ATP6" s="6"/>
      <c r="ATQ6" s="6"/>
      <c r="ATR6" s="6"/>
      <c r="ATS6" s="6"/>
      <c r="ATT6" s="6"/>
      <c r="ATU6" s="6"/>
      <c r="ATV6" s="6"/>
      <c r="ATW6" s="6"/>
      <c r="ATX6" s="6"/>
      <c r="ATY6" s="6"/>
      <c r="ATZ6" s="6"/>
      <c r="AUA6" s="6"/>
      <c r="AUB6" s="6"/>
      <c r="AUC6" s="6"/>
      <c r="AUD6" s="6"/>
      <c r="AUE6" s="6"/>
      <c r="AUF6" s="6"/>
      <c r="AUG6" s="6"/>
      <c r="AUH6" s="6"/>
      <c r="AUI6" s="6"/>
      <c r="AUJ6" s="6"/>
      <c r="AUK6" s="6"/>
      <c r="AUL6" s="6"/>
      <c r="AUM6" s="6"/>
      <c r="AUN6" s="6"/>
      <c r="AUO6" s="6"/>
      <c r="AUP6" s="6"/>
      <c r="AUQ6" s="6"/>
      <c r="AUR6" s="6"/>
      <c r="AUS6" s="6"/>
      <c r="AUT6" s="6"/>
      <c r="AUU6" s="6"/>
      <c r="AUV6" s="6"/>
      <c r="AUW6" s="6"/>
      <c r="AUX6" s="6"/>
      <c r="AUY6" s="6"/>
      <c r="AUZ6" s="6"/>
      <c r="AVA6" s="6"/>
      <c r="AVB6" s="6"/>
      <c r="AVC6" s="6"/>
      <c r="AVD6" s="6"/>
      <c r="AVE6" s="6"/>
      <c r="AVF6" s="6"/>
      <c r="AVG6" s="6"/>
      <c r="AVH6" s="6"/>
      <c r="AVI6" s="6"/>
      <c r="AVJ6" s="6"/>
      <c r="AVK6" s="6"/>
      <c r="AVL6" s="6"/>
      <c r="AVM6" s="6"/>
      <c r="AVN6" s="6"/>
      <c r="AVO6" s="6"/>
      <c r="AVP6" s="6"/>
      <c r="AVQ6" s="6"/>
      <c r="AVR6" s="6"/>
      <c r="AVS6" s="6"/>
      <c r="AVT6" s="6"/>
      <c r="AVU6" s="6"/>
      <c r="AVV6" s="6"/>
      <c r="AVW6" s="6"/>
      <c r="AVX6" s="6"/>
      <c r="AVY6" s="6"/>
      <c r="AVZ6" s="6"/>
      <c r="AWA6" s="6"/>
      <c r="AWB6" s="6"/>
      <c r="AWC6" s="6"/>
      <c r="AWD6" s="6"/>
      <c r="AWE6" s="6"/>
      <c r="AWF6" s="6"/>
      <c r="AWG6" s="6"/>
      <c r="AWH6" s="6"/>
      <c r="AWI6" s="6"/>
      <c r="AWJ6" s="6"/>
      <c r="AWK6" s="6"/>
      <c r="AWL6" s="6"/>
      <c r="AWM6" s="6"/>
      <c r="AWN6" s="6"/>
      <c r="AWO6" s="6"/>
      <c r="AWP6" s="6"/>
      <c r="AWQ6" s="6"/>
      <c r="AWR6" s="6"/>
      <c r="AWS6" s="6"/>
      <c r="AWT6" s="6"/>
      <c r="AWU6" s="6"/>
      <c r="AWV6" s="6"/>
      <c r="AWW6" s="6"/>
      <c r="AWX6" s="6"/>
      <c r="AWY6" s="6"/>
      <c r="AWZ6" s="6"/>
      <c r="AXA6" s="6"/>
      <c r="AXB6" s="6"/>
      <c r="AXC6" s="6"/>
      <c r="AXD6" s="6"/>
      <c r="AXE6" s="6"/>
      <c r="AXF6" s="6"/>
      <c r="AXG6" s="6"/>
      <c r="AXH6" s="6"/>
      <c r="AXI6" s="6"/>
      <c r="AXJ6" s="6"/>
      <c r="AXK6" s="6"/>
      <c r="AXL6" s="6"/>
      <c r="AXM6" s="6"/>
      <c r="AXN6" s="6"/>
      <c r="AXO6" s="6"/>
      <c r="AXP6" s="6"/>
      <c r="AXQ6" s="6"/>
      <c r="AXR6" s="6"/>
      <c r="AXS6" s="6"/>
      <c r="AXT6" s="6"/>
      <c r="AXU6" s="6"/>
      <c r="AXV6" s="6"/>
      <c r="AXW6" s="6"/>
      <c r="AXX6" s="6"/>
      <c r="AXY6" s="6"/>
      <c r="AXZ6" s="6"/>
      <c r="AYA6" s="6"/>
      <c r="AYB6" s="6"/>
      <c r="AYC6" s="6"/>
      <c r="AYD6" s="6"/>
      <c r="AYE6" s="6"/>
      <c r="AYF6" s="6"/>
      <c r="AYG6" s="6"/>
      <c r="AYH6" s="6"/>
      <c r="AYI6" s="6"/>
      <c r="AYJ6" s="6"/>
      <c r="AYK6" s="6"/>
      <c r="AYL6" s="6"/>
      <c r="AYM6" s="6"/>
      <c r="AYN6" s="6"/>
      <c r="AYO6" s="6"/>
      <c r="AYP6" s="6"/>
      <c r="AYQ6" s="6"/>
      <c r="AYR6" s="6"/>
      <c r="AYS6" s="6"/>
      <c r="AYT6" s="6"/>
      <c r="AYU6" s="6"/>
      <c r="AYV6" s="6"/>
      <c r="AYW6" s="6"/>
      <c r="AYX6" s="6"/>
      <c r="AYY6" s="6"/>
      <c r="AYZ6" s="6"/>
      <c r="AZA6" s="6"/>
      <c r="AZB6" s="6"/>
      <c r="AZC6" s="6"/>
      <c r="AZD6" s="6"/>
      <c r="AZE6" s="6"/>
      <c r="AZF6" s="6"/>
      <c r="AZG6" s="6"/>
      <c r="AZH6" s="6"/>
      <c r="AZI6" s="6"/>
      <c r="AZJ6" s="6"/>
      <c r="AZK6" s="6"/>
      <c r="AZL6" s="6"/>
      <c r="AZM6" s="6"/>
      <c r="AZN6" s="6"/>
      <c r="AZO6" s="6"/>
      <c r="AZP6" s="6"/>
      <c r="AZQ6" s="6"/>
      <c r="AZR6" s="6"/>
      <c r="AZS6" s="6"/>
      <c r="AZT6" s="6"/>
      <c r="AZU6" s="6"/>
      <c r="AZV6" s="6"/>
      <c r="AZW6" s="6"/>
      <c r="AZX6" s="6"/>
      <c r="AZY6" s="6"/>
      <c r="AZZ6" s="6"/>
      <c r="BAA6" s="6"/>
      <c r="BAB6" s="6"/>
      <c r="BAC6" s="6"/>
      <c r="BAD6" s="6"/>
      <c r="BAE6" s="6"/>
      <c r="BAF6" s="6"/>
      <c r="BAG6" s="6"/>
      <c r="BAH6" s="6"/>
      <c r="BAI6" s="6"/>
      <c r="BAJ6" s="6"/>
      <c r="BAK6" s="6"/>
      <c r="BAL6" s="6"/>
      <c r="BAM6" s="6"/>
      <c r="BAN6" s="6"/>
      <c r="BAO6" s="6"/>
      <c r="BAP6" s="6"/>
      <c r="BAQ6" s="6"/>
      <c r="BAR6" s="6"/>
      <c r="BAS6" s="6"/>
      <c r="BAT6" s="6"/>
      <c r="BAU6" s="6"/>
      <c r="BAV6" s="6"/>
      <c r="BAW6" s="6"/>
      <c r="BAX6" s="6"/>
      <c r="BAY6" s="6"/>
      <c r="BAZ6" s="6"/>
      <c r="BBA6" s="6"/>
      <c r="BBB6" s="6"/>
      <c r="BBC6" s="6"/>
      <c r="BBD6" s="6"/>
      <c r="BBE6" s="6"/>
      <c r="BBF6" s="6"/>
      <c r="BBG6" s="6"/>
      <c r="BBH6" s="6"/>
      <c r="BBI6" s="6"/>
      <c r="BBJ6" s="6"/>
      <c r="BBK6" s="6"/>
      <c r="BBL6" s="6"/>
      <c r="BBM6" s="6"/>
      <c r="BBN6" s="6"/>
      <c r="BBO6" s="6"/>
      <c r="BBP6" s="6"/>
      <c r="BBQ6" s="6"/>
      <c r="BBR6" s="6"/>
      <c r="BBS6" s="6"/>
      <c r="BBT6" s="6"/>
      <c r="BBU6" s="6"/>
      <c r="BBV6" s="6"/>
      <c r="BBW6" s="6"/>
      <c r="BBX6" s="6"/>
      <c r="BBY6" s="6"/>
      <c r="BBZ6" s="6"/>
      <c r="BCA6" s="6"/>
      <c r="BCB6" s="6"/>
      <c r="BCC6" s="6"/>
      <c r="BCD6" s="6"/>
      <c r="BCE6" s="6"/>
      <c r="BCF6" s="6"/>
      <c r="BCG6" s="6"/>
      <c r="BCH6" s="6"/>
      <c r="BCI6" s="6"/>
      <c r="BCJ6" s="6"/>
      <c r="BCK6" s="6"/>
      <c r="BCL6" s="6"/>
      <c r="BCM6" s="6"/>
      <c r="BCN6" s="6"/>
      <c r="BCO6" s="6"/>
      <c r="BCP6" s="6"/>
      <c r="BCQ6" s="6"/>
      <c r="BCR6" s="6"/>
      <c r="BCS6" s="6"/>
      <c r="BCT6" s="6"/>
      <c r="BCU6" s="6"/>
      <c r="BCV6" s="6"/>
      <c r="BCW6" s="6"/>
      <c r="BCX6" s="6"/>
      <c r="BCY6" s="6"/>
      <c r="BCZ6" s="6"/>
      <c r="BDA6" s="6"/>
      <c r="BDB6" s="6"/>
      <c r="BDC6" s="6"/>
      <c r="BDD6" s="6"/>
      <c r="BDE6" s="6"/>
      <c r="BDF6" s="6"/>
      <c r="BDG6" s="6"/>
      <c r="BDH6" s="6"/>
      <c r="BDI6" s="6"/>
      <c r="BDJ6" s="6"/>
      <c r="BDK6" s="6"/>
      <c r="BDL6" s="6"/>
      <c r="BDM6" s="6"/>
      <c r="BDN6" s="6"/>
      <c r="BDO6" s="6"/>
      <c r="BDP6" s="6"/>
      <c r="BDQ6" s="6"/>
      <c r="BDR6" s="6"/>
      <c r="BDS6" s="6"/>
      <c r="BDT6" s="6"/>
      <c r="BDU6" s="6"/>
      <c r="BDV6" s="6"/>
      <c r="BDW6" s="6"/>
      <c r="BDX6" s="6"/>
      <c r="BDY6" s="6"/>
      <c r="BDZ6" s="6"/>
      <c r="BEA6" s="6"/>
      <c r="BEB6" s="6"/>
      <c r="BEC6" s="6"/>
      <c r="BED6" s="6"/>
      <c r="BEE6" s="6"/>
      <c r="BEF6" s="6"/>
      <c r="BEG6" s="6"/>
      <c r="BEH6" s="6"/>
      <c r="BEI6" s="6"/>
      <c r="BEJ6" s="6"/>
      <c r="BEK6" s="6"/>
      <c r="BEL6" s="6"/>
      <c r="BEM6" s="6"/>
      <c r="BEN6" s="6"/>
      <c r="BEO6" s="6"/>
      <c r="BEP6" s="6"/>
      <c r="BEQ6" s="6"/>
      <c r="BER6" s="6"/>
      <c r="BES6" s="6"/>
      <c r="BET6" s="6"/>
      <c r="BEU6" s="6"/>
      <c r="BEV6" s="6"/>
      <c r="BEW6" s="6"/>
      <c r="BEX6" s="6"/>
      <c r="BEY6" s="6"/>
      <c r="BEZ6" s="6"/>
      <c r="BFA6" s="6"/>
      <c r="BFB6" s="6"/>
      <c r="BFC6" s="6"/>
      <c r="BFD6" s="6"/>
      <c r="BFE6" s="6"/>
      <c r="BFF6" s="6"/>
      <c r="BFG6" s="6"/>
      <c r="BFH6" s="6"/>
      <c r="BFI6" s="6"/>
      <c r="BFJ6" s="6"/>
      <c r="BFK6" s="6"/>
      <c r="BFL6" s="6"/>
      <c r="BFM6" s="6"/>
      <c r="BFN6" s="6"/>
      <c r="BFO6" s="6"/>
      <c r="BFP6" s="6"/>
      <c r="BFQ6" s="6"/>
      <c r="BFR6" s="6"/>
      <c r="BFS6" s="6"/>
      <c r="BFT6" s="6"/>
      <c r="BFU6" s="6"/>
      <c r="BFV6" s="6"/>
      <c r="BFW6" s="6"/>
      <c r="BFX6" s="6"/>
      <c r="BFY6" s="6"/>
      <c r="BFZ6" s="6"/>
      <c r="BGA6" s="6"/>
      <c r="BGB6" s="6"/>
      <c r="BGC6" s="6"/>
      <c r="BGD6" s="6"/>
      <c r="BGE6" s="6"/>
      <c r="BGF6" s="6"/>
      <c r="BGG6" s="6"/>
      <c r="BGH6" s="6"/>
      <c r="BGI6" s="6"/>
      <c r="BGJ6" s="6"/>
      <c r="BGK6" s="6"/>
      <c r="BGL6" s="6"/>
      <c r="BGM6" s="6"/>
      <c r="BGN6" s="6"/>
      <c r="BGO6" s="6"/>
      <c r="BGP6" s="6"/>
      <c r="BGQ6" s="6"/>
      <c r="BGR6" s="6"/>
      <c r="BGS6" s="6"/>
      <c r="BGT6" s="6"/>
      <c r="BGU6" s="6"/>
      <c r="BGV6" s="6"/>
      <c r="BGW6" s="6"/>
      <c r="BGX6" s="6"/>
      <c r="BGY6" s="6"/>
      <c r="BGZ6" s="6"/>
      <c r="BHA6" s="6"/>
      <c r="BHB6" s="6"/>
      <c r="BHC6" s="6"/>
      <c r="BHD6" s="6"/>
      <c r="BHE6" s="6"/>
      <c r="BHF6" s="6"/>
      <c r="BHG6" s="6"/>
      <c r="BHH6" s="6"/>
      <c r="BHI6" s="6"/>
      <c r="BHJ6" s="6"/>
      <c r="BHK6" s="6"/>
      <c r="BHL6" s="6"/>
      <c r="BHM6" s="6"/>
      <c r="BHN6" s="6"/>
      <c r="BHO6" s="6"/>
      <c r="BHP6" s="6"/>
      <c r="BHQ6" s="6"/>
      <c r="BHR6" s="6"/>
      <c r="BHS6" s="6"/>
      <c r="BHT6" s="6"/>
      <c r="BHU6" s="6"/>
      <c r="BHV6" s="6"/>
      <c r="BHW6" s="6"/>
      <c r="BHX6" s="6"/>
      <c r="BHY6" s="6"/>
      <c r="BHZ6" s="6"/>
      <c r="BIA6" s="6"/>
      <c r="BIB6" s="6"/>
      <c r="BIC6" s="6"/>
      <c r="BID6" s="6"/>
      <c r="BIE6" s="6"/>
      <c r="BIF6" s="6"/>
      <c r="BIG6" s="6"/>
      <c r="BIH6" s="6"/>
      <c r="BII6" s="6"/>
      <c r="BIJ6" s="6"/>
      <c r="BIK6" s="6"/>
      <c r="BIL6" s="6"/>
      <c r="BIM6" s="6"/>
      <c r="BIN6" s="6"/>
      <c r="BIO6" s="6"/>
      <c r="BIP6" s="6"/>
      <c r="BIQ6" s="6"/>
      <c r="BIR6" s="6"/>
      <c r="BIS6" s="6"/>
      <c r="BIT6" s="6"/>
      <c r="BIU6" s="6"/>
      <c r="BIV6" s="6"/>
      <c r="BIW6" s="6"/>
      <c r="BIX6" s="6"/>
      <c r="BIY6" s="6"/>
      <c r="BIZ6" s="6"/>
      <c r="BJA6" s="6"/>
      <c r="BJB6" s="6"/>
      <c r="BJC6" s="6"/>
      <c r="BJD6" s="6"/>
      <c r="BJE6" s="6"/>
      <c r="BJF6" s="6"/>
      <c r="BJG6" s="6"/>
      <c r="BJH6" s="6"/>
      <c r="BJI6" s="6"/>
      <c r="BJJ6" s="6"/>
      <c r="BJK6" s="6"/>
      <c r="BJL6" s="6"/>
      <c r="BJM6" s="6"/>
      <c r="BJN6" s="6"/>
      <c r="BJO6" s="6"/>
      <c r="BJP6" s="6"/>
      <c r="BJQ6" s="6"/>
      <c r="BJR6" s="6"/>
      <c r="BJS6" s="6"/>
      <c r="BJT6" s="6"/>
      <c r="BJU6" s="6"/>
      <c r="BJV6" s="6"/>
      <c r="BJW6" s="6"/>
      <c r="BJX6" s="6"/>
      <c r="BJY6" s="6"/>
      <c r="BJZ6" s="6"/>
      <c r="BKA6" s="6"/>
      <c r="BKB6" s="6"/>
      <c r="BKC6" s="6"/>
      <c r="BKD6" s="6"/>
      <c r="BKE6" s="6"/>
      <c r="BKF6" s="6"/>
      <c r="BKG6" s="6"/>
      <c r="BKH6" s="6"/>
      <c r="BKI6" s="6"/>
      <c r="BKJ6" s="6"/>
      <c r="BKK6" s="6"/>
      <c r="BKL6" s="6"/>
      <c r="BKM6" s="6"/>
      <c r="BKN6" s="6"/>
      <c r="BKO6" s="6"/>
      <c r="BKP6" s="6"/>
      <c r="BKQ6" s="6"/>
      <c r="BKR6" s="6"/>
      <c r="BKS6" s="6"/>
      <c r="BKT6" s="6"/>
      <c r="BKU6" s="6"/>
      <c r="BKV6" s="6"/>
      <c r="BKW6" s="6"/>
      <c r="BKX6" s="6"/>
      <c r="BKY6" s="6"/>
      <c r="BKZ6" s="6"/>
      <c r="BLA6" s="6"/>
      <c r="BLB6" s="6"/>
      <c r="BLC6" s="6"/>
      <c r="BLD6" s="6"/>
      <c r="BLE6" s="6"/>
      <c r="BLF6" s="6"/>
      <c r="BLG6" s="6"/>
      <c r="BLH6" s="6"/>
      <c r="BLI6" s="6"/>
      <c r="BLJ6" s="6"/>
      <c r="BLK6" s="6"/>
      <c r="BLL6" s="6"/>
      <c r="BLM6" s="6"/>
      <c r="BLN6" s="6"/>
      <c r="BLO6" s="6"/>
      <c r="BLP6" s="6"/>
      <c r="BLQ6" s="6"/>
      <c r="BLR6" s="6"/>
      <c r="BLS6" s="6"/>
      <c r="BLT6" s="6"/>
      <c r="BLU6" s="6"/>
      <c r="BLV6" s="6"/>
      <c r="BLW6" s="6"/>
      <c r="BLX6" s="6"/>
      <c r="BLY6" s="6"/>
      <c r="BLZ6" s="6"/>
      <c r="BMA6" s="6"/>
      <c r="BMB6" s="6"/>
      <c r="BMC6" s="6"/>
      <c r="BMD6" s="6"/>
      <c r="BME6" s="6"/>
      <c r="BMF6" s="6"/>
      <c r="BMG6" s="6"/>
      <c r="BMH6" s="6"/>
      <c r="BMI6" s="6"/>
      <c r="BMJ6" s="6"/>
      <c r="BMK6" s="6"/>
      <c r="BML6" s="6"/>
      <c r="BMM6" s="6"/>
      <c r="BMN6" s="6"/>
      <c r="BMO6" s="6"/>
      <c r="BMP6" s="6"/>
      <c r="BMQ6" s="6"/>
      <c r="BMR6" s="6"/>
      <c r="BMS6" s="6"/>
      <c r="BMT6" s="6"/>
      <c r="BMU6" s="6"/>
      <c r="BMV6" s="6"/>
      <c r="BMW6" s="6"/>
      <c r="BMX6" s="6"/>
      <c r="BMY6" s="6"/>
      <c r="BMZ6" s="6"/>
      <c r="BNA6" s="6"/>
      <c r="BNB6" s="6"/>
      <c r="BNC6" s="6"/>
      <c r="BND6" s="6"/>
      <c r="BNE6" s="6"/>
      <c r="BNF6" s="6"/>
      <c r="BNG6" s="6"/>
      <c r="BNH6" s="6"/>
      <c r="BNI6" s="6"/>
      <c r="BNJ6" s="6"/>
      <c r="BNK6" s="6"/>
      <c r="BNL6" s="6"/>
      <c r="BNM6" s="6"/>
      <c r="BNN6" s="6"/>
      <c r="BNO6" s="6"/>
      <c r="BNP6" s="6"/>
      <c r="BNQ6" s="6"/>
      <c r="BNR6" s="6"/>
      <c r="BNS6" s="6"/>
      <c r="BNT6" s="6"/>
      <c r="BNU6" s="6"/>
      <c r="BNV6" s="6"/>
      <c r="BNW6" s="6"/>
      <c r="BNX6" s="6"/>
      <c r="BNY6" s="6"/>
      <c r="BNZ6" s="6"/>
      <c r="BOA6" s="6"/>
      <c r="BOB6" s="6"/>
      <c r="BOC6" s="6"/>
      <c r="BOD6" s="6"/>
      <c r="BOE6" s="6"/>
      <c r="BOF6" s="6"/>
      <c r="BOG6" s="6"/>
      <c r="BOH6" s="6"/>
      <c r="BOI6" s="6"/>
      <c r="BOJ6" s="6"/>
      <c r="BOK6" s="6"/>
      <c r="BOL6" s="6"/>
      <c r="BOM6" s="6"/>
      <c r="BON6" s="6"/>
      <c r="BOO6" s="6"/>
      <c r="BOP6" s="6"/>
      <c r="BOQ6" s="6"/>
      <c r="BOR6" s="6"/>
      <c r="BOS6" s="6"/>
      <c r="BOT6" s="6"/>
      <c r="BOU6" s="6"/>
      <c r="BOV6" s="6"/>
      <c r="BOW6" s="6"/>
      <c r="BOX6" s="6"/>
      <c r="BOY6" s="6"/>
      <c r="BOZ6" s="6"/>
      <c r="BPA6" s="6"/>
      <c r="BPB6" s="6"/>
      <c r="BPC6" s="6"/>
      <c r="BPD6" s="6"/>
      <c r="BPE6" s="6"/>
      <c r="BPF6" s="6"/>
      <c r="BPG6" s="6"/>
      <c r="BPH6" s="6"/>
      <c r="BPI6" s="6"/>
      <c r="BPJ6" s="6"/>
      <c r="BPK6" s="6"/>
      <c r="BPL6" s="6"/>
      <c r="BPM6" s="6"/>
      <c r="BPN6" s="6"/>
      <c r="BPO6" s="6"/>
      <c r="BPP6" s="6"/>
      <c r="BPQ6" s="6"/>
      <c r="BPR6" s="6"/>
      <c r="BPS6" s="6"/>
      <c r="BPT6" s="6"/>
      <c r="BPU6" s="6"/>
      <c r="BPV6" s="6"/>
      <c r="BPW6" s="6"/>
      <c r="BPX6" s="6"/>
      <c r="BPY6" s="6"/>
      <c r="BPZ6" s="6"/>
      <c r="BQA6" s="6"/>
      <c r="BQB6" s="6"/>
      <c r="BQC6" s="6"/>
      <c r="BQD6" s="6"/>
      <c r="BQE6" s="6"/>
      <c r="BQF6" s="6"/>
      <c r="BQG6" s="6"/>
      <c r="BQH6" s="6"/>
      <c r="BQI6" s="6"/>
      <c r="BQJ6" s="6"/>
      <c r="BQK6" s="6"/>
      <c r="BQL6" s="6"/>
      <c r="BQM6" s="6"/>
      <c r="BQN6" s="6"/>
      <c r="BQO6" s="6"/>
      <c r="BQP6" s="6"/>
      <c r="BQQ6" s="6"/>
      <c r="BQR6" s="6"/>
      <c r="BQS6" s="6"/>
      <c r="BQT6" s="6"/>
      <c r="BQU6" s="6"/>
      <c r="BQV6" s="6"/>
      <c r="BQW6" s="6"/>
      <c r="BQX6" s="6"/>
      <c r="BQY6" s="6"/>
      <c r="BQZ6" s="6"/>
      <c r="BRA6" s="6"/>
      <c r="BRB6" s="6"/>
      <c r="BRC6" s="6"/>
      <c r="BRD6" s="6"/>
      <c r="BRE6" s="6"/>
      <c r="BRF6" s="6"/>
      <c r="BRG6" s="6"/>
      <c r="BRH6" s="6"/>
      <c r="BRI6" s="6"/>
      <c r="BRJ6" s="6"/>
      <c r="BRK6" s="6"/>
      <c r="BRL6" s="6"/>
      <c r="BRM6" s="6"/>
      <c r="BRN6" s="6"/>
      <c r="BRO6" s="6"/>
      <c r="BRP6" s="6"/>
      <c r="BRQ6" s="6"/>
      <c r="BRR6" s="6"/>
      <c r="BRS6" s="6"/>
      <c r="BRT6" s="6"/>
      <c r="BRU6" s="6"/>
      <c r="BRV6" s="6"/>
      <c r="BRW6" s="6"/>
      <c r="BRX6" s="6"/>
      <c r="BRY6" s="6"/>
      <c r="BRZ6" s="6"/>
      <c r="BSA6" s="6"/>
      <c r="BSB6" s="6"/>
      <c r="BSC6" s="6"/>
      <c r="BSD6" s="6"/>
      <c r="BSE6" s="6"/>
      <c r="BSF6" s="6"/>
      <c r="BSG6" s="6"/>
      <c r="BSH6" s="6"/>
      <c r="BSI6" s="6"/>
      <c r="BSJ6" s="6"/>
      <c r="BSK6" s="6"/>
      <c r="BSL6" s="6"/>
      <c r="BSM6" s="6"/>
      <c r="BSN6" s="6"/>
      <c r="BSO6" s="6"/>
      <c r="BSP6" s="6"/>
      <c r="BSQ6" s="6"/>
      <c r="BSR6" s="6"/>
      <c r="BSS6" s="6"/>
      <c r="BST6" s="6"/>
      <c r="BSU6" s="6"/>
      <c r="BSV6" s="6"/>
      <c r="BSW6" s="6"/>
      <c r="BSX6" s="6"/>
      <c r="BSY6" s="6"/>
      <c r="BSZ6" s="6"/>
      <c r="BTA6" s="6"/>
      <c r="BTB6" s="6"/>
      <c r="BTC6" s="6"/>
      <c r="BTD6" s="6"/>
      <c r="BTE6" s="6"/>
      <c r="BTF6" s="6"/>
      <c r="BTG6" s="6"/>
      <c r="BTH6" s="6"/>
      <c r="BTI6" s="6"/>
      <c r="BTJ6" s="6"/>
      <c r="BTK6" s="6"/>
      <c r="BTL6" s="6"/>
      <c r="BTM6" s="6"/>
      <c r="BTN6" s="6"/>
      <c r="BTO6" s="6"/>
      <c r="BTP6" s="6"/>
      <c r="BTQ6" s="6"/>
      <c r="BTR6" s="6"/>
      <c r="BTS6" s="6"/>
      <c r="BTT6" s="6"/>
      <c r="BTU6" s="6"/>
      <c r="BTV6" s="6"/>
      <c r="BTW6" s="6"/>
      <c r="BTX6" s="6"/>
      <c r="BTY6" s="6"/>
      <c r="BTZ6" s="6"/>
      <c r="BUA6" s="6"/>
      <c r="BUB6" s="6"/>
      <c r="BUC6" s="6"/>
      <c r="BUD6" s="6"/>
      <c r="BUE6" s="6"/>
      <c r="BUF6" s="6"/>
      <c r="BUG6" s="6"/>
      <c r="BUH6" s="6"/>
      <c r="BUI6" s="6"/>
      <c r="BUJ6" s="6"/>
      <c r="BUK6" s="6"/>
      <c r="BUL6" s="6"/>
      <c r="BUM6" s="6"/>
      <c r="BUN6" s="6"/>
      <c r="BUO6" s="6"/>
      <c r="BUP6" s="6"/>
      <c r="BUQ6" s="6"/>
      <c r="BUR6" s="6"/>
      <c r="BUS6" s="6"/>
      <c r="BUT6" s="6"/>
      <c r="BUU6" s="6"/>
      <c r="BUV6" s="6"/>
      <c r="BUW6" s="6"/>
      <c r="BUX6" s="6"/>
      <c r="BUY6" s="6"/>
      <c r="BUZ6" s="6"/>
      <c r="BVA6" s="6"/>
      <c r="BVB6" s="6"/>
      <c r="BVC6" s="6"/>
      <c r="BVD6" s="6"/>
      <c r="BVE6" s="6"/>
      <c r="BVF6" s="6"/>
      <c r="BVG6" s="6"/>
      <c r="BVH6" s="6"/>
      <c r="BVI6" s="6"/>
      <c r="BVJ6" s="6"/>
      <c r="BVK6" s="6"/>
      <c r="BVL6" s="6"/>
      <c r="BVM6" s="6"/>
      <c r="BVN6" s="6"/>
      <c r="BVO6" s="6"/>
      <c r="BVP6" s="6"/>
      <c r="BVQ6" s="6"/>
      <c r="BVR6" s="6"/>
      <c r="BVS6" s="6"/>
      <c r="BVT6" s="6"/>
      <c r="BVU6" s="6"/>
      <c r="BVV6" s="6"/>
      <c r="BVW6" s="6"/>
      <c r="BVX6" s="6"/>
      <c r="BVY6" s="6"/>
      <c r="BVZ6" s="6"/>
      <c r="BWA6" s="6"/>
      <c r="BWB6" s="6"/>
      <c r="BWC6" s="6"/>
      <c r="BWD6" s="6"/>
      <c r="BWE6" s="6"/>
      <c r="BWF6" s="6"/>
      <c r="BWG6" s="6"/>
      <c r="BWH6" s="6"/>
      <c r="BWI6" s="6"/>
      <c r="BWJ6" s="6"/>
      <c r="BWK6" s="6"/>
      <c r="BWL6" s="6"/>
      <c r="BWM6" s="6"/>
      <c r="BWN6" s="6"/>
      <c r="BWO6" s="6"/>
      <c r="BWP6" s="6"/>
      <c r="BWQ6" s="6"/>
      <c r="BWR6" s="6"/>
      <c r="BWS6" s="6"/>
      <c r="BWT6" s="6"/>
      <c r="BWU6" s="6"/>
      <c r="BWV6" s="6"/>
      <c r="BWW6" s="6"/>
      <c r="BWX6" s="6"/>
      <c r="BWY6" s="6"/>
      <c r="BWZ6" s="6"/>
      <c r="BXA6" s="6"/>
      <c r="BXB6" s="6"/>
      <c r="BXC6" s="6"/>
      <c r="BXD6" s="6"/>
      <c r="BXE6" s="6"/>
      <c r="BXF6" s="6"/>
      <c r="BXG6" s="6"/>
      <c r="BXH6" s="6"/>
      <c r="BXI6" s="6"/>
      <c r="BXJ6" s="6"/>
      <c r="BXK6" s="6"/>
      <c r="BXL6" s="6"/>
      <c r="BXM6" s="6"/>
      <c r="BXN6" s="6"/>
      <c r="BXO6" s="6"/>
      <c r="BXP6" s="6"/>
      <c r="BXQ6" s="6"/>
      <c r="BXR6" s="6"/>
      <c r="BXS6" s="6"/>
      <c r="BXT6" s="6"/>
      <c r="BXU6" s="6"/>
      <c r="BXV6" s="6"/>
      <c r="BXW6" s="6"/>
      <c r="BXX6" s="6"/>
      <c r="BXY6" s="6"/>
      <c r="BXZ6" s="6"/>
      <c r="BYA6" s="6"/>
      <c r="BYB6" s="6"/>
      <c r="BYC6" s="6"/>
      <c r="BYD6" s="6"/>
      <c r="BYE6" s="6"/>
      <c r="BYF6" s="6"/>
      <c r="BYG6" s="6"/>
      <c r="BYH6" s="6"/>
      <c r="BYI6" s="6"/>
      <c r="BYJ6" s="6"/>
      <c r="BYK6" s="6"/>
      <c r="BYL6" s="6"/>
      <c r="BYM6" s="6"/>
      <c r="BYN6" s="6"/>
      <c r="BYO6" s="6"/>
      <c r="BYP6" s="6"/>
      <c r="BYQ6" s="6"/>
      <c r="BYR6" s="6"/>
      <c r="BYS6" s="6"/>
      <c r="BYT6" s="6"/>
      <c r="BYU6" s="6"/>
      <c r="BYV6" s="6"/>
      <c r="BYW6" s="6"/>
      <c r="BYX6" s="6"/>
      <c r="BYY6" s="6"/>
      <c r="BYZ6" s="6"/>
      <c r="BZA6" s="6"/>
      <c r="BZB6" s="6"/>
      <c r="BZC6" s="6"/>
      <c r="BZD6" s="6"/>
      <c r="BZE6" s="6"/>
      <c r="BZF6" s="6"/>
      <c r="BZG6" s="6"/>
      <c r="BZH6" s="6"/>
      <c r="BZI6" s="6"/>
      <c r="BZJ6" s="6"/>
      <c r="BZK6" s="6"/>
      <c r="BZL6" s="6"/>
      <c r="BZM6" s="6"/>
      <c r="BZN6" s="6"/>
      <c r="BZO6" s="6"/>
      <c r="BZP6" s="6"/>
      <c r="BZQ6" s="6"/>
      <c r="BZR6" s="6"/>
      <c r="BZS6" s="6"/>
      <c r="BZT6" s="6"/>
      <c r="BZU6" s="6"/>
      <c r="BZV6" s="6"/>
      <c r="BZW6" s="6"/>
      <c r="BZX6" s="6"/>
      <c r="BZY6" s="6"/>
      <c r="BZZ6" s="6"/>
      <c r="CAA6" s="6"/>
      <c r="CAB6" s="6"/>
      <c r="CAC6" s="6"/>
      <c r="CAD6" s="6"/>
      <c r="CAE6" s="6"/>
      <c r="CAF6" s="6"/>
      <c r="CAG6" s="6"/>
      <c r="CAH6" s="6"/>
      <c r="CAI6" s="6"/>
      <c r="CAJ6" s="6"/>
      <c r="CAK6" s="6"/>
      <c r="CAL6" s="6"/>
      <c r="CAM6" s="6"/>
      <c r="CAN6" s="6"/>
      <c r="CAO6" s="6"/>
      <c r="CAP6" s="6"/>
      <c r="CAQ6" s="6"/>
      <c r="CAR6" s="6"/>
      <c r="CAS6" s="6"/>
      <c r="CAT6" s="6"/>
      <c r="CAU6" s="6"/>
      <c r="CAV6" s="6"/>
      <c r="CAW6" s="6"/>
      <c r="CAX6" s="6"/>
      <c r="CAY6" s="6"/>
      <c r="CAZ6" s="6"/>
      <c r="CBA6" s="6"/>
      <c r="CBB6" s="6"/>
      <c r="CBC6" s="6"/>
      <c r="CBD6" s="6"/>
      <c r="CBE6" s="6"/>
      <c r="CBF6" s="6"/>
      <c r="CBG6" s="6"/>
      <c r="CBH6" s="6"/>
      <c r="CBI6" s="6"/>
      <c r="CBJ6" s="6"/>
      <c r="CBK6" s="6"/>
      <c r="CBL6" s="6"/>
      <c r="CBM6" s="6"/>
      <c r="CBN6" s="6"/>
      <c r="CBO6" s="6"/>
      <c r="CBP6" s="6"/>
      <c r="CBQ6" s="6"/>
      <c r="CBR6" s="6"/>
      <c r="CBS6" s="6"/>
      <c r="CBT6" s="6"/>
      <c r="CBU6" s="6"/>
      <c r="CBV6" s="6"/>
      <c r="CBW6" s="6"/>
      <c r="CBX6" s="6"/>
      <c r="CBY6" s="6"/>
      <c r="CBZ6" s="6"/>
      <c r="CCA6" s="6"/>
      <c r="CCB6" s="6"/>
      <c r="CCC6" s="6"/>
      <c r="CCD6" s="6"/>
      <c r="CCE6" s="6"/>
      <c r="CCF6" s="6"/>
      <c r="CCG6" s="6"/>
      <c r="CCH6" s="6"/>
      <c r="CCI6" s="6"/>
      <c r="CCJ6" s="6"/>
      <c r="CCK6" s="6"/>
      <c r="CCL6" s="6"/>
      <c r="CCM6" s="6"/>
      <c r="CCN6" s="6"/>
      <c r="CCO6" s="6"/>
      <c r="CCP6" s="6"/>
      <c r="CCQ6" s="6"/>
      <c r="CCR6" s="6"/>
      <c r="CCS6" s="6"/>
      <c r="CCT6" s="6"/>
      <c r="CCU6" s="6"/>
      <c r="CCV6" s="6"/>
      <c r="CCW6" s="6"/>
      <c r="CCX6" s="6"/>
      <c r="CCY6" s="6"/>
      <c r="CCZ6" s="6"/>
      <c r="CDA6" s="6"/>
      <c r="CDB6" s="6"/>
      <c r="CDC6" s="6"/>
      <c r="CDD6" s="6"/>
      <c r="CDE6" s="6"/>
      <c r="CDF6" s="6"/>
      <c r="CDG6" s="6"/>
      <c r="CDH6" s="6"/>
      <c r="CDI6" s="6"/>
      <c r="CDJ6" s="6"/>
      <c r="CDK6" s="6"/>
      <c r="CDL6" s="6"/>
      <c r="CDM6" s="6"/>
      <c r="CDN6" s="6"/>
      <c r="CDO6" s="6"/>
      <c r="CDP6" s="6"/>
      <c r="CDQ6" s="6"/>
      <c r="CDR6" s="6"/>
      <c r="CDS6" s="6"/>
      <c r="CDT6" s="6"/>
      <c r="CDU6" s="6"/>
      <c r="CDV6" s="6"/>
      <c r="CDW6" s="6"/>
      <c r="CDX6" s="6"/>
      <c r="CDY6" s="6"/>
      <c r="CDZ6" s="6"/>
      <c r="CEA6" s="6"/>
      <c r="CEB6" s="6"/>
      <c r="CEC6" s="6"/>
      <c r="CED6" s="6"/>
      <c r="CEE6" s="6"/>
      <c r="CEF6" s="6"/>
      <c r="CEG6" s="6"/>
      <c r="CEH6" s="6"/>
      <c r="CEI6" s="6"/>
      <c r="CEJ6" s="6"/>
      <c r="CEK6" s="6"/>
      <c r="CEL6" s="6"/>
      <c r="CEM6" s="6"/>
      <c r="CEN6" s="6"/>
      <c r="CEO6" s="6"/>
      <c r="CEP6" s="6"/>
      <c r="CEQ6" s="6"/>
      <c r="CER6" s="6"/>
      <c r="CES6" s="6"/>
      <c r="CET6" s="6"/>
      <c r="CEU6" s="6"/>
      <c r="CEV6" s="6"/>
      <c r="CEW6" s="6"/>
      <c r="CEX6" s="6"/>
      <c r="CEY6" s="6"/>
      <c r="CEZ6" s="6"/>
      <c r="CFA6" s="6"/>
      <c r="CFB6" s="6"/>
      <c r="CFC6" s="6"/>
      <c r="CFD6" s="6"/>
      <c r="CFE6" s="6"/>
      <c r="CFF6" s="6"/>
      <c r="CFG6" s="6"/>
      <c r="CFH6" s="6"/>
      <c r="CFI6" s="6"/>
      <c r="CFJ6" s="6"/>
      <c r="CFK6" s="6"/>
      <c r="CFL6" s="6"/>
      <c r="CFM6" s="6"/>
      <c r="CFN6" s="6"/>
      <c r="CFO6" s="6"/>
      <c r="CFP6" s="6"/>
      <c r="CFQ6" s="6"/>
      <c r="CFR6" s="6"/>
      <c r="CFS6" s="6"/>
      <c r="CFT6" s="6"/>
      <c r="CFU6" s="6"/>
      <c r="CFV6" s="6"/>
      <c r="CFW6" s="6"/>
      <c r="CFX6" s="6"/>
      <c r="CFY6" s="6"/>
      <c r="CFZ6" s="6"/>
      <c r="CGA6" s="6"/>
      <c r="CGB6" s="6"/>
      <c r="CGC6" s="6"/>
      <c r="CGD6" s="6"/>
      <c r="CGE6" s="6"/>
      <c r="CGF6" s="6"/>
      <c r="CGG6" s="6"/>
      <c r="CGH6" s="6"/>
      <c r="CGI6" s="6"/>
      <c r="CGJ6" s="6"/>
      <c r="CGK6" s="6"/>
      <c r="CGL6" s="6"/>
      <c r="CGM6" s="6"/>
      <c r="CGN6" s="6"/>
      <c r="CGO6" s="6"/>
      <c r="CGP6" s="6"/>
      <c r="CGQ6" s="6"/>
      <c r="CGR6" s="6"/>
      <c r="CGS6" s="6"/>
      <c r="CGT6" s="6"/>
      <c r="CGU6" s="6"/>
      <c r="CGV6" s="6"/>
      <c r="CGW6" s="6"/>
      <c r="CGX6" s="6"/>
      <c r="CGY6" s="6"/>
      <c r="CGZ6" s="6"/>
      <c r="CHA6" s="6"/>
      <c r="CHB6" s="6"/>
      <c r="CHC6" s="6"/>
      <c r="CHD6" s="6"/>
      <c r="CHE6" s="6"/>
      <c r="CHF6" s="6"/>
      <c r="CHG6" s="6"/>
      <c r="CHH6" s="6"/>
      <c r="CHI6" s="6"/>
      <c r="CHJ6" s="6"/>
      <c r="CHK6" s="6"/>
      <c r="CHL6" s="6"/>
      <c r="CHM6" s="6"/>
      <c r="CHN6" s="6"/>
      <c r="CHO6" s="6"/>
      <c r="CHP6" s="6"/>
      <c r="CHQ6" s="6"/>
      <c r="CHR6" s="6"/>
      <c r="CHS6" s="6"/>
      <c r="CHT6" s="6"/>
      <c r="CHU6" s="6"/>
      <c r="CHV6" s="6"/>
      <c r="CHW6" s="6"/>
      <c r="CHX6" s="6"/>
      <c r="CHY6" s="6"/>
      <c r="CHZ6" s="6"/>
      <c r="CIA6" s="6"/>
      <c r="CIB6" s="6"/>
      <c r="CIC6" s="6"/>
      <c r="CID6" s="6"/>
      <c r="CIE6" s="6"/>
      <c r="CIF6" s="6"/>
      <c r="CIG6" s="6"/>
      <c r="CIH6" s="6"/>
      <c r="CII6" s="6"/>
      <c r="CIJ6" s="6"/>
      <c r="CIK6" s="6"/>
      <c r="CIL6" s="6"/>
      <c r="CIM6" s="6"/>
      <c r="CIN6" s="6"/>
      <c r="CIO6" s="6"/>
      <c r="CIP6" s="6"/>
      <c r="CIQ6" s="6"/>
      <c r="CIR6" s="6"/>
      <c r="CIS6" s="6"/>
      <c r="CIT6" s="6"/>
      <c r="CIU6" s="6"/>
      <c r="CIV6" s="6"/>
      <c r="CIW6" s="6"/>
      <c r="CIX6" s="6"/>
      <c r="CIY6" s="6"/>
      <c r="CIZ6" s="6"/>
      <c r="CJA6" s="6"/>
      <c r="CJB6" s="6"/>
      <c r="CJC6" s="6"/>
      <c r="CJD6" s="6"/>
      <c r="CJE6" s="6"/>
      <c r="CJF6" s="6"/>
      <c r="CJG6" s="6"/>
      <c r="CJH6" s="6"/>
      <c r="CJI6" s="6"/>
      <c r="CJJ6" s="6"/>
      <c r="CJK6" s="6"/>
      <c r="CJL6" s="6"/>
      <c r="CJM6" s="6"/>
      <c r="CJN6" s="6"/>
      <c r="CJO6" s="6"/>
      <c r="CJP6" s="6"/>
      <c r="CJQ6" s="6"/>
      <c r="CJR6" s="6"/>
      <c r="CJS6" s="6"/>
      <c r="CJT6" s="6"/>
      <c r="CJU6" s="6"/>
      <c r="CJV6" s="6"/>
      <c r="CJW6" s="6"/>
      <c r="CJX6" s="6"/>
      <c r="CJY6" s="6"/>
      <c r="CJZ6" s="6"/>
      <c r="CKA6" s="6"/>
      <c r="CKB6" s="6"/>
      <c r="CKC6" s="6"/>
      <c r="CKD6" s="6"/>
      <c r="CKE6" s="6"/>
      <c r="CKF6" s="6"/>
      <c r="CKG6" s="6"/>
      <c r="CKH6" s="6"/>
      <c r="CKI6" s="6"/>
      <c r="CKJ6" s="6"/>
      <c r="CKK6" s="6"/>
      <c r="CKL6" s="6"/>
      <c r="CKM6" s="6"/>
      <c r="CKN6" s="6"/>
      <c r="CKO6" s="6"/>
      <c r="CKP6" s="6"/>
      <c r="CKQ6" s="6"/>
      <c r="CKR6" s="6"/>
      <c r="CKS6" s="6"/>
      <c r="CKT6" s="6"/>
      <c r="CKU6" s="6"/>
      <c r="CKV6" s="6"/>
      <c r="CKW6" s="6"/>
      <c r="CKX6" s="6"/>
      <c r="CKY6" s="6"/>
      <c r="CKZ6" s="6"/>
      <c r="CLA6" s="6"/>
      <c r="CLB6" s="6"/>
      <c r="CLC6" s="6"/>
      <c r="CLD6" s="6"/>
      <c r="CLE6" s="6"/>
      <c r="CLF6" s="6"/>
      <c r="CLG6" s="6"/>
      <c r="CLH6" s="6"/>
      <c r="CLI6" s="6"/>
      <c r="CLJ6" s="6"/>
      <c r="CLK6" s="6"/>
      <c r="CLL6" s="6"/>
      <c r="CLM6" s="6"/>
      <c r="CLN6" s="6"/>
      <c r="CLO6" s="6"/>
      <c r="CLP6" s="6"/>
      <c r="CLQ6" s="6"/>
      <c r="CLR6" s="6"/>
      <c r="CLS6" s="6"/>
      <c r="CLT6" s="6"/>
      <c r="CLU6" s="6"/>
      <c r="CLV6" s="6"/>
      <c r="CLW6" s="6"/>
      <c r="CLX6" s="6"/>
      <c r="CLY6" s="6"/>
      <c r="CLZ6" s="6"/>
      <c r="CMA6" s="6"/>
      <c r="CMB6" s="6"/>
      <c r="CMC6" s="6"/>
      <c r="CMD6" s="6"/>
      <c r="CME6" s="6"/>
      <c r="CMF6" s="6"/>
      <c r="CMG6" s="6"/>
      <c r="CMH6" s="6"/>
      <c r="CMI6" s="6"/>
      <c r="CMJ6" s="6"/>
      <c r="CMK6" s="6"/>
      <c r="CML6" s="6"/>
      <c r="CMM6" s="6"/>
      <c r="CMN6" s="6"/>
      <c r="CMO6" s="6"/>
      <c r="CMP6" s="6"/>
      <c r="CMQ6" s="6"/>
      <c r="CMR6" s="6"/>
      <c r="CMS6" s="6"/>
      <c r="CMT6" s="6"/>
      <c r="CMU6" s="6"/>
      <c r="CMV6" s="6"/>
      <c r="CMW6" s="6"/>
      <c r="CMX6" s="6"/>
      <c r="CMY6" s="6"/>
      <c r="CMZ6" s="6"/>
      <c r="CNA6" s="6"/>
      <c r="CNB6" s="6"/>
      <c r="CNC6" s="6"/>
      <c r="CND6" s="6"/>
      <c r="CNE6" s="6"/>
      <c r="CNF6" s="6"/>
      <c r="CNG6" s="6"/>
      <c r="CNH6" s="6"/>
      <c r="CNI6" s="6"/>
      <c r="CNJ6" s="6"/>
      <c r="CNK6" s="6"/>
      <c r="CNL6" s="6"/>
      <c r="CNM6" s="6"/>
      <c r="CNN6" s="6"/>
      <c r="CNO6" s="6"/>
      <c r="CNP6" s="6"/>
      <c r="CNQ6" s="6"/>
      <c r="CNR6" s="6"/>
      <c r="CNS6" s="6"/>
      <c r="CNT6" s="6"/>
      <c r="CNU6" s="6"/>
      <c r="CNV6" s="6"/>
      <c r="CNW6" s="6"/>
      <c r="CNX6" s="6"/>
      <c r="CNY6" s="6"/>
      <c r="CNZ6" s="6"/>
      <c r="COA6" s="6"/>
      <c r="COB6" s="6"/>
      <c r="COC6" s="6"/>
      <c r="COD6" s="6"/>
      <c r="COE6" s="6"/>
      <c r="COF6" s="6"/>
      <c r="COG6" s="6"/>
      <c r="COH6" s="6"/>
      <c r="COI6" s="6"/>
      <c r="COJ6" s="6"/>
      <c r="COK6" s="6"/>
      <c r="COL6" s="6"/>
      <c r="COM6" s="6"/>
      <c r="CON6" s="6"/>
      <c r="COO6" s="6"/>
      <c r="COP6" s="6"/>
      <c r="COQ6" s="6"/>
      <c r="COR6" s="6"/>
      <c r="COS6" s="6"/>
      <c r="COT6" s="6"/>
      <c r="COU6" s="6"/>
      <c r="COV6" s="6"/>
      <c r="COW6" s="6"/>
      <c r="COX6" s="6"/>
      <c r="COY6" s="6"/>
      <c r="COZ6" s="6"/>
      <c r="CPA6" s="6"/>
      <c r="CPB6" s="6"/>
      <c r="CPC6" s="6"/>
      <c r="CPD6" s="6"/>
      <c r="CPE6" s="6"/>
      <c r="CPF6" s="6"/>
      <c r="CPG6" s="6"/>
      <c r="CPH6" s="6"/>
      <c r="CPI6" s="6"/>
      <c r="CPJ6" s="6"/>
      <c r="CPK6" s="6"/>
      <c r="CPL6" s="6"/>
      <c r="CPM6" s="6"/>
      <c r="CPN6" s="6"/>
      <c r="CPO6" s="6"/>
      <c r="CPP6" s="6"/>
      <c r="CPQ6" s="6"/>
      <c r="CPR6" s="6"/>
      <c r="CPS6" s="6"/>
      <c r="CPT6" s="6"/>
      <c r="CPU6" s="6"/>
      <c r="CPV6" s="6"/>
      <c r="CPW6" s="6"/>
      <c r="CPX6" s="6"/>
      <c r="CPY6" s="6"/>
      <c r="CPZ6" s="6"/>
      <c r="CQA6" s="6"/>
      <c r="CQB6" s="6"/>
      <c r="CQC6" s="6"/>
      <c r="CQD6" s="6"/>
      <c r="CQE6" s="6"/>
      <c r="CQF6" s="6"/>
      <c r="CQG6" s="6"/>
      <c r="CQH6" s="6"/>
      <c r="CQI6" s="6"/>
      <c r="CQJ6" s="6"/>
      <c r="CQK6" s="6"/>
      <c r="CQL6" s="6"/>
      <c r="CQM6" s="6"/>
      <c r="CQN6" s="6"/>
      <c r="CQO6" s="6"/>
      <c r="CQP6" s="6"/>
      <c r="CQQ6" s="6"/>
      <c r="CQR6" s="6"/>
      <c r="CQS6" s="6"/>
      <c r="CQT6" s="6"/>
      <c r="CQU6" s="6"/>
      <c r="CQV6" s="6"/>
      <c r="CQW6" s="6"/>
      <c r="CQX6" s="6"/>
      <c r="CQY6" s="6"/>
      <c r="CQZ6" s="6"/>
      <c r="CRA6" s="6"/>
      <c r="CRB6" s="6"/>
      <c r="CRC6" s="6"/>
      <c r="CRD6" s="6"/>
      <c r="CRE6" s="6"/>
      <c r="CRF6" s="6"/>
      <c r="CRG6" s="6"/>
      <c r="CRH6" s="6"/>
      <c r="CRI6" s="6"/>
      <c r="CRJ6" s="6"/>
      <c r="CRK6" s="6"/>
      <c r="CRL6" s="6"/>
      <c r="CRM6" s="6"/>
      <c r="CRN6" s="6"/>
      <c r="CRO6" s="6"/>
      <c r="CRP6" s="6"/>
      <c r="CRQ6" s="6"/>
      <c r="CRR6" s="6"/>
      <c r="CRS6" s="6"/>
      <c r="CRT6" s="6"/>
      <c r="CRU6" s="6"/>
      <c r="CRV6" s="6"/>
      <c r="CRW6" s="6"/>
      <c r="CRX6" s="6"/>
      <c r="CRY6" s="6"/>
      <c r="CRZ6" s="6"/>
      <c r="CSA6" s="6"/>
      <c r="CSB6" s="6"/>
      <c r="CSC6" s="6"/>
      <c r="CSD6" s="6"/>
      <c r="CSE6" s="6"/>
      <c r="CSF6" s="6"/>
      <c r="CSG6" s="6"/>
      <c r="CSH6" s="6"/>
      <c r="CSI6" s="6"/>
      <c r="CSJ6" s="6"/>
      <c r="CSK6" s="6"/>
      <c r="CSL6" s="6"/>
      <c r="CSM6" s="6"/>
      <c r="CSN6" s="6"/>
      <c r="CSO6" s="6"/>
      <c r="CSP6" s="6"/>
      <c r="CSQ6" s="6"/>
      <c r="CSR6" s="6"/>
      <c r="CSS6" s="6"/>
      <c r="CST6" s="6"/>
      <c r="CSU6" s="6"/>
      <c r="CSV6" s="6"/>
      <c r="CSW6" s="6"/>
      <c r="CSX6" s="6"/>
      <c r="CSY6" s="6"/>
      <c r="CSZ6" s="6"/>
      <c r="CTA6" s="6"/>
      <c r="CTB6" s="6"/>
      <c r="CTC6" s="6"/>
      <c r="CTD6" s="6"/>
      <c r="CTE6" s="6"/>
      <c r="CTF6" s="6"/>
      <c r="CTG6" s="6"/>
      <c r="CTH6" s="6"/>
      <c r="CTI6" s="6"/>
      <c r="CTJ6" s="6"/>
      <c r="CTK6" s="6"/>
      <c r="CTL6" s="6"/>
      <c r="CTM6" s="6"/>
      <c r="CTN6" s="6"/>
      <c r="CTO6" s="6"/>
      <c r="CTP6" s="6"/>
      <c r="CTQ6" s="6"/>
      <c r="CTR6" s="6"/>
      <c r="CTS6" s="6"/>
      <c r="CTT6" s="6"/>
      <c r="CTU6" s="6"/>
      <c r="CTV6" s="6"/>
      <c r="CTW6" s="6"/>
      <c r="CTX6" s="6"/>
      <c r="CTY6" s="6"/>
      <c r="CTZ6" s="6"/>
      <c r="CUA6" s="6"/>
      <c r="CUB6" s="6"/>
      <c r="CUC6" s="6"/>
      <c r="CUD6" s="6"/>
      <c r="CUE6" s="6"/>
      <c r="CUF6" s="6"/>
      <c r="CUG6" s="6"/>
      <c r="CUH6" s="6"/>
      <c r="CUI6" s="6"/>
      <c r="CUJ6" s="6"/>
      <c r="CUK6" s="6"/>
      <c r="CUL6" s="6"/>
      <c r="CUM6" s="6"/>
      <c r="CUN6" s="6"/>
      <c r="CUO6" s="6"/>
      <c r="CUP6" s="6"/>
      <c r="CUQ6" s="6"/>
      <c r="CUR6" s="6"/>
      <c r="CUS6" s="6"/>
      <c r="CUT6" s="6"/>
      <c r="CUU6" s="6"/>
      <c r="CUV6" s="6"/>
      <c r="CUW6" s="6"/>
      <c r="CUX6" s="6"/>
      <c r="CUY6" s="6"/>
      <c r="CUZ6" s="6"/>
      <c r="CVA6" s="6"/>
      <c r="CVB6" s="6"/>
      <c r="CVC6" s="6"/>
      <c r="CVD6" s="6"/>
      <c r="CVE6" s="6"/>
      <c r="CVF6" s="6"/>
      <c r="CVG6" s="6"/>
      <c r="CVH6" s="6"/>
      <c r="CVI6" s="6"/>
      <c r="CVJ6" s="6"/>
      <c r="CVK6" s="6"/>
      <c r="CVL6" s="6"/>
      <c r="CVM6" s="6"/>
      <c r="CVN6" s="6"/>
      <c r="CVO6" s="6"/>
      <c r="CVP6" s="6"/>
      <c r="CVQ6" s="6"/>
      <c r="CVR6" s="6"/>
      <c r="CVS6" s="6"/>
      <c r="CVT6" s="6"/>
      <c r="CVU6" s="6"/>
      <c r="CVV6" s="6"/>
      <c r="CVW6" s="6"/>
      <c r="CVX6" s="6"/>
      <c r="CVY6" s="6"/>
      <c r="CVZ6" s="6"/>
      <c r="CWA6" s="6"/>
      <c r="CWB6" s="6"/>
      <c r="CWC6" s="6"/>
      <c r="CWD6" s="6"/>
      <c r="CWE6" s="6"/>
      <c r="CWF6" s="6"/>
      <c r="CWG6" s="6"/>
      <c r="CWH6" s="6"/>
      <c r="CWI6" s="6"/>
      <c r="CWJ6" s="6"/>
      <c r="CWK6" s="6"/>
      <c r="CWL6" s="6"/>
      <c r="CWM6" s="6"/>
      <c r="CWN6" s="6"/>
      <c r="CWO6" s="6"/>
      <c r="CWP6" s="6"/>
      <c r="CWQ6" s="6"/>
      <c r="CWR6" s="6"/>
      <c r="CWS6" s="6"/>
      <c r="CWT6" s="6"/>
      <c r="CWU6" s="6"/>
      <c r="CWV6" s="6"/>
      <c r="CWW6" s="6"/>
      <c r="CWX6" s="6"/>
      <c r="CWY6" s="6"/>
      <c r="CWZ6" s="6"/>
      <c r="CXA6" s="6"/>
      <c r="CXB6" s="6"/>
      <c r="CXC6" s="6"/>
      <c r="CXD6" s="6"/>
      <c r="CXE6" s="6"/>
      <c r="CXF6" s="6"/>
      <c r="CXG6" s="6"/>
      <c r="CXH6" s="6"/>
      <c r="CXI6" s="6"/>
      <c r="CXJ6" s="6"/>
      <c r="CXK6" s="6"/>
      <c r="CXL6" s="6"/>
      <c r="CXM6" s="6"/>
      <c r="CXN6" s="6"/>
      <c r="CXO6" s="6"/>
      <c r="CXP6" s="6"/>
      <c r="CXQ6" s="6"/>
      <c r="CXR6" s="6"/>
      <c r="CXS6" s="6"/>
      <c r="CXT6" s="6"/>
      <c r="CXU6" s="6"/>
      <c r="CXV6" s="6"/>
      <c r="CXW6" s="6"/>
      <c r="CXX6" s="6"/>
      <c r="CXY6" s="6"/>
      <c r="CXZ6" s="6"/>
      <c r="CYA6" s="6"/>
      <c r="CYB6" s="6"/>
      <c r="CYC6" s="6"/>
      <c r="CYD6" s="6"/>
      <c r="CYE6" s="6"/>
      <c r="CYF6" s="6"/>
      <c r="CYG6" s="6"/>
      <c r="CYH6" s="6"/>
      <c r="CYI6" s="6"/>
      <c r="CYJ6" s="6"/>
      <c r="CYK6" s="6"/>
      <c r="CYL6" s="6"/>
      <c r="CYM6" s="6"/>
      <c r="CYN6" s="6"/>
      <c r="CYO6" s="6"/>
      <c r="CYP6" s="6"/>
      <c r="CYQ6" s="6"/>
      <c r="CYR6" s="6"/>
      <c r="CYS6" s="6"/>
      <c r="CYT6" s="6"/>
      <c r="CYU6" s="6"/>
      <c r="CYV6" s="6"/>
      <c r="CYW6" s="6"/>
      <c r="CYX6" s="6"/>
      <c r="CYY6" s="6"/>
      <c r="CYZ6" s="6"/>
      <c r="CZA6" s="6"/>
      <c r="CZB6" s="6"/>
      <c r="CZC6" s="6"/>
      <c r="CZD6" s="6"/>
      <c r="CZE6" s="6"/>
      <c r="CZF6" s="6"/>
      <c r="CZG6" s="6"/>
      <c r="CZH6" s="6"/>
      <c r="CZI6" s="6"/>
      <c r="CZJ6" s="6"/>
      <c r="CZK6" s="6"/>
      <c r="CZL6" s="6"/>
      <c r="CZM6" s="6"/>
      <c r="CZN6" s="6"/>
      <c r="CZO6" s="6"/>
      <c r="CZP6" s="6"/>
      <c r="CZQ6" s="6"/>
      <c r="CZR6" s="6"/>
      <c r="CZS6" s="6"/>
      <c r="CZT6" s="6"/>
      <c r="CZU6" s="6"/>
      <c r="CZV6" s="6"/>
      <c r="CZW6" s="6"/>
      <c r="CZX6" s="6"/>
      <c r="CZY6" s="6"/>
      <c r="CZZ6" s="6"/>
      <c r="DAA6" s="6"/>
      <c r="DAB6" s="6"/>
      <c r="DAC6" s="6"/>
      <c r="DAD6" s="6"/>
      <c r="DAE6" s="6"/>
      <c r="DAF6" s="6"/>
      <c r="DAG6" s="6"/>
      <c r="DAH6" s="6"/>
      <c r="DAI6" s="6"/>
      <c r="DAJ6" s="6"/>
      <c r="DAK6" s="6"/>
      <c r="DAL6" s="6"/>
      <c r="DAM6" s="6"/>
      <c r="DAN6" s="6"/>
      <c r="DAO6" s="6"/>
      <c r="DAP6" s="6"/>
      <c r="DAQ6" s="6"/>
      <c r="DAR6" s="6"/>
      <c r="DAS6" s="6"/>
      <c r="DAT6" s="6"/>
      <c r="DAU6" s="6"/>
      <c r="DAV6" s="6"/>
      <c r="DAW6" s="6"/>
      <c r="DAX6" s="6"/>
      <c r="DAY6" s="6"/>
      <c r="DAZ6" s="6"/>
      <c r="DBA6" s="6"/>
      <c r="DBB6" s="6"/>
      <c r="DBC6" s="6"/>
      <c r="DBD6" s="6"/>
      <c r="DBE6" s="6"/>
      <c r="DBF6" s="6"/>
      <c r="DBG6" s="6"/>
      <c r="DBH6" s="6"/>
      <c r="DBI6" s="6"/>
      <c r="DBJ6" s="6"/>
      <c r="DBK6" s="6"/>
      <c r="DBL6" s="6"/>
      <c r="DBM6" s="6"/>
      <c r="DBN6" s="6"/>
      <c r="DBO6" s="6"/>
      <c r="DBP6" s="6"/>
      <c r="DBQ6" s="6"/>
      <c r="DBR6" s="6"/>
      <c r="DBS6" s="6"/>
      <c r="DBT6" s="6"/>
      <c r="DBU6" s="6"/>
      <c r="DBV6" s="6"/>
      <c r="DBW6" s="6"/>
      <c r="DBX6" s="6"/>
      <c r="DBY6" s="6"/>
      <c r="DBZ6" s="6"/>
      <c r="DCA6" s="6"/>
      <c r="DCB6" s="6"/>
      <c r="DCC6" s="6"/>
      <c r="DCD6" s="6"/>
      <c r="DCE6" s="6"/>
      <c r="DCF6" s="6"/>
      <c r="DCG6" s="6"/>
      <c r="DCH6" s="6"/>
      <c r="DCI6" s="6"/>
      <c r="DCJ6" s="6"/>
      <c r="DCK6" s="6"/>
      <c r="DCL6" s="6"/>
      <c r="DCM6" s="6"/>
      <c r="DCN6" s="6"/>
      <c r="DCO6" s="6"/>
      <c r="DCP6" s="6"/>
      <c r="DCQ6" s="6"/>
      <c r="DCR6" s="6"/>
      <c r="DCS6" s="6"/>
      <c r="DCT6" s="6"/>
      <c r="DCU6" s="6"/>
      <c r="DCV6" s="6"/>
      <c r="DCW6" s="6"/>
      <c r="DCX6" s="6"/>
      <c r="DCY6" s="6"/>
      <c r="DCZ6" s="6"/>
      <c r="DDA6" s="6"/>
      <c r="DDB6" s="6"/>
      <c r="DDC6" s="6"/>
      <c r="DDD6" s="6"/>
      <c r="DDE6" s="6"/>
      <c r="DDF6" s="6"/>
      <c r="DDG6" s="6"/>
      <c r="DDH6" s="6"/>
      <c r="DDI6" s="6"/>
      <c r="DDJ6" s="6"/>
      <c r="DDK6" s="6"/>
      <c r="DDL6" s="6"/>
      <c r="DDM6" s="6"/>
      <c r="DDN6" s="6"/>
      <c r="DDO6" s="6"/>
      <c r="DDP6" s="6"/>
      <c r="DDQ6" s="6"/>
      <c r="DDR6" s="6"/>
      <c r="DDS6" s="6"/>
      <c r="DDT6" s="6"/>
      <c r="DDU6" s="6"/>
      <c r="DDV6" s="6"/>
      <c r="DDW6" s="6"/>
      <c r="DDX6" s="6"/>
      <c r="DDY6" s="6"/>
      <c r="DDZ6" s="6"/>
      <c r="DEA6" s="6"/>
      <c r="DEB6" s="6"/>
      <c r="DEC6" s="6"/>
      <c r="DED6" s="6"/>
      <c r="DEE6" s="6"/>
      <c r="DEF6" s="6"/>
      <c r="DEG6" s="6"/>
      <c r="DEH6" s="6"/>
      <c r="DEI6" s="6"/>
      <c r="DEJ6" s="6"/>
      <c r="DEK6" s="6"/>
      <c r="DEL6" s="6"/>
      <c r="DEM6" s="6"/>
      <c r="DEN6" s="6"/>
      <c r="DEO6" s="6"/>
      <c r="DEP6" s="6"/>
      <c r="DEQ6" s="6"/>
      <c r="DER6" s="6"/>
      <c r="DES6" s="6"/>
      <c r="DET6" s="6"/>
      <c r="DEU6" s="6"/>
      <c r="DEV6" s="6"/>
      <c r="DEW6" s="6"/>
      <c r="DEX6" s="6"/>
      <c r="DEY6" s="6"/>
      <c r="DEZ6" s="6"/>
      <c r="DFA6" s="6"/>
      <c r="DFB6" s="6"/>
      <c r="DFC6" s="6"/>
      <c r="DFD6" s="6"/>
      <c r="DFE6" s="6"/>
      <c r="DFF6" s="6"/>
      <c r="DFG6" s="6"/>
      <c r="DFH6" s="6"/>
      <c r="DFI6" s="6"/>
      <c r="DFJ6" s="6"/>
      <c r="DFK6" s="6"/>
      <c r="DFL6" s="6"/>
      <c r="DFM6" s="6"/>
      <c r="DFN6" s="6"/>
      <c r="DFO6" s="6"/>
      <c r="DFP6" s="6"/>
      <c r="DFQ6" s="6"/>
      <c r="DFR6" s="6"/>
      <c r="DFS6" s="6"/>
      <c r="DFT6" s="6"/>
      <c r="DFU6" s="6"/>
      <c r="DFV6" s="6"/>
      <c r="DFW6" s="6"/>
      <c r="DFX6" s="6"/>
      <c r="DFY6" s="6"/>
      <c r="DFZ6" s="6"/>
      <c r="DGA6" s="6"/>
      <c r="DGB6" s="6"/>
      <c r="DGC6" s="6"/>
      <c r="DGD6" s="6"/>
      <c r="DGE6" s="6"/>
      <c r="DGF6" s="6"/>
      <c r="DGG6" s="6"/>
      <c r="DGH6" s="6"/>
      <c r="DGI6" s="6"/>
      <c r="DGJ6" s="6"/>
      <c r="DGK6" s="6"/>
      <c r="DGL6" s="6"/>
      <c r="DGM6" s="6"/>
      <c r="DGN6" s="6"/>
      <c r="DGO6" s="6"/>
      <c r="DGP6" s="6"/>
      <c r="DGQ6" s="6"/>
      <c r="DGR6" s="6"/>
      <c r="DGS6" s="6"/>
      <c r="DGT6" s="6"/>
      <c r="DGU6" s="6"/>
      <c r="DGV6" s="6"/>
      <c r="DGW6" s="6"/>
      <c r="DGX6" s="6"/>
      <c r="DGY6" s="6"/>
      <c r="DGZ6" s="6"/>
      <c r="DHA6" s="6"/>
      <c r="DHB6" s="6"/>
      <c r="DHC6" s="6"/>
      <c r="DHD6" s="6"/>
      <c r="DHE6" s="6"/>
      <c r="DHF6" s="6"/>
      <c r="DHG6" s="6"/>
      <c r="DHH6" s="6"/>
      <c r="DHI6" s="6"/>
      <c r="DHJ6" s="6"/>
      <c r="DHK6" s="6"/>
      <c r="DHL6" s="6"/>
      <c r="DHM6" s="6"/>
      <c r="DHN6" s="6"/>
      <c r="DHO6" s="6"/>
      <c r="DHP6" s="6"/>
      <c r="DHQ6" s="6"/>
      <c r="DHR6" s="6"/>
      <c r="DHS6" s="6"/>
      <c r="DHT6" s="6"/>
      <c r="DHU6" s="6"/>
      <c r="DHV6" s="6"/>
      <c r="DHW6" s="6"/>
      <c r="DHX6" s="6"/>
      <c r="DHY6" s="6"/>
      <c r="DHZ6" s="6"/>
      <c r="DIA6" s="6"/>
      <c r="DIB6" s="6"/>
      <c r="DIC6" s="6"/>
      <c r="DID6" s="6"/>
      <c r="DIE6" s="6"/>
      <c r="DIF6" s="6"/>
      <c r="DIG6" s="6"/>
      <c r="DIH6" s="6"/>
      <c r="DII6" s="6"/>
      <c r="DIJ6" s="6"/>
      <c r="DIK6" s="6"/>
      <c r="DIL6" s="6"/>
      <c r="DIM6" s="6"/>
      <c r="DIN6" s="6"/>
      <c r="DIO6" s="6"/>
      <c r="DIP6" s="6"/>
      <c r="DIQ6" s="6"/>
      <c r="DIR6" s="6"/>
      <c r="DIS6" s="6"/>
      <c r="DIT6" s="6"/>
      <c r="DIU6" s="6"/>
      <c r="DIV6" s="6"/>
      <c r="DIW6" s="6"/>
      <c r="DIX6" s="6"/>
      <c r="DIY6" s="6"/>
      <c r="DIZ6" s="6"/>
      <c r="DJA6" s="6"/>
      <c r="DJB6" s="6"/>
      <c r="DJC6" s="6"/>
      <c r="DJD6" s="6"/>
      <c r="DJE6" s="6"/>
      <c r="DJF6" s="6"/>
      <c r="DJG6" s="6"/>
      <c r="DJH6" s="6"/>
      <c r="DJI6" s="6"/>
      <c r="DJJ6" s="6"/>
      <c r="DJK6" s="6"/>
      <c r="DJL6" s="6"/>
      <c r="DJM6" s="6"/>
      <c r="DJN6" s="6"/>
      <c r="DJO6" s="6"/>
      <c r="DJP6" s="6"/>
      <c r="DJQ6" s="6"/>
      <c r="DJR6" s="6"/>
      <c r="DJS6" s="6"/>
      <c r="DJT6" s="6"/>
      <c r="DJU6" s="6"/>
      <c r="DJV6" s="6"/>
      <c r="DJW6" s="6"/>
      <c r="DJX6" s="6"/>
      <c r="DJY6" s="6"/>
      <c r="DJZ6" s="6"/>
      <c r="DKA6" s="6"/>
      <c r="DKB6" s="6"/>
      <c r="DKC6" s="6"/>
      <c r="DKD6" s="6"/>
      <c r="DKE6" s="6"/>
      <c r="DKF6" s="6"/>
      <c r="DKG6" s="6"/>
      <c r="DKH6" s="6"/>
      <c r="DKI6" s="6"/>
      <c r="DKJ6" s="6"/>
      <c r="DKK6" s="6"/>
      <c r="DKL6" s="6"/>
      <c r="DKM6" s="6"/>
      <c r="DKN6" s="6"/>
      <c r="DKO6" s="6"/>
      <c r="DKP6" s="6"/>
      <c r="DKQ6" s="6"/>
      <c r="DKR6" s="6"/>
      <c r="DKS6" s="6"/>
      <c r="DKT6" s="6"/>
      <c r="DKU6" s="6"/>
      <c r="DKV6" s="6"/>
      <c r="DKW6" s="6"/>
      <c r="DKX6" s="6"/>
      <c r="DKY6" s="6"/>
      <c r="DKZ6" s="6"/>
      <c r="DLA6" s="6"/>
      <c r="DLB6" s="6"/>
      <c r="DLC6" s="6"/>
      <c r="DLD6" s="6"/>
      <c r="DLE6" s="6"/>
      <c r="DLF6" s="6"/>
      <c r="DLG6" s="6"/>
      <c r="DLH6" s="6"/>
      <c r="DLI6" s="6"/>
      <c r="DLJ6" s="6"/>
      <c r="DLK6" s="6"/>
      <c r="DLL6" s="6"/>
      <c r="DLM6" s="6"/>
      <c r="DLN6" s="6"/>
      <c r="DLO6" s="6"/>
      <c r="DLP6" s="6"/>
      <c r="DLQ6" s="6"/>
      <c r="DLR6" s="6"/>
      <c r="DLS6" s="6"/>
      <c r="DLT6" s="6"/>
      <c r="DLU6" s="6"/>
      <c r="DLV6" s="6"/>
      <c r="DLW6" s="6"/>
      <c r="DLX6" s="6"/>
      <c r="DLY6" s="6"/>
      <c r="DLZ6" s="6"/>
      <c r="DMA6" s="6"/>
      <c r="DMB6" s="6"/>
      <c r="DMC6" s="6"/>
      <c r="DMD6" s="6"/>
      <c r="DME6" s="6"/>
      <c r="DMF6" s="6"/>
      <c r="DMG6" s="6"/>
      <c r="DMH6" s="6"/>
      <c r="DMI6" s="6"/>
      <c r="DMJ6" s="6"/>
      <c r="DMK6" s="6"/>
      <c r="DML6" s="6"/>
      <c r="DMM6" s="6"/>
      <c r="DMN6" s="6"/>
      <c r="DMO6" s="6"/>
      <c r="DMP6" s="6"/>
      <c r="DMQ6" s="6"/>
      <c r="DMR6" s="6"/>
      <c r="DMS6" s="6"/>
      <c r="DMT6" s="6"/>
      <c r="DMU6" s="6"/>
      <c r="DMV6" s="6"/>
      <c r="DMW6" s="6"/>
      <c r="DMX6" s="6"/>
      <c r="DMY6" s="6"/>
      <c r="DMZ6" s="6"/>
      <c r="DNA6" s="6"/>
      <c r="DNB6" s="6"/>
      <c r="DNC6" s="6"/>
      <c r="DND6" s="6"/>
      <c r="DNE6" s="6"/>
      <c r="DNF6" s="6"/>
      <c r="DNG6" s="6"/>
      <c r="DNH6" s="6"/>
      <c r="DNI6" s="6"/>
      <c r="DNJ6" s="6"/>
      <c r="DNK6" s="6"/>
      <c r="DNL6" s="6"/>
      <c r="DNM6" s="6"/>
      <c r="DNN6" s="6"/>
      <c r="DNO6" s="6"/>
      <c r="DNP6" s="6"/>
      <c r="DNQ6" s="6"/>
      <c r="DNR6" s="6"/>
      <c r="DNS6" s="6"/>
      <c r="DNT6" s="6"/>
      <c r="DNU6" s="6"/>
      <c r="DNV6" s="6"/>
      <c r="DNW6" s="6"/>
      <c r="DNX6" s="6"/>
      <c r="DNY6" s="6"/>
      <c r="DNZ6" s="6"/>
      <c r="DOA6" s="6"/>
      <c r="DOB6" s="6"/>
      <c r="DOC6" s="6"/>
      <c r="DOD6" s="6"/>
      <c r="DOE6" s="6"/>
      <c r="DOF6" s="6"/>
      <c r="DOG6" s="6"/>
      <c r="DOH6" s="6"/>
      <c r="DOI6" s="6"/>
      <c r="DOJ6" s="6"/>
      <c r="DOK6" s="6"/>
      <c r="DOL6" s="6"/>
      <c r="DOM6" s="6"/>
      <c r="DON6" s="6"/>
      <c r="DOO6" s="6"/>
      <c r="DOP6" s="6"/>
      <c r="DOQ6" s="6"/>
      <c r="DOR6" s="6"/>
      <c r="DOS6" s="6"/>
      <c r="DOT6" s="6"/>
      <c r="DOU6" s="6"/>
      <c r="DOV6" s="6"/>
      <c r="DOW6" s="6"/>
      <c r="DOX6" s="6"/>
      <c r="DOY6" s="6"/>
      <c r="DOZ6" s="6"/>
      <c r="DPA6" s="6"/>
      <c r="DPB6" s="6"/>
      <c r="DPC6" s="6"/>
      <c r="DPD6" s="6"/>
      <c r="DPE6" s="6"/>
      <c r="DPF6" s="6"/>
      <c r="DPG6" s="6"/>
      <c r="DPH6" s="6"/>
      <c r="DPI6" s="6"/>
      <c r="DPJ6" s="6"/>
      <c r="DPK6" s="6"/>
      <c r="DPL6" s="6"/>
      <c r="DPM6" s="6"/>
      <c r="DPN6" s="6"/>
      <c r="DPO6" s="6"/>
      <c r="DPP6" s="6"/>
      <c r="DPQ6" s="6"/>
      <c r="DPR6" s="6"/>
      <c r="DPS6" s="6"/>
      <c r="DPT6" s="6"/>
      <c r="DPU6" s="6"/>
      <c r="DPV6" s="6"/>
      <c r="DPW6" s="6"/>
      <c r="DPX6" s="6"/>
      <c r="DPY6" s="6"/>
      <c r="DPZ6" s="6"/>
      <c r="DQA6" s="6"/>
      <c r="DQB6" s="6"/>
      <c r="DQC6" s="6"/>
      <c r="DQD6" s="6"/>
      <c r="DQE6" s="6"/>
      <c r="DQF6" s="6"/>
      <c r="DQG6" s="6"/>
      <c r="DQH6" s="6"/>
      <c r="DQI6" s="6"/>
      <c r="DQJ6" s="6"/>
      <c r="DQK6" s="6"/>
      <c r="DQL6" s="6"/>
      <c r="DQM6" s="6"/>
      <c r="DQN6" s="6"/>
      <c r="DQO6" s="6"/>
      <c r="DQP6" s="6"/>
      <c r="DQQ6" s="6"/>
      <c r="DQR6" s="6"/>
      <c r="DQS6" s="6"/>
      <c r="DQT6" s="6"/>
      <c r="DQU6" s="6"/>
      <c r="DQV6" s="6"/>
      <c r="DQW6" s="6"/>
      <c r="DQX6" s="6"/>
      <c r="DQY6" s="6"/>
      <c r="DQZ6" s="6"/>
      <c r="DRA6" s="6"/>
      <c r="DRB6" s="6"/>
      <c r="DRC6" s="6"/>
      <c r="DRD6" s="6"/>
      <c r="DRE6" s="6"/>
      <c r="DRF6" s="6"/>
      <c r="DRG6" s="6"/>
      <c r="DRH6" s="6"/>
      <c r="DRI6" s="6"/>
      <c r="DRJ6" s="6"/>
      <c r="DRK6" s="6"/>
      <c r="DRL6" s="6"/>
      <c r="DRM6" s="6"/>
      <c r="DRN6" s="6"/>
      <c r="DRO6" s="6"/>
      <c r="DRP6" s="6"/>
      <c r="DRQ6" s="6"/>
      <c r="DRR6" s="6"/>
      <c r="DRS6" s="6"/>
      <c r="DRT6" s="6"/>
      <c r="DRU6" s="6"/>
      <c r="DRV6" s="6"/>
      <c r="DRW6" s="6"/>
      <c r="DRX6" s="6"/>
      <c r="DRY6" s="6"/>
      <c r="DRZ6" s="6"/>
      <c r="DSA6" s="6"/>
      <c r="DSB6" s="6"/>
      <c r="DSC6" s="6"/>
      <c r="DSD6" s="6"/>
      <c r="DSE6" s="6"/>
      <c r="DSF6" s="6"/>
      <c r="DSG6" s="6"/>
      <c r="DSH6" s="6"/>
      <c r="DSI6" s="6"/>
      <c r="DSJ6" s="6"/>
      <c r="DSK6" s="6"/>
      <c r="DSL6" s="6"/>
      <c r="DSM6" s="6"/>
      <c r="DSN6" s="6"/>
      <c r="DSO6" s="6"/>
      <c r="DSP6" s="6"/>
      <c r="DSQ6" s="6"/>
      <c r="DSR6" s="6"/>
      <c r="DSS6" s="6"/>
      <c r="DST6" s="6"/>
      <c r="DSU6" s="6"/>
      <c r="DSV6" s="6"/>
      <c r="DSW6" s="6"/>
      <c r="DSX6" s="6"/>
      <c r="DSY6" s="6"/>
      <c r="DSZ6" s="6"/>
      <c r="DTA6" s="6"/>
      <c r="DTB6" s="6"/>
      <c r="DTC6" s="6"/>
      <c r="DTD6" s="6"/>
      <c r="DTE6" s="6"/>
      <c r="DTF6" s="6"/>
      <c r="DTG6" s="6"/>
      <c r="DTH6" s="6"/>
      <c r="DTI6" s="6"/>
      <c r="DTJ6" s="6"/>
      <c r="DTK6" s="6"/>
      <c r="DTL6" s="6"/>
      <c r="DTM6" s="6"/>
      <c r="DTN6" s="6"/>
      <c r="DTO6" s="6"/>
      <c r="DTP6" s="6"/>
      <c r="DTQ6" s="6"/>
      <c r="DTR6" s="6"/>
      <c r="DTS6" s="6"/>
      <c r="DTT6" s="6"/>
      <c r="DTU6" s="6"/>
      <c r="DTV6" s="6"/>
      <c r="DTW6" s="6"/>
      <c r="DTX6" s="6"/>
      <c r="DTY6" s="6"/>
      <c r="DTZ6" s="6"/>
      <c r="DUA6" s="6"/>
      <c r="DUB6" s="6"/>
      <c r="DUC6" s="6"/>
      <c r="DUD6" s="6"/>
      <c r="DUE6" s="6"/>
      <c r="DUF6" s="6"/>
      <c r="DUG6" s="6"/>
      <c r="DUH6" s="6"/>
      <c r="DUI6" s="6"/>
      <c r="DUJ6" s="6"/>
      <c r="DUK6" s="6"/>
      <c r="DUL6" s="6"/>
      <c r="DUM6" s="6"/>
      <c r="DUN6" s="6"/>
      <c r="DUO6" s="6"/>
      <c r="DUP6" s="6"/>
      <c r="DUQ6" s="6"/>
      <c r="DUR6" s="6"/>
      <c r="DUS6" s="6"/>
      <c r="DUT6" s="6"/>
      <c r="DUU6" s="6"/>
      <c r="DUV6" s="6"/>
      <c r="DUW6" s="6"/>
      <c r="DUX6" s="6"/>
      <c r="DUY6" s="6"/>
      <c r="DUZ6" s="6"/>
      <c r="DVA6" s="6"/>
      <c r="DVB6" s="6"/>
      <c r="DVC6" s="6"/>
      <c r="DVD6" s="6"/>
      <c r="DVE6" s="6"/>
      <c r="DVF6" s="6"/>
      <c r="DVG6" s="6"/>
      <c r="DVH6" s="6"/>
      <c r="DVI6" s="6"/>
      <c r="DVJ6" s="6"/>
      <c r="DVK6" s="6"/>
      <c r="DVL6" s="6"/>
      <c r="DVM6" s="6"/>
      <c r="DVN6" s="6"/>
      <c r="DVO6" s="6"/>
      <c r="DVP6" s="6"/>
      <c r="DVQ6" s="6"/>
      <c r="DVR6" s="6"/>
      <c r="DVS6" s="6"/>
      <c r="DVT6" s="6"/>
      <c r="DVU6" s="6"/>
      <c r="DVV6" s="6"/>
      <c r="DVW6" s="6"/>
      <c r="DVX6" s="6"/>
      <c r="DVY6" s="6"/>
      <c r="DVZ6" s="6"/>
      <c r="DWA6" s="6"/>
      <c r="DWB6" s="6"/>
      <c r="DWC6" s="6"/>
      <c r="DWD6" s="6"/>
      <c r="DWE6" s="6"/>
      <c r="DWF6" s="6"/>
      <c r="DWG6" s="6"/>
      <c r="DWH6" s="6"/>
      <c r="DWI6" s="6"/>
      <c r="DWJ6" s="6"/>
      <c r="DWK6" s="6"/>
      <c r="DWL6" s="6"/>
      <c r="DWM6" s="6"/>
      <c r="DWN6" s="6"/>
      <c r="DWO6" s="6"/>
      <c r="DWP6" s="6"/>
      <c r="DWQ6" s="6"/>
      <c r="DWR6" s="6"/>
      <c r="DWS6" s="6"/>
      <c r="DWT6" s="6"/>
      <c r="DWU6" s="6"/>
      <c r="DWV6" s="6"/>
      <c r="DWW6" s="6"/>
      <c r="DWX6" s="6"/>
      <c r="DWY6" s="6"/>
      <c r="DWZ6" s="6"/>
      <c r="DXA6" s="6"/>
      <c r="DXB6" s="6"/>
      <c r="DXC6" s="6"/>
      <c r="DXD6" s="6"/>
      <c r="DXE6" s="6"/>
      <c r="DXF6" s="6"/>
      <c r="DXG6" s="6"/>
      <c r="DXH6" s="6"/>
      <c r="DXI6" s="6"/>
      <c r="DXJ6" s="6"/>
      <c r="DXK6" s="6"/>
      <c r="DXL6" s="6"/>
      <c r="DXM6" s="6"/>
      <c r="DXN6" s="6"/>
      <c r="DXO6" s="6"/>
      <c r="DXP6" s="6"/>
      <c r="DXQ6" s="6"/>
      <c r="DXR6" s="6"/>
      <c r="DXS6" s="6"/>
      <c r="DXT6" s="6"/>
      <c r="DXU6" s="6"/>
      <c r="DXV6" s="6"/>
      <c r="DXW6" s="6"/>
      <c r="DXX6" s="6"/>
      <c r="DXY6" s="6"/>
      <c r="DXZ6" s="6"/>
      <c r="DYA6" s="6"/>
      <c r="DYB6" s="6"/>
      <c r="DYC6" s="6"/>
      <c r="DYD6" s="6"/>
      <c r="DYE6" s="6"/>
      <c r="DYF6" s="6"/>
      <c r="DYG6" s="6"/>
      <c r="DYH6" s="6"/>
      <c r="DYI6" s="6"/>
      <c r="DYJ6" s="6"/>
      <c r="DYK6" s="6"/>
      <c r="DYL6" s="6"/>
      <c r="DYM6" s="6"/>
      <c r="DYN6" s="6"/>
      <c r="DYO6" s="6"/>
      <c r="DYP6" s="6"/>
      <c r="DYQ6" s="6"/>
      <c r="DYR6" s="6"/>
      <c r="DYS6" s="6"/>
      <c r="DYT6" s="6"/>
      <c r="DYU6" s="6"/>
      <c r="DYV6" s="6"/>
      <c r="DYW6" s="6"/>
      <c r="DYX6" s="6"/>
      <c r="DYY6" s="6"/>
      <c r="DYZ6" s="6"/>
      <c r="DZA6" s="6"/>
      <c r="DZB6" s="6"/>
      <c r="DZC6" s="6"/>
      <c r="DZD6" s="6"/>
      <c r="DZE6" s="6"/>
      <c r="DZF6" s="6"/>
      <c r="DZG6" s="6"/>
      <c r="DZH6" s="6"/>
      <c r="DZI6" s="6"/>
      <c r="DZJ6" s="6"/>
      <c r="DZK6" s="6"/>
      <c r="DZL6" s="6"/>
      <c r="DZM6" s="6"/>
      <c r="DZN6" s="6"/>
      <c r="DZO6" s="6"/>
      <c r="DZP6" s="6"/>
      <c r="DZQ6" s="6"/>
      <c r="DZR6" s="6"/>
      <c r="DZS6" s="6"/>
      <c r="DZT6" s="6"/>
      <c r="DZU6" s="6"/>
      <c r="DZV6" s="6"/>
      <c r="DZW6" s="6"/>
      <c r="DZX6" s="6"/>
      <c r="DZY6" s="6"/>
      <c r="DZZ6" s="6"/>
      <c r="EAA6" s="6"/>
      <c r="EAB6" s="6"/>
      <c r="EAC6" s="6"/>
      <c r="EAD6" s="6"/>
      <c r="EAE6" s="6"/>
      <c r="EAF6" s="6"/>
      <c r="EAG6" s="6"/>
      <c r="EAH6" s="6"/>
      <c r="EAI6" s="6"/>
      <c r="EAJ6" s="6"/>
      <c r="EAK6" s="6"/>
      <c r="EAL6" s="6"/>
      <c r="EAM6" s="6"/>
      <c r="EAN6" s="6"/>
      <c r="EAO6" s="6"/>
      <c r="EAP6" s="6"/>
      <c r="EAQ6" s="6"/>
      <c r="EAR6" s="6"/>
      <c r="EAS6" s="6"/>
      <c r="EAT6" s="6"/>
      <c r="EAU6" s="6"/>
      <c r="EAV6" s="6"/>
      <c r="EAW6" s="6"/>
      <c r="EAX6" s="6"/>
      <c r="EAY6" s="6"/>
      <c r="EAZ6" s="6"/>
      <c r="EBA6" s="6"/>
      <c r="EBB6" s="6"/>
      <c r="EBC6" s="6"/>
      <c r="EBD6" s="6"/>
      <c r="EBE6" s="6"/>
      <c r="EBF6" s="6"/>
      <c r="EBG6" s="6"/>
      <c r="EBH6" s="6"/>
      <c r="EBI6" s="6"/>
      <c r="EBJ6" s="6"/>
      <c r="EBK6" s="6"/>
      <c r="EBL6" s="6"/>
      <c r="EBM6" s="6"/>
      <c r="EBN6" s="6"/>
      <c r="EBO6" s="6"/>
      <c r="EBP6" s="6"/>
      <c r="EBQ6" s="6"/>
      <c r="EBR6" s="6"/>
      <c r="EBS6" s="6"/>
      <c r="EBT6" s="6"/>
      <c r="EBU6" s="6"/>
      <c r="EBV6" s="6"/>
      <c r="EBW6" s="6"/>
      <c r="EBX6" s="6"/>
      <c r="EBY6" s="6"/>
      <c r="EBZ6" s="6"/>
      <c r="ECA6" s="6"/>
      <c r="ECB6" s="6"/>
      <c r="ECC6" s="6"/>
      <c r="ECD6" s="6"/>
      <c r="ECE6" s="6"/>
      <c r="ECF6" s="6"/>
      <c r="ECG6" s="6"/>
      <c r="ECH6" s="6"/>
      <c r="ECI6" s="6"/>
      <c r="ECJ6" s="6"/>
      <c r="ECK6" s="6"/>
      <c r="ECL6" s="6"/>
      <c r="ECM6" s="6"/>
      <c r="ECN6" s="6"/>
      <c r="ECO6" s="6"/>
      <c r="ECP6" s="6"/>
      <c r="ECQ6" s="6"/>
      <c r="ECR6" s="6"/>
      <c r="ECS6" s="6"/>
      <c r="ECT6" s="6"/>
      <c r="ECU6" s="6"/>
      <c r="ECV6" s="6"/>
      <c r="ECW6" s="6"/>
      <c r="ECX6" s="6"/>
      <c r="ECY6" s="6"/>
      <c r="ECZ6" s="6"/>
      <c r="EDA6" s="6"/>
      <c r="EDB6" s="6"/>
      <c r="EDC6" s="6"/>
      <c r="EDD6" s="6"/>
      <c r="EDE6" s="6"/>
      <c r="EDF6" s="6"/>
      <c r="EDG6" s="6"/>
      <c r="EDH6" s="6"/>
      <c r="EDI6" s="6"/>
      <c r="EDJ6" s="6"/>
      <c r="EDK6" s="6"/>
      <c r="EDL6" s="6"/>
      <c r="EDM6" s="6"/>
      <c r="EDN6" s="6"/>
      <c r="EDO6" s="6"/>
      <c r="EDP6" s="6"/>
      <c r="EDQ6" s="6"/>
      <c r="EDR6" s="6"/>
      <c r="EDS6" s="6"/>
      <c r="EDT6" s="6"/>
      <c r="EDU6" s="6"/>
      <c r="EDV6" s="6"/>
      <c r="EDW6" s="6"/>
      <c r="EDX6" s="6"/>
      <c r="EDY6" s="6"/>
      <c r="EDZ6" s="6"/>
      <c r="EEA6" s="6"/>
      <c r="EEB6" s="6"/>
      <c r="EEC6" s="6"/>
      <c r="EED6" s="6"/>
      <c r="EEE6" s="6"/>
      <c r="EEF6" s="6"/>
      <c r="EEG6" s="6"/>
      <c r="EEH6" s="6"/>
      <c r="EEI6" s="6"/>
      <c r="EEJ6" s="6"/>
      <c r="EEK6" s="6"/>
      <c r="EEL6" s="6"/>
      <c r="EEM6" s="6"/>
      <c r="EEN6" s="6"/>
      <c r="EEO6" s="6"/>
      <c r="EEP6" s="6"/>
      <c r="EEQ6" s="6"/>
      <c r="EER6" s="6"/>
      <c r="EES6" s="6"/>
      <c r="EET6" s="6"/>
      <c r="EEU6" s="6"/>
      <c r="EEV6" s="6"/>
      <c r="EEW6" s="6"/>
      <c r="EEX6" s="6"/>
      <c r="EEY6" s="6"/>
      <c r="EEZ6" s="6"/>
      <c r="EFA6" s="6"/>
      <c r="EFB6" s="6"/>
      <c r="EFC6" s="6"/>
      <c r="EFD6" s="6"/>
      <c r="EFE6" s="6"/>
      <c r="EFF6" s="6"/>
      <c r="EFG6" s="6"/>
      <c r="EFH6" s="6"/>
      <c r="EFI6" s="6"/>
      <c r="EFJ6" s="6"/>
      <c r="EFK6" s="6"/>
      <c r="EFL6" s="6"/>
      <c r="EFM6" s="6"/>
      <c r="EFN6" s="6"/>
      <c r="EFO6" s="6"/>
      <c r="EFP6" s="6"/>
      <c r="EFQ6" s="6"/>
      <c r="EFR6" s="6"/>
      <c r="EFS6" s="6"/>
      <c r="EFT6" s="6"/>
      <c r="EFU6" s="6"/>
      <c r="EFV6" s="6"/>
      <c r="EFW6" s="6"/>
      <c r="EFX6" s="6"/>
      <c r="EFY6" s="6"/>
      <c r="EFZ6" s="6"/>
      <c r="EGA6" s="6"/>
      <c r="EGB6" s="6"/>
      <c r="EGC6" s="6"/>
      <c r="EGD6" s="6"/>
      <c r="EGE6" s="6"/>
      <c r="EGF6" s="6"/>
      <c r="EGG6" s="6"/>
      <c r="EGH6" s="6"/>
      <c r="EGI6" s="6"/>
      <c r="EGJ6" s="6"/>
      <c r="EGK6" s="6"/>
      <c r="EGL6" s="6"/>
      <c r="EGM6" s="6"/>
      <c r="EGN6" s="6"/>
      <c r="EGO6" s="6"/>
      <c r="EGP6" s="6"/>
      <c r="EGQ6" s="6"/>
      <c r="EGR6" s="6"/>
      <c r="EGS6" s="6"/>
      <c r="EGT6" s="6"/>
      <c r="EGU6" s="6"/>
      <c r="EGV6" s="6"/>
      <c r="EGW6" s="6"/>
      <c r="EGX6" s="6"/>
      <c r="EGY6" s="6"/>
      <c r="EGZ6" s="6"/>
      <c r="EHA6" s="6"/>
      <c r="EHB6" s="6"/>
      <c r="EHC6" s="6"/>
      <c r="EHD6" s="6"/>
      <c r="EHE6" s="6"/>
      <c r="EHF6" s="6"/>
      <c r="EHG6" s="6"/>
      <c r="EHH6" s="6"/>
      <c r="EHI6" s="6"/>
      <c r="EHJ6" s="6"/>
      <c r="EHK6" s="6"/>
      <c r="EHL6" s="6"/>
      <c r="EHM6" s="6"/>
      <c r="EHN6" s="6"/>
      <c r="EHO6" s="6"/>
      <c r="EHP6" s="6"/>
      <c r="EHQ6" s="6"/>
      <c r="EHR6" s="6"/>
      <c r="EHS6" s="6"/>
      <c r="EHT6" s="6"/>
      <c r="EHU6" s="6"/>
      <c r="EHV6" s="6"/>
      <c r="EHW6" s="6"/>
      <c r="EHX6" s="6"/>
      <c r="EHY6" s="6"/>
      <c r="EHZ6" s="6"/>
      <c r="EIA6" s="6"/>
      <c r="EIB6" s="6"/>
      <c r="EIC6" s="6"/>
      <c r="EID6" s="6"/>
      <c r="EIE6" s="6"/>
      <c r="EIF6" s="6"/>
      <c r="EIG6" s="6"/>
      <c r="EIH6" s="6"/>
      <c r="EII6" s="6"/>
      <c r="EIJ6" s="6"/>
      <c r="EIK6" s="6"/>
      <c r="EIL6" s="6"/>
      <c r="EIM6" s="6"/>
      <c r="EIN6" s="6"/>
      <c r="EIO6" s="6"/>
      <c r="EIP6" s="6"/>
      <c r="EIQ6" s="6"/>
      <c r="EIR6" s="6"/>
      <c r="EIS6" s="6"/>
      <c r="EIT6" s="6"/>
      <c r="EIU6" s="6"/>
      <c r="EIV6" s="6"/>
      <c r="EIW6" s="6"/>
      <c r="EIX6" s="6"/>
      <c r="EIY6" s="6"/>
      <c r="EIZ6" s="6"/>
      <c r="EJA6" s="6"/>
      <c r="EJB6" s="6"/>
      <c r="EJC6" s="6"/>
      <c r="EJD6" s="6"/>
      <c r="EJE6" s="6"/>
      <c r="EJF6" s="6"/>
      <c r="EJG6" s="6"/>
      <c r="EJH6" s="6"/>
      <c r="EJI6" s="6"/>
      <c r="EJJ6" s="6"/>
      <c r="EJK6" s="6"/>
      <c r="EJL6" s="6"/>
      <c r="EJM6" s="6"/>
      <c r="EJN6" s="6"/>
      <c r="EJO6" s="6"/>
      <c r="EJP6" s="6"/>
      <c r="EJQ6" s="6"/>
      <c r="EJR6" s="6"/>
      <c r="EJS6" s="6"/>
      <c r="EJT6" s="6"/>
      <c r="EJU6" s="6"/>
      <c r="EJV6" s="6"/>
      <c r="EJW6" s="6"/>
      <c r="EJX6" s="6"/>
      <c r="EJY6" s="6"/>
      <c r="EJZ6" s="6"/>
      <c r="EKA6" s="6"/>
      <c r="EKB6" s="6"/>
      <c r="EKC6" s="6"/>
      <c r="EKD6" s="6"/>
      <c r="EKE6" s="6"/>
      <c r="EKF6" s="6"/>
      <c r="EKG6" s="6"/>
      <c r="EKH6" s="6"/>
      <c r="EKI6" s="6"/>
      <c r="EKJ6" s="6"/>
      <c r="EKK6" s="6"/>
      <c r="EKL6" s="6"/>
      <c r="EKM6" s="6"/>
      <c r="EKN6" s="6"/>
      <c r="EKO6" s="6"/>
      <c r="EKP6" s="6"/>
      <c r="EKQ6" s="6"/>
      <c r="EKR6" s="6"/>
      <c r="EKS6" s="6"/>
      <c r="EKT6" s="6"/>
      <c r="EKU6" s="6"/>
      <c r="EKV6" s="6"/>
      <c r="EKW6" s="6"/>
      <c r="EKX6" s="6"/>
      <c r="EKY6" s="6"/>
      <c r="EKZ6" s="6"/>
      <c r="ELA6" s="6"/>
      <c r="ELB6" s="6"/>
      <c r="ELC6" s="6"/>
      <c r="ELD6" s="6"/>
      <c r="ELE6" s="6"/>
      <c r="ELF6" s="6"/>
      <c r="ELG6" s="6"/>
      <c r="ELH6" s="6"/>
      <c r="ELI6" s="6"/>
      <c r="ELJ6" s="6"/>
      <c r="ELK6" s="6"/>
      <c r="ELL6" s="6"/>
      <c r="ELM6" s="6"/>
      <c r="ELN6" s="6"/>
      <c r="ELO6" s="6"/>
      <c r="ELP6" s="6"/>
      <c r="ELQ6" s="6"/>
      <c r="ELR6" s="6"/>
      <c r="ELS6" s="6"/>
      <c r="ELT6" s="6"/>
      <c r="ELU6" s="6"/>
      <c r="ELV6" s="6"/>
      <c r="ELW6" s="6"/>
      <c r="ELX6" s="6"/>
      <c r="ELY6" s="6"/>
      <c r="ELZ6" s="6"/>
      <c r="EMA6" s="6"/>
      <c r="EMB6" s="6"/>
      <c r="EMC6" s="6"/>
      <c r="EMD6" s="6"/>
      <c r="EME6" s="6"/>
      <c r="EMF6" s="6"/>
      <c r="EMG6" s="6"/>
      <c r="EMH6" s="6"/>
      <c r="EMI6" s="6"/>
      <c r="EMJ6" s="6"/>
      <c r="EMK6" s="6"/>
      <c r="EML6" s="6"/>
      <c r="EMM6" s="6"/>
      <c r="EMN6" s="6"/>
      <c r="EMO6" s="6"/>
      <c r="EMP6" s="6"/>
      <c r="EMQ6" s="6"/>
      <c r="EMR6" s="6"/>
      <c r="EMS6" s="6"/>
      <c r="EMT6" s="6"/>
      <c r="EMU6" s="6"/>
      <c r="EMV6" s="6"/>
      <c r="EMW6" s="6"/>
      <c r="EMX6" s="6"/>
      <c r="EMY6" s="6"/>
      <c r="EMZ6" s="6"/>
      <c r="ENA6" s="6"/>
      <c r="ENB6" s="6"/>
      <c r="ENC6" s="6"/>
      <c r="END6" s="6"/>
      <c r="ENE6" s="6"/>
      <c r="ENF6" s="6"/>
      <c r="ENG6" s="6"/>
      <c r="ENH6" s="6"/>
      <c r="ENI6" s="6"/>
      <c r="ENJ6" s="6"/>
      <c r="ENK6" s="6"/>
      <c r="ENL6" s="6"/>
      <c r="ENM6" s="6"/>
      <c r="ENN6" s="6"/>
      <c r="ENO6" s="6"/>
      <c r="ENP6" s="6"/>
      <c r="ENQ6" s="6"/>
      <c r="ENR6" s="6"/>
      <c r="ENS6" s="6"/>
      <c r="ENT6" s="6"/>
      <c r="ENU6" s="6"/>
      <c r="ENV6" s="6"/>
      <c r="ENW6" s="6"/>
      <c r="ENX6" s="6"/>
      <c r="ENY6" s="6"/>
      <c r="ENZ6" s="6"/>
      <c r="EOA6" s="6"/>
      <c r="EOB6" s="6"/>
      <c r="EOC6" s="6"/>
      <c r="EOD6" s="6"/>
      <c r="EOE6" s="6"/>
      <c r="EOF6" s="6"/>
      <c r="EOG6" s="6"/>
      <c r="EOH6" s="6"/>
      <c r="EOI6" s="6"/>
      <c r="EOJ6" s="6"/>
      <c r="EOK6" s="6"/>
      <c r="EOL6" s="6"/>
      <c r="EOM6" s="6"/>
      <c r="EON6" s="6"/>
      <c r="EOO6" s="6"/>
      <c r="EOP6" s="6"/>
      <c r="EOQ6" s="6"/>
      <c r="EOR6" s="6"/>
      <c r="EOS6" s="6"/>
      <c r="EOT6" s="6"/>
      <c r="EOU6" s="6"/>
      <c r="EOV6" s="6"/>
      <c r="EOW6" s="6"/>
      <c r="EOX6" s="6"/>
      <c r="EOY6" s="6"/>
      <c r="EOZ6" s="6"/>
      <c r="EPA6" s="6"/>
      <c r="EPB6" s="6"/>
      <c r="EPC6" s="6"/>
      <c r="EPD6" s="6"/>
      <c r="EPE6" s="6"/>
      <c r="EPF6" s="6"/>
      <c r="EPG6" s="6"/>
      <c r="EPH6" s="6"/>
      <c r="EPI6" s="6"/>
      <c r="EPJ6" s="6"/>
      <c r="EPK6" s="6"/>
      <c r="EPL6" s="6"/>
      <c r="EPM6" s="6"/>
      <c r="EPN6" s="6"/>
      <c r="EPO6" s="6"/>
      <c r="EPP6" s="6"/>
      <c r="EPQ6" s="6"/>
      <c r="EPR6" s="6"/>
      <c r="EPS6" s="6"/>
      <c r="EPT6" s="6"/>
      <c r="EPU6" s="6"/>
      <c r="EPV6" s="6"/>
      <c r="EPW6" s="6"/>
      <c r="EPX6" s="6"/>
      <c r="EPY6" s="6"/>
      <c r="EPZ6" s="6"/>
      <c r="EQA6" s="6"/>
      <c r="EQB6" s="6"/>
      <c r="EQC6" s="6"/>
      <c r="EQD6" s="6"/>
      <c r="EQE6" s="6"/>
      <c r="EQF6" s="6"/>
      <c r="EQG6" s="6"/>
      <c r="EQH6" s="6"/>
      <c r="EQI6" s="6"/>
      <c r="EQJ6" s="6"/>
      <c r="EQK6" s="6"/>
      <c r="EQL6" s="6"/>
      <c r="EQM6" s="6"/>
      <c r="EQN6" s="6"/>
      <c r="EQO6" s="6"/>
      <c r="EQP6" s="6"/>
      <c r="EQQ6" s="6"/>
      <c r="EQR6" s="6"/>
      <c r="EQS6" s="6"/>
      <c r="EQT6" s="6"/>
      <c r="EQU6" s="6"/>
      <c r="EQV6" s="6"/>
      <c r="EQW6" s="6"/>
      <c r="EQX6" s="6"/>
      <c r="EQY6" s="6"/>
      <c r="EQZ6" s="6"/>
      <c r="ERA6" s="6"/>
      <c r="ERB6" s="6"/>
      <c r="ERC6" s="6"/>
      <c r="ERD6" s="6"/>
      <c r="ERE6" s="6"/>
      <c r="ERF6" s="6"/>
      <c r="ERG6" s="6"/>
      <c r="ERH6" s="6"/>
      <c r="ERI6" s="6"/>
      <c r="ERJ6" s="6"/>
      <c r="ERK6" s="6"/>
      <c r="ERL6" s="6"/>
      <c r="ERM6" s="6"/>
      <c r="ERN6" s="6"/>
      <c r="ERO6" s="6"/>
      <c r="ERP6" s="6"/>
      <c r="ERQ6" s="6"/>
      <c r="ERR6" s="6"/>
      <c r="ERS6" s="6"/>
      <c r="ERT6" s="6"/>
      <c r="ERU6" s="6"/>
      <c r="ERV6" s="6"/>
      <c r="ERW6" s="6"/>
      <c r="ERX6" s="6"/>
      <c r="ERY6" s="6"/>
      <c r="ERZ6" s="6"/>
      <c r="ESA6" s="6"/>
      <c r="ESB6" s="6"/>
      <c r="ESC6" s="6"/>
      <c r="ESD6" s="6"/>
      <c r="ESE6" s="6"/>
      <c r="ESF6" s="6"/>
      <c r="ESG6" s="6"/>
      <c r="ESH6" s="6"/>
      <c r="ESI6" s="6"/>
      <c r="ESJ6" s="6"/>
      <c r="ESK6" s="6"/>
      <c r="ESL6" s="6"/>
      <c r="ESM6" s="6"/>
      <c r="ESN6" s="6"/>
      <c r="ESO6" s="6"/>
      <c r="ESP6" s="6"/>
      <c r="ESQ6" s="6"/>
      <c r="ESR6" s="6"/>
      <c r="ESS6" s="6"/>
      <c r="EST6" s="6"/>
      <c r="ESU6" s="6"/>
      <c r="ESV6" s="6"/>
      <c r="ESW6" s="6"/>
      <c r="ESX6" s="6"/>
      <c r="ESY6" s="6"/>
      <c r="ESZ6" s="6"/>
      <c r="ETA6" s="6"/>
      <c r="ETB6" s="6"/>
      <c r="ETC6" s="6"/>
      <c r="ETD6" s="6"/>
      <c r="ETE6" s="6"/>
      <c r="ETF6" s="6"/>
      <c r="ETG6" s="6"/>
      <c r="ETH6" s="6"/>
      <c r="ETI6" s="6"/>
      <c r="ETJ6" s="6"/>
      <c r="ETK6" s="6"/>
      <c r="ETL6" s="6"/>
      <c r="ETM6" s="6"/>
      <c r="ETN6" s="6"/>
      <c r="ETO6" s="6"/>
      <c r="ETP6" s="6"/>
      <c r="ETQ6" s="6"/>
      <c r="ETR6" s="6"/>
      <c r="ETS6" s="6"/>
      <c r="ETT6" s="6"/>
      <c r="ETU6" s="6"/>
      <c r="ETV6" s="6"/>
      <c r="ETW6" s="6"/>
      <c r="ETX6" s="6"/>
      <c r="ETY6" s="6"/>
      <c r="ETZ6" s="6"/>
      <c r="EUA6" s="6"/>
      <c r="EUB6" s="6"/>
      <c r="EUC6" s="6"/>
      <c r="EUD6" s="6"/>
      <c r="EUE6" s="6"/>
      <c r="EUF6" s="6"/>
      <c r="EUG6" s="6"/>
      <c r="EUH6" s="6"/>
      <c r="EUI6" s="6"/>
      <c r="EUJ6" s="6"/>
      <c r="EUK6" s="6"/>
      <c r="EUL6" s="6"/>
      <c r="EUM6" s="6"/>
      <c r="EUN6" s="6"/>
      <c r="EUO6" s="6"/>
      <c r="EUP6" s="6"/>
      <c r="EUQ6" s="6"/>
      <c r="EUR6" s="6"/>
      <c r="EUS6" s="6"/>
      <c r="EUT6" s="6"/>
      <c r="EUU6" s="6"/>
      <c r="EUV6" s="6"/>
      <c r="EUW6" s="6"/>
      <c r="EUX6" s="6"/>
      <c r="EUY6" s="6"/>
      <c r="EUZ6" s="6"/>
      <c r="EVA6" s="6"/>
      <c r="EVB6" s="6"/>
      <c r="EVC6" s="6"/>
      <c r="EVD6" s="6"/>
      <c r="EVE6" s="6"/>
      <c r="EVF6" s="6"/>
      <c r="EVG6" s="6"/>
      <c r="EVH6" s="6"/>
      <c r="EVI6" s="6"/>
      <c r="EVJ6" s="6"/>
      <c r="EVK6" s="6"/>
      <c r="EVL6" s="6"/>
      <c r="EVM6" s="6"/>
      <c r="EVN6" s="6"/>
      <c r="EVO6" s="6"/>
      <c r="EVP6" s="6"/>
      <c r="EVQ6" s="6"/>
      <c r="EVR6" s="6"/>
      <c r="EVS6" s="6"/>
      <c r="EVT6" s="6"/>
      <c r="EVU6" s="6"/>
      <c r="EVV6" s="6"/>
      <c r="EVW6" s="6"/>
      <c r="EVX6" s="6"/>
      <c r="EVY6" s="6"/>
      <c r="EVZ6" s="6"/>
      <c r="EWA6" s="6"/>
      <c r="EWB6" s="6"/>
      <c r="EWC6" s="6"/>
      <c r="EWD6" s="6"/>
      <c r="EWE6" s="6"/>
      <c r="EWF6" s="6"/>
      <c r="EWG6" s="6"/>
      <c r="EWH6" s="6"/>
      <c r="EWI6" s="6"/>
      <c r="EWJ6" s="6"/>
      <c r="EWK6" s="6"/>
      <c r="EWL6" s="6"/>
      <c r="EWM6" s="6"/>
      <c r="EWN6" s="6"/>
      <c r="EWO6" s="6"/>
      <c r="EWP6" s="6"/>
      <c r="EWQ6" s="6"/>
      <c r="EWR6" s="6"/>
      <c r="EWS6" s="6"/>
      <c r="EWT6" s="6"/>
      <c r="EWU6" s="6"/>
      <c r="EWV6" s="6"/>
      <c r="EWW6" s="6"/>
      <c r="EWX6" s="6"/>
      <c r="EWY6" s="6"/>
      <c r="EWZ6" s="6"/>
      <c r="EXA6" s="6"/>
      <c r="EXB6" s="6"/>
      <c r="EXC6" s="6"/>
      <c r="EXD6" s="6"/>
      <c r="EXE6" s="6"/>
      <c r="EXF6" s="6"/>
      <c r="EXG6" s="6"/>
      <c r="EXH6" s="6"/>
      <c r="EXI6" s="6"/>
      <c r="EXJ6" s="6"/>
      <c r="EXK6" s="6"/>
      <c r="EXL6" s="6"/>
      <c r="EXM6" s="6"/>
      <c r="EXN6" s="6"/>
      <c r="EXO6" s="6"/>
      <c r="EXP6" s="6"/>
      <c r="EXQ6" s="6"/>
      <c r="EXR6" s="6"/>
      <c r="EXS6" s="6"/>
      <c r="EXT6" s="6"/>
      <c r="EXU6" s="6"/>
      <c r="EXV6" s="6"/>
      <c r="EXW6" s="6"/>
      <c r="EXX6" s="6"/>
      <c r="EXY6" s="6"/>
      <c r="EXZ6" s="6"/>
      <c r="EYA6" s="6"/>
      <c r="EYB6" s="6"/>
      <c r="EYC6" s="6"/>
      <c r="EYD6" s="6"/>
      <c r="EYE6" s="6"/>
      <c r="EYF6" s="6"/>
      <c r="EYG6" s="6"/>
      <c r="EYH6" s="6"/>
      <c r="EYI6" s="6"/>
      <c r="EYJ6" s="6"/>
      <c r="EYK6" s="6"/>
      <c r="EYL6" s="6"/>
      <c r="EYM6" s="6"/>
      <c r="EYN6" s="6"/>
      <c r="EYO6" s="6"/>
      <c r="EYP6" s="6"/>
      <c r="EYQ6" s="6"/>
      <c r="EYR6" s="6"/>
      <c r="EYS6" s="6"/>
      <c r="EYT6" s="6"/>
      <c r="EYU6" s="6"/>
      <c r="EYV6" s="6"/>
      <c r="EYW6" s="6"/>
      <c r="EYX6" s="6"/>
      <c r="EYY6" s="6"/>
      <c r="EYZ6" s="6"/>
      <c r="EZA6" s="6"/>
      <c r="EZB6" s="6"/>
      <c r="EZC6" s="6"/>
      <c r="EZD6" s="6"/>
      <c r="EZE6" s="6"/>
      <c r="EZF6" s="6"/>
      <c r="EZG6" s="6"/>
      <c r="EZH6" s="6"/>
      <c r="EZI6" s="6"/>
      <c r="EZJ6" s="6"/>
      <c r="EZK6" s="6"/>
      <c r="EZL6" s="6"/>
      <c r="EZM6" s="6"/>
      <c r="EZN6" s="6"/>
      <c r="EZO6" s="6"/>
      <c r="EZP6" s="6"/>
      <c r="EZQ6" s="6"/>
      <c r="EZR6" s="6"/>
      <c r="EZS6" s="6"/>
      <c r="EZT6" s="6"/>
      <c r="EZU6" s="6"/>
      <c r="EZV6" s="6"/>
      <c r="EZW6" s="6"/>
      <c r="EZX6" s="6"/>
      <c r="EZY6" s="6"/>
      <c r="EZZ6" s="6"/>
      <c r="FAA6" s="6"/>
      <c r="FAB6" s="6"/>
      <c r="FAC6" s="6"/>
      <c r="FAD6" s="6"/>
      <c r="FAE6" s="6"/>
      <c r="FAF6" s="6"/>
      <c r="FAG6" s="6"/>
      <c r="FAH6" s="6"/>
      <c r="FAI6" s="6"/>
      <c r="FAJ6" s="6"/>
      <c r="FAK6" s="6"/>
      <c r="FAL6" s="6"/>
      <c r="FAM6" s="6"/>
      <c r="FAN6" s="6"/>
      <c r="FAO6" s="6"/>
      <c r="FAP6" s="6"/>
      <c r="FAQ6" s="6"/>
      <c r="FAR6" s="6"/>
      <c r="FAS6" s="6"/>
      <c r="FAT6" s="6"/>
      <c r="FAU6" s="6"/>
      <c r="FAV6" s="6"/>
      <c r="FAW6" s="6"/>
      <c r="FAX6" s="6"/>
      <c r="FAY6" s="6"/>
      <c r="FAZ6" s="6"/>
      <c r="FBA6" s="6"/>
      <c r="FBB6" s="6"/>
      <c r="FBC6" s="6"/>
      <c r="FBD6" s="6"/>
      <c r="FBE6" s="6"/>
      <c r="FBF6" s="6"/>
      <c r="FBG6" s="6"/>
      <c r="FBH6" s="6"/>
      <c r="FBI6" s="6"/>
      <c r="FBJ6" s="6"/>
      <c r="FBK6" s="6"/>
      <c r="FBL6" s="6"/>
      <c r="FBM6" s="6"/>
      <c r="FBN6" s="6"/>
      <c r="FBO6" s="6"/>
      <c r="FBP6" s="6"/>
      <c r="FBQ6" s="6"/>
      <c r="FBR6" s="6"/>
      <c r="FBS6" s="6"/>
      <c r="FBT6" s="6"/>
      <c r="FBU6" s="6"/>
      <c r="FBV6" s="6"/>
      <c r="FBW6" s="6"/>
      <c r="FBX6" s="6"/>
      <c r="FBY6" s="6"/>
      <c r="FBZ6" s="6"/>
      <c r="FCA6" s="6"/>
      <c r="FCB6" s="6"/>
      <c r="FCC6" s="6"/>
      <c r="FCD6" s="6"/>
      <c r="FCE6" s="6"/>
      <c r="FCF6" s="6"/>
      <c r="FCG6" s="6"/>
      <c r="FCH6" s="6"/>
      <c r="FCI6" s="6"/>
      <c r="FCJ6" s="6"/>
      <c r="FCK6" s="6"/>
      <c r="FCL6" s="6"/>
      <c r="FCM6" s="6"/>
      <c r="FCN6" s="6"/>
      <c r="FCO6" s="6"/>
      <c r="FCP6" s="6"/>
      <c r="FCQ6" s="6"/>
      <c r="FCR6" s="6"/>
      <c r="FCS6" s="6"/>
      <c r="FCT6" s="6"/>
      <c r="FCU6" s="6"/>
      <c r="FCV6" s="6"/>
      <c r="FCW6" s="6"/>
      <c r="FCX6" s="6"/>
      <c r="FCY6" s="6"/>
      <c r="FCZ6" s="6"/>
      <c r="FDA6" s="6"/>
      <c r="FDB6" s="6"/>
      <c r="FDC6" s="6"/>
      <c r="FDD6" s="6"/>
      <c r="FDE6" s="6"/>
      <c r="FDF6" s="6"/>
      <c r="FDG6" s="6"/>
      <c r="FDH6" s="6"/>
      <c r="FDI6" s="6"/>
      <c r="FDJ6" s="6"/>
      <c r="FDK6" s="6"/>
      <c r="FDL6" s="6"/>
      <c r="FDM6" s="6"/>
      <c r="FDN6" s="6"/>
      <c r="FDO6" s="6"/>
      <c r="FDP6" s="6"/>
      <c r="FDQ6" s="6"/>
      <c r="FDR6" s="6"/>
      <c r="FDS6" s="6"/>
      <c r="FDT6" s="6"/>
      <c r="FDU6" s="6"/>
      <c r="FDV6" s="6"/>
      <c r="FDW6" s="6"/>
      <c r="FDX6" s="6"/>
      <c r="FDY6" s="6"/>
      <c r="FDZ6" s="6"/>
      <c r="FEA6" s="6"/>
      <c r="FEB6" s="6"/>
      <c r="FEC6" s="6"/>
      <c r="FED6" s="6"/>
      <c r="FEE6" s="6"/>
      <c r="FEF6" s="6"/>
      <c r="FEG6" s="6"/>
      <c r="FEH6" s="6"/>
      <c r="FEI6" s="6"/>
      <c r="FEJ6" s="6"/>
      <c r="FEK6" s="6"/>
      <c r="FEL6" s="6"/>
      <c r="FEM6" s="6"/>
      <c r="FEN6" s="6"/>
      <c r="FEO6" s="6"/>
      <c r="FEP6" s="6"/>
      <c r="FEQ6" s="6"/>
      <c r="FER6" s="6"/>
      <c r="FES6" s="6"/>
      <c r="FET6" s="6"/>
      <c r="FEU6" s="6"/>
      <c r="FEV6" s="6"/>
      <c r="FEW6" s="6"/>
      <c r="FEX6" s="6"/>
      <c r="FEY6" s="6"/>
      <c r="FEZ6" s="6"/>
      <c r="FFA6" s="6"/>
      <c r="FFB6" s="6"/>
      <c r="FFC6" s="6"/>
      <c r="FFD6" s="6"/>
      <c r="FFE6" s="6"/>
      <c r="FFF6" s="6"/>
      <c r="FFG6" s="6"/>
      <c r="FFH6" s="6"/>
      <c r="FFI6" s="6"/>
      <c r="FFJ6" s="6"/>
      <c r="FFK6" s="6"/>
      <c r="FFL6" s="6"/>
      <c r="FFM6" s="6"/>
      <c r="FFN6" s="6"/>
      <c r="FFO6" s="6"/>
      <c r="FFP6" s="6"/>
      <c r="FFQ6" s="6"/>
      <c r="FFR6" s="6"/>
      <c r="FFS6" s="6"/>
      <c r="FFT6" s="6"/>
      <c r="FFU6" s="6"/>
      <c r="FFV6" s="6"/>
      <c r="FFW6" s="6"/>
      <c r="FFX6" s="6"/>
      <c r="FFY6" s="6"/>
      <c r="FFZ6" s="6"/>
      <c r="FGA6" s="6"/>
      <c r="FGB6" s="6"/>
      <c r="FGC6" s="6"/>
      <c r="FGD6" s="6"/>
      <c r="FGE6" s="6"/>
      <c r="FGF6" s="6"/>
      <c r="FGG6" s="6"/>
      <c r="FGH6" s="6"/>
      <c r="FGI6" s="6"/>
      <c r="FGJ6" s="6"/>
      <c r="FGK6" s="6"/>
      <c r="FGL6" s="6"/>
      <c r="FGM6" s="6"/>
      <c r="FGN6" s="6"/>
      <c r="FGO6" s="6"/>
      <c r="FGP6" s="6"/>
      <c r="FGQ6" s="6"/>
      <c r="FGR6" s="6"/>
      <c r="FGS6" s="6"/>
      <c r="FGT6" s="6"/>
      <c r="FGU6" s="6"/>
      <c r="FGV6" s="6"/>
      <c r="FGW6" s="6"/>
      <c r="FGX6" s="6"/>
      <c r="FGY6" s="6"/>
      <c r="FGZ6" s="6"/>
      <c r="FHA6" s="6"/>
      <c r="FHB6" s="6"/>
      <c r="FHC6" s="6"/>
      <c r="FHD6" s="6"/>
      <c r="FHE6" s="6"/>
      <c r="FHF6" s="6"/>
      <c r="FHG6" s="6"/>
      <c r="FHH6" s="6"/>
      <c r="FHI6" s="6"/>
      <c r="FHJ6" s="6"/>
      <c r="FHK6" s="6"/>
      <c r="FHL6" s="6"/>
      <c r="FHM6" s="6"/>
      <c r="FHN6" s="6"/>
      <c r="FHO6" s="6"/>
      <c r="FHP6" s="6"/>
      <c r="FHQ6" s="6"/>
      <c r="FHR6" s="6"/>
      <c r="FHS6" s="6"/>
      <c r="FHT6" s="6"/>
      <c r="FHU6" s="6"/>
      <c r="FHV6" s="6"/>
      <c r="FHW6" s="6"/>
      <c r="FHX6" s="6"/>
      <c r="FHY6" s="6"/>
      <c r="FHZ6" s="6"/>
      <c r="FIA6" s="6"/>
      <c r="FIB6" s="6"/>
      <c r="FIC6" s="6"/>
      <c r="FID6" s="6"/>
      <c r="FIE6" s="6"/>
      <c r="FIF6" s="6"/>
      <c r="FIG6" s="6"/>
      <c r="FIH6" s="6"/>
      <c r="FII6" s="6"/>
      <c r="FIJ6" s="6"/>
      <c r="FIK6" s="6"/>
      <c r="FIL6" s="6"/>
      <c r="FIM6" s="6"/>
      <c r="FIN6" s="6"/>
      <c r="FIO6" s="6"/>
      <c r="FIP6" s="6"/>
      <c r="FIQ6" s="6"/>
      <c r="FIR6" s="6"/>
      <c r="FIS6" s="6"/>
      <c r="FIT6" s="6"/>
      <c r="FIU6" s="6"/>
      <c r="FIV6" s="6"/>
      <c r="FIW6" s="6"/>
      <c r="FIX6" s="6"/>
      <c r="FIY6" s="6"/>
      <c r="FIZ6" s="6"/>
      <c r="FJA6" s="6"/>
      <c r="FJB6" s="6"/>
      <c r="FJC6" s="6"/>
      <c r="FJD6" s="6"/>
      <c r="FJE6" s="6"/>
      <c r="FJF6" s="6"/>
      <c r="FJG6" s="6"/>
      <c r="FJH6" s="6"/>
      <c r="FJI6" s="6"/>
      <c r="FJJ6" s="6"/>
      <c r="FJK6" s="6"/>
      <c r="FJL6" s="6"/>
      <c r="FJM6" s="6"/>
      <c r="FJN6" s="6"/>
      <c r="FJO6" s="6"/>
      <c r="FJP6" s="6"/>
      <c r="FJQ6" s="6"/>
      <c r="FJR6" s="6"/>
      <c r="FJS6" s="6"/>
      <c r="FJT6" s="6"/>
      <c r="FJU6" s="6"/>
      <c r="FJV6" s="6"/>
      <c r="FJW6" s="6"/>
      <c r="FJX6" s="6"/>
      <c r="FJY6" s="6"/>
      <c r="FJZ6" s="6"/>
      <c r="FKA6" s="6"/>
      <c r="FKB6" s="6"/>
      <c r="FKC6" s="6"/>
      <c r="FKD6" s="6"/>
      <c r="FKE6" s="6"/>
      <c r="FKF6" s="6"/>
      <c r="FKG6" s="6"/>
      <c r="FKH6" s="6"/>
      <c r="FKI6" s="6"/>
      <c r="FKJ6" s="6"/>
      <c r="FKK6" s="6"/>
      <c r="FKL6" s="6"/>
      <c r="FKM6" s="6"/>
      <c r="FKN6" s="6"/>
      <c r="FKO6" s="6"/>
      <c r="FKP6" s="6"/>
      <c r="FKQ6" s="6"/>
      <c r="FKR6" s="6"/>
      <c r="FKS6" s="6"/>
      <c r="FKT6" s="6"/>
      <c r="FKU6" s="6"/>
      <c r="FKV6" s="6"/>
      <c r="FKW6" s="6"/>
      <c r="FKX6" s="6"/>
      <c r="FKY6" s="6"/>
      <c r="FKZ6" s="6"/>
      <c r="FLA6" s="6"/>
      <c r="FLB6" s="6"/>
      <c r="FLC6" s="6"/>
      <c r="FLD6" s="6"/>
      <c r="FLE6" s="6"/>
      <c r="FLF6" s="6"/>
      <c r="FLG6" s="6"/>
      <c r="FLH6" s="6"/>
      <c r="FLI6" s="6"/>
      <c r="FLJ6" s="6"/>
      <c r="FLK6" s="6"/>
      <c r="FLL6" s="6"/>
      <c r="FLM6" s="6"/>
      <c r="FLN6" s="6"/>
      <c r="FLO6" s="6"/>
      <c r="FLP6" s="6"/>
      <c r="FLQ6" s="6"/>
      <c r="FLR6" s="6"/>
      <c r="FLS6" s="6"/>
      <c r="FLT6" s="6"/>
      <c r="FLU6" s="6"/>
      <c r="FLV6" s="6"/>
      <c r="FLW6" s="6"/>
      <c r="FLX6" s="6"/>
      <c r="FLY6" s="6"/>
      <c r="FLZ6" s="6"/>
      <c r="FMA6" s="6"/>
      <c r="FMB6" s="6"/>
      <c r="FMC6" s="6"/>
      <c r="FMD6" s="6"/>
      <c r="FME6" s="6"/>
      <c r="FMF6" s="6"/>
      <c r="FMG6" s="6"/>
      <c r="FMH6" s="6"/>
      <c r="FMI6" s="6"/>
      <c r="FMJ6" s="6"/>
      <c r="FMK6" s="6"/>
      <c r="FML6" s="6"/>
      <c r="FMM6" s="6"/>
      <c r="FMN6" s="6"/>
      <c r="FMO6" s="6"/>
      <c r="FMP6" s="6"/>
      <c r="FMQ6" s="6"/>
      <c r="FMR6" s="6"/>
      <c r="FMS6" s="6"/>
      <c r="FMT6" s="6"/>
      <c r="FMU6" s="6"/>
      <c r="FMV6" s="6"/>
      <c r="FMW6" s="6"/>
      <c r="FMX6" s="6"/>
      <c r="FMY6" s="6"/>
      <c r="FMZ6" s="6"/>
      <c r="FNA6" s="6"/>
      <c r="FNB6" s="6"/>
      <c r="FNC6" s="6"/>
      <c r="FND6" s="6"/>
      <c r="FNE6" s="6"/>
      <c r="FNF6" s="6"/>
      <c r="FNG6" s="6"/>
      <c r="FNH6" s="6"/>
      <c r="FNI6" s="6"/>
      <c r="FNJ6" s="6"/>
      <c r="FNK6" s="6"/>
      <c r="FNL6" s="6"/>
      <c r="FNM6" s="6"/>
      <c r="FNN6" s="6"/>
      <c r="FNO6" s="6"/>
      <c r="FNP6" s="6"/>
      <c r="FNQ6" s="6"/>
      <c r="FNR6" s="6"/>
      <c r="FNS6" s="6"/>
      <c r="FNT6" s="6"/>
      <c r="FNU6" s="6"/>
      <c r="FNV6" s="6"/>
      <c r="FNW6" s="6"/>
      <c r="FNX6" s="6"/>
      <c r="FNY6" s="6"/>
      <c r="FNZ6" s="6"/>
      <c r="FOA6" s="6"/>
      <c r="FOB6" s="6"/>
      <c r="FOC6" s="6"/>
      <c r="FOD6" s="6"/>
      <c r="FOE6" s="6"/>
      <c r="FOF6" s="6"/>
      <c r="FOG6" s="6"/>
      <c r="FOH6" s="6"/>
      <c r="FOI6" s="6"/>
      <c r="FOJ6" s="6"/>
      <c r="FOK6" s="6"/>
      <c r="FOL6" s="6"/>
      <c r="FOM6" s="6"/>
      <c r="FON6" s="6"/>
      <c r="FOO6" s="6"/>
      <c r="FOP6" s="6"/>
      <c r="FOQ6" s="6"/>
      <c r="FOR6" s="6"/>
      <c r="FOS6" s="6"/>
      <c r="FOT6" s="6"/>
      <c r="FOU6" s="6"/>
      <c r="FOV6" s="6"/>
      <c r="FOW6" s="6"/>
      <c r="FOX6" s="6"/>
      <c r="FOY6" s="6"/>
      <c r="FOZ6" s="6"/>
      <c r="FPA6" s="6"/>
      <c r="FPB6" s="6"/>
      <c r="FPC6" s="6"/>
      <c r="FPD6" s="6"/>
      <c r="FPE6" s="6"/>
      <c r="FPF6" s="6"/>
      <c r="FPG6" s="6"/>
      <c r="FPH6" s="6"/>
      <c r="FPI6" s="6"/>
      <c r="FPJ6" s="6"/>
      <c r="FPK6" s="6"/>
      <c r="FPL6" s="6"/>
      <c r="FPM6" s="6"/>
      <c r="FPN6" s="6"/>
      <c r="FPO6" s="6"/>
      <c r="FPP6" s="6"/>
      <c r="FPQ6" s="6"/>
      <c r="FPR6" s="6"/>
      <c r="FPS6" s="6"/>
      <c r="FPT6" s="6"/>
      <c r="FPU6" s="6"/>
      <c r="FPV6" s="6"/>
      <c r="FPW6" s="6"/>
      <c r="FPX6" s="6"/>
      <c r="FPY6" s="6"/>
      <c r="FPZ6" s="6"/>
      <c r="FQA6" s="6"/>
      <c r="FQB6" s="6"/>
      <c r="FQC6" s="6"/>
      <c r="FQD6" s="6"/>
      <c r="FQE6" s="6"/>
      <c r="FQF6" s="6"/>
      <c r="FQG6" s="6"/>
      <c r="FQH6" s="6"/>
      <c r="FQI6" s="6"/>
      <c r="FQJ6" s="6"/>
      <c r="FQK6" s="6"/>
      <c r="FQL6" s="6"/>
      <c r="FQM6" s="6"/>
      <c r="FQN6" s="6"/>
      <c r="FQO6" s="6"/>
      <c r="FQP6" s="6"/>
      <c r="FQQ6" s="6"/>
      <c r="FQR6" s="6"/>
      <c r="FQS6" s="6"/>
      <c r="FQT6" s="6"/>
      <c r="FQU6" s="6"/>
      <c r="FQV6" s="6"/>
      <c r="FQW6" s="6"/>
      <c r="FQX6" s="6"/>
      <c r="FQY6" s="6"/>
      <c r="FQZ6" s="6"/>
      <c r="FRA6" s="6"/>
      <c r="FRB6" s="6"/>
      <c r="FRC6" s="6"/>
      <c r="FRD6" s="6"/>
      <c r="FRE6" s="6"/>
      <c r="FRF6" s="6"/>
      <c r="FRG6" s="6"/>
      <c r="FRH6" s="6"/>
      <c r="FRI6" s="6"/>
      <c r="FRJ6" s="6"/>
      <c r="FRK6" s="6"/>
      <c r="FRL6" s="6"/>
      <c r="FRM6" s="6"/>
      <c r="FRN6" s="6"/>
      <c r="FRO6" s="6"/>
      <c r="FRP6" s="6"/>
      <c r="FRQ6" s="6"/>
      <c r="FRR6" s="6"/>
      <c r="FRS6" s="6"/>
      <c r="FRT6" s="6"/>
      <c r="FRU6" s="6"/>
      <c r="FRV6" s="6"/>
      <c r="FRW6" s="6"/>
      <c r="FRX6" s="6"/>
      <c r="FRY6" s="6"/>
      <c r="FRZ6" s="6"/>
      <c r="FSA6" s="6"/>
      <c r="FSB6" s="6"/>
      <c r="FSC6" s="6"/>
      <c r="FSD6" s="6"/>
      <c r="FSE6" s="6"/>
      <c r="FSF6" s="6"/>
      <c r="FSG6" s="6"/>
      <c r="FSH6" s="6"/>
      <c r="FSI6" s="6"/>
      <c r="FSJ6" s="6"/>
      <c r="FSK6" s="6"/>
      <c r="FSL6" s="6"/>
      <c r="FSM6" s="6"/>
      <c r="FSN6" s="6"/>
      <c r="FSO6" s="6"/>
      <c r="FSP6" s="6"/>
      <c r="FSQ6" s="6"/>
      <c r="FSR6" s="6"/>
      <c r="FSS6" s="6"/>
      <c r="FST6" s="6"/>
      <c r="FSU6" s="6"/>
      <c r="FSV6" s="6"/>
      <c r="FSW6" s="6"/>
      <c r="FSX6" s="6"/>
      <c r="FSY6" s="6"/>
      <c r="FSZ6" s="6"/>
      <c r="FTA6" s="6"/>
      <c r="FTB6" s="6"/>
      <c r="FTC6" s="6"/>
      <c r="FTD6" s="6"/>
      <c r="FTE6" s="6"/>
      <c r="FTF6" s="6"/>
      <c r="FTG6" s="6"/>
      <c r="FTH6" s="6"/>
      <c r="FTI6" s="6"/>
      <c r="FTJ6" s="6"/>
      <c r="FTK6" s="6"/>
      <c r="FTL6" s="6"/>
      <c r="FTM6" s="6"/>
      <c r="FTN6" s="6"/>
      <c r="FTO6" s="6"/>
      <c r="FTP6" s="6"/>
      <c r="FTQ6" s="6"/>
      <c r="FTR6" s="6"/>
      <c r="FTS6" s="6"/>
      <c r="FTT6" s="6"/>
      <c r="FTU6" s="6"/>
      <c r="FTV6" s="6"/>
      <c r="FTW6" s="6"/>
      <c r="FTX6" s="6"/>
      <c r="FTY6" s="6"/>
      <c r="FTZ6" s="6"/>
      <c r="FUA6" s="6"/>
      <c r="FUB6" s="6"/>
      <c r="FUC6" s="6"/>
      <c r="FUD6" s="6"/>
      <c r="FUE6" s="6"/>
      <c r="FUF6" s="6"/>
      <c r="FUG6" s="6"/>
      <c r="FUH6" s="6"/>
      <c r="FUI6" s="6"/>
      <c r="FUJ6" s="6"/>
      <c r="FUK6" s="6"/>
      <c r="FUL6" s="6"/>
      <c r="FUM6" s="6"/>
      <c r="FUN6" s="6"/>
      <c r="FUO6" s="6"/>
      <c r="FUP6" s="6"/>
      <c r="FUQ6" s="6"/>
      <c r="FUR6" s="6"/>
      <c r="FUS6" s="6"/>
      <c r="FUT6" s="6"/>
      <c r="FUU6" s="6"/>
      <c r="FUV6" s="6"/>
      <c r="FUW6" s="6"/>
      <c r="FUX6" s="6"/>
      <c r="FUY6" s="6"/>
      <c r="FUZ6" s="6"/>
      <c r="FVA6" s="6"/>
      <c r="FVB6" s="6"/>
      <c r="FVC6" s="6"/>
      <c r="FVD6" s="6"/>
      <c r="FVE6" s="6"/>
      <c r="FVF6" s="6"/>
      <c r="FVG6" s="6"/>
      <c r="FVH6" s="6"/>
      <c r="FVI6" s="6"/>
      <c r="FVJ6" s="6"/>
      <c r="FVK6" s="6"/>
      <c r="FVL6" s="6"/>
      <c r="FVM6" s="6"/>
      <c r="FVN6" s="6"/>
      <c r="FVO6" s="6"/>
      <c r="FVP6" s="6"/>
      <c r="FVQ6" s="6"/>
      <c r="FVR6" s="6"/>
      <c r="FVS6" s="6"/>
      <c r="FVT6" s="6"/>
      <c r="FVU6" s="6"/>
      <c r="FVV6" s="6"/>
      <c r="FVW6" s="6"/>
      <c r="FVX6" s="6"/>
      <c r="FVY6" s="6"/>
      <c r="FVZ6" s="6"/>
      <c r="FWA6" s="6"/>
      <c r="FWB6" s="6"/>
      <c r="FWC6" s="6"/>
      <c r="FWD6" s="6"/>
      <c r="FWE6" s="6"/>
      <c r="FWF6" s="6"/>
      <c r="FWG6" s="6"/>
      <c r="FWH6" s="6"/>
      <c r="FWI6" s="6"/>
      <c r="FWJ6" s="6"/>
      <c r="FWK6" s="6"/>
      <c r="FWL6" s="6"/>
      <c r="FWM6" s="6"/>
      <c r="FWN6" s="6"/>
      <c r="FWO6" s="6"/>
      <c r="FWP6" s="6"/>
      <c r="FWQ6" s="6"/>
      <c r="FWR6" s="6"/>
      <c r="FWS6" s="6"/>
      <c r="FWT6" s="6"/>
      <c r="FWU6" s="6"/>
      <c r="FWV6" s="6"/>
      <c r="FWW6" s="6"/>
      <c r="FWX6" s="6"/>
      <c r="FWY6" s="6"/>
      <c r="FWZ6" s="6"/>
      <c r="FXA6" s="6"/>
      <c r="FXB6" s="6"/>
      <c r="FXC6" s="6"/>
      <c r="FXD6" s="6"/>
      <c r="FXE6" s="6"/>
      <c r="FXF6" s="6"/>
      <c r="FXG6" s="6"/>
      <c r="FXH6" s="6"/>
      <c r="FXI6" s="6"/>
      <c r="FXJ6" s="6"/>
      <c r="FXK6" s="6"/>
      <c r="FXL6" s="6"/>
      <c r="FXM6" s="6"/>
      <c r="FXN6" s="6"/>
      <c r="FXO6" s="6"/>
      <c r="FXP6" s="6"/>
      <c r="FXQ6" s="6"/>
      <c r="FXR6" s="6"/>
      <c r="FXS6" s="6"/>
      <c r="FXT6" s="6"/>
      <c r="FXU6" s="6"/>
      <c r="FXV6" s="6"/>
      <c r="FXW6" s="6"/>
      <c r="FXX6" s="6"/>
      <c r="FXY6" s="6"/>
      <c r="FXZ6" s="6"/>
      <c r="FYA6" s="6"/>
      <c r="FYB6" s="6"/>
      <c r="FYC6" s="6"/>
      <c r="FYD6" s="6"/>
      <c r="FYE6" s="6"/>
      <c r="FYF6" s="6"/>
      <c r="FYG6" s="6"/>
      <c r="FYH6" s="6"/>
      <c r="FYI6" s="6"/>
      <c r="FYJ6" s="6"/>
      <c r="FYK6" s="6"/>
      <c r="FYL6" s="6"/>
      <c r="FYM6" s="6"/>
      <c r="FYN6" s="6"/>
      <c r="FYO6" s="6"/>
      <c r="FYP6" s="6"/>
      <c r="FYQ6" s="6"/>
      <c r="FYR6" s="6"/>
      <c r="FYS6" s="6"/>
      <c r="FYT6" s="6"/>
      <c r="FYU6" s="6"/>
      <c r="FYV6" s="6"/>
      <c r="FYW6" s="6"/>
      <c r="FYX6" s="6"/>
      <c r="FYY6" s="6"/>
      <c r="FYZ6" s="6"/>
      <c r="FZA6" s="6"/>
      <c r="FZB6" s="6"/>
      <c r="FZC6" s="6"/>
      <c r="FZD6" s="6"/>
      <c r="FZE6" s="6"/>
      <c r="FZF6" s="6"/>
      <c r="FZG6" s="6"/>
      <c r="FZH6" s="6"/>
      <c r="FZI6" s="6"/>
      <c r="FZJ6" s="6"/>
      <c r="FZK6" s="6"/>
      <c r="FZL6" s="6"/>
      <c r="FZM6" s="6"/>
      <c r="FZN6" s="6"/>
      <c r="FZO6" s="6"/>
      <c r="FZP6" s="6"/>
      <c r="FZQ6" s="6"/>
      <c r="FZR6" s="6"/>
      <c r="FZS6" s="6"/>
      <c r="FZT6" s="6"/>
      <c r="FZU6" s="6"/>
      <c r="FZV6" s="6"/>
      <c r="FZW6" s="6"/>
      <c r="FZX6" s="6"/>
      <c r="FZY6" s="6"/>
      <c r="FZZ6" s="6"/>
      <c r="GAA6" s="6"/>
      <c r="GAB6" s="6"/>
      <c r="GAC6" s="6"/>
      <c r="GAD6" s="6"/>
      <c r="GAE6" s="6"/>
      <c r="GAF6" s="6"/>
      <c r="GAG6" s="6"/>
      <c r="GAH6" s="6"/>
      <c r="GAI6" s="6"/>
      <c r="GAJ6" s="6"/>
      <c r="GAK6" s="6"/>
      <c r="GAL6" s="6"/>
      <c r="GAM6" s="6"/>
      <c r="GAN6" s="6"/>
      <c r="GAO6" s="6"/>
      <c r="GAP6" s="6"/>
      <c r="GAQ6" s="6"/>
      <c r="GAR6" s="6"/>
      <c r="GAS6" s="6"/>
      <c r="GAT6" s="6"/>
      <c r="GAU6" s="6"/>
      <c r="GAV6" s="6"/>
      <c r="GAW6" s="6"/>
      <c r="GAX6" s="6"/>
      <c r="GAY6" s="6"/>
      <c r="GAZ6" s="6"/>
      <c r="GBA6" s="6"/>
      <c r="GBB6" s="6"/>
      <c r="GBC6" s="6"/>
      <c r="GBD6" s="6"/>
      <c r="GBE6" s="6"/>
      <c r="GBF6" s="6"/>
      <c r="GBG6" s="6"/>
      <c r="GBH6" s="6"/>
      <c r="GBI6" s="6"/>
      <c r="GBJ6" s="6"/>
      <c r="GBK6" s="6"/>
      <c r="GBL6" s="6"/>
      <c r="GBM6" s="6"/>
      <c r="GBN6" s="6"/>
      <c r="GBO6" s="6"/>
      <c r="GBP6" s="6"/>
      <c r="GBQ6" s="6"/>
      <c r="GBR6" s="6"/>
      <c r="GBS6" s="6"/>
      <c r="GBT6" s="6"/>
      <c r="GBU6" s="6"/>
      <c r="GBV6" s="6"/>
      <c r="GBW6" s="6"/>
      <c r="GBX6" s="6"/>
      <c r="GBY6" s="6"/>
      <c r="GBZ6" s="6"/>
      <c r="GCA6" s="6"/>
      <c r="GCB6" s="6"/>
      <c r="GCC6" s="6"/>
      <c r="GCD6" s="6"/>
      <c r="GCE6" s="6"/>
      <c r="GCF6" s="6"/>
      <c r="GCG6" s="6"/>
      <c r="GCH6" s="6"/>
      <c r="GCI6" s="6"/>
      <c r="GCJ6" s="6"/>
      <c r="GCK6" s="6"/>
      <c r="GCL6" s="6"/>
      <c r="GCM6" s="6"/>
      <c r="GCN6" s="6"/>
      <c r="GCO6" s="6"/>
      <c r="GCP6" s="6"/>
      <c r="GCQ6" s="6"/>
      <c r="GCR6" s="6"/>
      <c r="GCS6" s="6"/>
      <c r="GCT6" s="6"/>
      <c r="GCU6" s="6"/>
      <c r="GCV6" s="6"/>
      <c r="GCW6" s="6"/>
      <c r="GCX6" s="6"/>
      <c r="GCY6" s="6"/>
      <c r="GCZ6" s="6"/>
      <c r="GDA6" s="6"/>
      <c r="GDB6" s="6"/>
      <c r="GDC6" s="6"/>
      <c r="GDD6" s="6"/>
      <c r="GDE6" s="6"/>
      <c r="GDF6" s="6"/>
      <c r="GDG6" s="6"/>
      <c r="GDH6" s="6"/>
      <c r="GDI6" s="6"/>
      <c r="GDJ6" s="6"/>
      <c r="GDK6" s="6"/>
      <c r="GDL6" s="6"/>
      <c r="GDM6" s="6"/>
      <c r="GDN6" s="6"/>
      <c r="GDO6" s="6"/>
      <c r="GDP6" s="6"/>
      <c r="GDQ6" s="6"/>
      <c r="GDR6" s="6"/>
      <c r="GDS6" s="6"/>
      <c r="GDT6" s="6"/>
      <c r="GDU6" s="6"/>
      <c r="GDV6" s="6"/>
      <c r="GDW6" s="6"/>
      <c r="GDX6" s="6"/>
      <c r="GDY6" s="6"/>
      <c r="GDZ6" s="6"/>
      <c r="GEA6" s="6"/>
      <c r="GEB6" s="6"/>
      <c r="GEC6" s="6"/>
      <c r="GED6" s="6"/>
      <c r="GEE6" s="6"/>
      <c r="GEF6" s="6"/>
      <c r="GEG6" s="6"/>
      <c r="GEH6" s="6"/>
      <c r="GEI6" s="6"/>
      <c r="GEJ6" s="6"/>
      <c r="GEK6" s="6"/>
      <c r="GEL6" s="6"/>
      <c r="GEM6" s="6"/>
      <c r="GEN6" s="6"/>
      <c r="GEO6" s="6"/>
      <c r="GEP6" s="6"/>
      <c r="GEQ6" s="6"/>
      <c r="GER6" s="6"/>
      <c r="GES6" s="6"/>
      <c r="GET6" s="6"/>
      <c r="GEU6" s="6"/>
      <c r="GEV6" s="6"/>
      <c r="GEW6" s="6"/>
      <c r="GEX6" s="6"/>
      <c r="GEY6" s="6"/>
      <c r="GEZ6" s="6"/>
      <c r="GFA6" s="6"/>
      <c r="GFB6" s="6"/>
      <c r="GFC6" s="6"/>
      <c r="GFD6" s="6"/>
      <c r="GFE6" s="6"/>
      <c r="GFF6" s="6"/>
      <c r="GFG6" s="6"/>
      <c r="GFH6" s="6"/>
      <c r="GFI6" s="6"/>
      <c r="GFJ6" s="6"/>
      <c r="GFK6" s="6"/>
      <c r="GFL6" s="6"/>
      <c r="GFM6" s="6"/>
      <c r="GFN6" s="6"/>
      <c r="GFO6" s="6"/>
      <c r="GFP6" s="6"/>
      <c r="GFQ6" s="6"/>
      <c r="GFR6" s="6"/>
      <c r="GFS6" s="6"/>
      <c r="GFT6" s="6"/>
      <c r="GFU6" s="6"/>
      <c r="GFV6" s="6"/>
      <c r="GFW6" s="6"/>
      <c r="GFX6" s="6"/>
      <c r="GFY6" s="6"/>
      <c r="GFZ6" s="6"/>
      <c r="GGA6" s="6"/>
      <c r="GGB6" s="6"/>
      <c r="GGC6" s="6"/>
      <c r="GGD6" s="6"/>
      <c r="GGE6" s="6"/>
      <c r="GGF6" s="6"/>
      <c r="GGG6" s="6"/>
      <c r="GGH6" s="6"/>
      <c r="GGI6" s="6"/>
      <c r="GGJ6" s="6"/>
      <c r="GGK6" s="6"/>
      <c r="GGL6" s="6"/>
      <c r="GGM6" s="6"/>
      <c r="GGN6" s="6"/>
      <c r="GGO6" s="6"/>
      <c r="GGP6" s="6"/>
      <c r="GGQ6" s="6"/>
      <c r="GGR6" s="6"/>
      <c r="GGS6" s="6"/>
      <c r="GGT6" s="6"/>
      <c r="GGU6" s="6"/>
      <c r="GGV6" s="6"/>
      <c r="GGW6" s="6"/>
      <c r="GGX6" s="6"/>
      <c r="GGY6" s="6"/>
      <c r="GGZ6" s="6"/>
      <c r="GHA6" s="6"/>
      <c r="GHB6" s="6"/>
      <c r="GHC6" s="6"/>
      <c r="GHD6" s="6"/>
      <c r="GHE6" s="6"/>
      <c r="GHF6" s="6"/>
      <c r="GHG6" s="6"/>
      <c r="GHH6" s="6"/>
      <c r="GHI6" s="6"/>
      <c r="GHJ6" s="6"/>
      <c r="GHK6" s="6"/>
      <c r="GHL6" s="6"/>
      <c r="GHM6" s="6"/>
      <c r="GHN6" s="6"/>
      <c r="GHO6" s="6"/>
      <c r="GHP6" s="6"/>
      <c r="GHQ6" s="6"/>
      <c r="GHR6" s="6"/>
      <c r="GHS6" s="6"/>
      <c r="GHT6" s="6"/>
      <c r="GHU6" s="6"/>
      <c r="GHV6" s="6"/>
      <c r="GHW6" s="6"/>
      <c r="GHX6" s="6"/>
      <c r="GHY6" s="6"/>
      <c r="GHZ6" s="6"/>
      <c r="GIA6" s="6"/>
      <c r="GIB6" s="6"/>
      <c r="GIC6" s="6"/>
      <c r="GID6" s="6"/>
      <c r="GIE6" s="6"/>
      <c r="GIF6" s="6"/>
      <c r="GIG6" s="6"/>
      <c r="GIH6" s="6"/>
      <c r="GII6" s="6"/>
      <c r="GIJ6" s="6"/>
      <c r="GIK6" s="6"/>
      <c r="GIL6" s="6"/>
      <c r="GIM6" s="6"/>
      <c r="GIN6" s="6"/>
      <c r="GIO6" s="6"/>
      <c r="GIP6" s="6"/>
      <c r="GIQ6" s="6"/>
      <c r="GIR6" s="6"/>
      <c r="GIS6" s="6"/>
      <c r="GIT6" s="6"/>
      <c r="GIU6" s="6"/>
      <c r="GIV6" s="6"/>
      <c r="GIW6" s="6"/>
      <c r="GIX6" s="6"/>
      <c r="GIY6" s="6"/>
      <c r="GIZ6" s="6"/>
      <c r="GJA6" s="6"/>
      <c r="GJB6" s="6"/>
      <c r="GJC6" s="6"/>
      <c r="GJD6" s="6"/>
      <c r="GJE6" s="6"/>
      <c r="GJF6" s="6"/>
      <c r="GJG6" s="6"/>
      <c r="GJH6" s="6"/>
      <c r="GJI6" s="6"/>
      <c r="GJJ6" s="6"/>
      <c r="GJK6" s="6"/>
      <c r="GJL6" s="6"/>
      <c r="GJM6" s="6"/>
      <c r="GJN6" s="6"/>
      <c r="GJO6" s="6"/>
      <c r="GJP6" s="6"/>
      <c r="GJQ6" s="6"/>
      <c r="GJR6" s="6"/>
      <c r="GJS6" s="6"/>
      <c r="GJT6" s="6"/>
      <c r="GJU6" s="6"/>
      <c r="GJV6" s="6"/>
      <c r="GJW6" s="6"/>
      <c r="GJX6" s="6"/>
      <c r="GJY6" s="6"/>
      <c r="GJZ6" s="6"/>
      <c r="GKA6" s="6"/>
      <c r="GKB6" s="6"/>
      <c r="GKC6" s="6"/>
      <c r="GKD6" s="6"/>
      <c r="GKE6" s="6"/>
      <c r="GKF6" s="6"/>
      <c r="GKG6" s="6"/>
      <c r="GKH6" s="6"/>
      <c r="GKI6" s="6"/>
      <c r="GKJ6" s="6"/>
      <c r="GKK6" s="6"/>
      <c r="GKL6" s="6"/>
      <c r="GKM6" s="6"/>
      <c r="GKN6" s="6"/>
      <c r="GKO6" s="6"/>
      <c r="GKP6" s="6"/>
      <c r="GKQ6" s="6"/>
      <c r="GKR6" s="6"/>
      <c r="GKS6" s="6"/>
      <c r="GKT6" s="6"/>
      <c r="GKU6" s="6"/>
      <c r="GKV6" s="6"/>
      <c r="GKW6" s="6"/>
      <c r="GKX6" s="6"/>
      <c r="GKY6" s="6"/>
      <c r="GKZ6" s="6"/>
      <c r="GLA6" s="6"/>
      <c r="GLB6" s="6"/>
      <c r="GLC6" s="6"/>
      <c r="GLD6" s="6"/>
      <c r="GLE6" s="6"/>
      <c r="GLF6" s="6"/>
      <c r="GLG6" s="6"/>
      <c r="GLH6" s="6"/>
      <c r="GLI6" s="6"/>
      <c r="GLJ6" s="6"/>
      <c r="GLK6" s="6"/>
      <c r="GLL6" s="6"/>
      <c r="GLM6" s="6"/>
      <c r="GLN6" s="6"/>
      <c r="GLO6" s="6"/>
      <c r="GLP6" s="6"/>
      <c r="GLQ6" s="6"/>
      <c r="GLR6" s="6"/>
      <c r="GLS6" s="6"/>
      <c r="GLT6" s="6"/>
      <c r="GLU6" s="6"/>
      <c r="GLV6" s="6"/>
      <c r="GLW6" s="6"/>
      <c r="GLX6" s="6"/>
      <c r="GLY6" s="6"/>
      <c r="GLZ6" s="6"/>
      <c r="GMA6" s="6"/>
      <c r="GMB6" s="6"/>
      <c r="GMC6" s="6"/>
      <c r="GMD6" s="6"/>
      <c r="GME6" s="6"/>
      <c r="GMF6" s="6"/>
      <c r="GMG6" s="6"/>
      <c r="GMH6" s="6"/>
      <c r="GMI6" s="6"/>
      <c r="GMJ6" s="6"/>
      <c r="GMK6" s="6"/>
      <c r="GML6" s="6"/>
      <c r="GMM6" s="6"/>
      <c r="GMN6" s="6"/>
      <c r="GMO6" s="6"/>
      <c r="GMP6" s="6"/>
      <c r="GMQ6" s="6"/>
      <c r="GMR6" s="6"/>
      <c r="GMS6" s="6"/>
      <c r="GMT6" s="6"/>
      <c r="GMU6" s="6"/>
      <c r="GMV6" s="6"/>
      <c r="GMW6" s="6"/>
      <c r="GMX6" s="6"/>
      <c r="GMY6" s="6"/>
      <c r="GMZ6" s="6"/>
      <c r="GNA6" s="6"/>
      <c r="GNB6" s="6"/>
      <c r="GNC6" s="6"/>
      <c r="GND6" s="6"/>
      <c r="GNE6" s="6"/>
      <c r="GNF6" s="6"/>
      <c r="GNG6" s="6"/>
      <c r="GNH6" s="6"/>
      <c r="GNI6" s="6"/>
      <c r="GNJ6" s="6"/>
      <c r="GNK6" s="6"/>
      <c r="GNL6" s="6"/>
      <c r="GNM6" s="6"/>
      <c r="GNN6" s="6"/>
      <c r="GNO6" s="6"/>
      <c r="GNP6" s="6"/>
      <c r="GNQ6" s="6"/>
      <c r="GNR6" s="6"/>
      <c r="GNS6" s="6"/>
      <c r="GNT6" s="6"/>
      <c r="GNU6" s="6"/>
      <c r="GNV6" s="6"/>
      <c r="GNW6" s="6"/>
      <c r="GNX6" s="6"/>
      <c r="GNY6" s="6"/>
      <c r="GNZ6" s="6"/>
      <c r="GOA6" s="6"/>
      <c r="GOB6" s="6"/>
      <c r="GOC6" s="6"/>
      <c r="GOD6" s="6"/>
      <c r="GOE6" s="6"/>
      <c r="GOF6" s="6"/>
      <c r="GOG6" s="6"/>
      <c r="GOH6" s="6"/>
      <c r="GOI6" s="6"/>
      <c r="GOJ6" s="6"/>
      <c r="GOK6" s="6"/>
      <c r="GOL6" s="6"/>
      <c r="GOM6" s="6"/>
      <c r="GON6" s="6"/>
      <c r="GOO6" s="6"/>
      <c r="GOP6" s="6"/>
      <c r="GOQ6" s="6"/>
      <c r="GOR6" s="6"/>
      <c r="GOS6" s="6"/>
      <c r="GOT6" s="6"/>
      <c r="GOU6" s="6"/>
      <c r="GOV6" s="6"/>
      <c r="GOW6" s="6"/>
      <c r="GOX6" s="6"/>
      <c r="GOY6" s="6"/>
      <c r="GOZ6" s="6"/>
      <c r="GPA6" s="6"/>
      <c r="GPB6" s="6"/>
      <c r="GPC6" s="6"/>
      <c r="GPD6" s="6"/>
      <c r="GPE6" s="6"/>
      <c r="GPF6" s="6"/>
      <c r="GPG6" s="6"/>
      <c r="GPH6" s="6"/>
      <c r="GPI6" s="6"/>
      <c r="GPJ6" s="6"/>
      <c r="GPK6" s="6"/>
      <c r="GPL6" s="6"/>
      <c r="GPM6" s="6"/>
      <c r="GPN6" s="6"/>
      <c r="GPO6" s="6"/>
      <c r="GPP6" s="6"/>
      <c r="GPQ6" s="6"/>
      <c r="GPR6" s="6"/>
      <c r="GPS6" s="6"/>
      <c r="GPT6" s="6"/>
      <c r="GPU6" s="6"/>
      <c r="GPV6" s="6"/>
      <c r="GPW6" s="6"/>
      <c r="GPX6" s="6"/>
      <c r="GPY6" s="6"/>
      <c r="GPZ6" s="6"/>
      <c r="GQA6" s="6"/>
      <c r="GQB6" s="6"/>
      <c r="GQC6" s="6"/>
      <c r="GQD6" s="6"/>
      <c r="GQE6" s="6"/>
      <c r="GQF6" s="6"/>
      <c r="GQG6" s="6"/>
      <c r="GQH6" s="6"/>
      <c r="GQI6" s="6"/>
      <c r="GQJ6" s="6"/>
      <c r="GQK6" s="6"/>
      <c r="GQL6" s="6"/>
      <c r="GQM6" s="6"/>
      <c r="GQN6" s="6"/>
      <c r="GQO6" s="6"/>
      <c r="GQP6" s="6"/>
      <c r="GQQ6" s="6"/>
      <c r="GQR6" s="6"/>
      <c r="GQS6" s="6"/>
      <c r="GQT6" s="6"/>
      <c r="GQU6" s="6"/>
      <c r="GQV6" s="6"/>
      <c r="GQW6" s="6"/>
      <c r="GQX6" s="6"/>
      <c r="GQY6" s="6"/>
      <c r="GQZ6" s="6"/>
      <c r="GRA6" s="6"/>
      <c r="GRB6" s="6"/>
      <c r="GRC6" s="6"/>
      <c r="GRD6" s="6"/>
      <c r="GRE6" s="6"/>
      <c r="GRF6" s="6"/>
      <c r="GRG6" s="6"/>
      <c r="GRH6" s="6"/>
      <c r="GRI6" s="6"/>
      <c r="GRJ6" s="6"/>
      <c r="GRK6" s="6"/>
      <c r="GRL6" s="6"/>
      <c r="GRM6" s="6"/>
      <c r="GRN6" s="6"/>
      <c r="GRO6" s="6"/>
      <c r="GRP6" s="6"/>
      <c r="GRQ6" s="6"/>
      <c r="GRR6" s="6"/>
      <c r="GRS6" s="6"/>
      <c r="GRT6" s="6"/>
      <c r="GRU6" s="6"/>
      <c r="GRV6" s="6"/>
      <c r="GRW6" s="6"/>
      <c r="GRX6" s="6"/>
      <c r="GRY6" s="6"/>
      <c r="GRZ6" s="6"/>
      <c r="GSA6" s="6"/>
      <c r="GSB6" s="6"/>
      <c r="GSC6" s="6"/>
      <c r="GSD6" s="6"/>
      <c r="GSE6" s="6"/>
      <c r="GSF6" s="6"/>
      <c r="GSG6" s="6"/>
      <c r="GSH6" s="6"/>
      <c r="GSI6" s="6"/>
      <c r="GSJ6" s="6"/>
      <c r="GSK6" s="6"/>
      <c r="GSL6" s="6"/>
      <c r="GSM6" s="6"/>
      <c r="GSN6" s="6"/>
      <c r="GSO6" s="6"/>
      <c r="GSP6" s="6"/>
      <c r="GSQ6" s="6"/>
      <c r="GSR6" s="6"/>
      <c r="GSS6" s="6"/>
      <c r="GST6" s="6"/>
      <c r="GSU6" s="6"/>
      <c r="GSV6" s="6"/>
      <c r="GSW6" s="6"/>
      <c r="GSX6" s="6"/>
      <c r="GSY6" s="6"/>
      <c r="GSZ6" s="6"/>
      <c r="GTA6" s="6"/>
      <c r="GTB6" s="6"/>
      <c r="GTC6" s="6"/>
      <c r="GTD6" s="6"/>
      <c r="GTE6" s="6"/>
      <c r="GTF6" s="6"/>
      <c r="GTG6" s="6"/>
      <c r="GTH6" s="6"/>
      <c r="GTI6" s="6"/>
      <c r="GTJ6" s="6"/>
      <c r="GTK6" s="6"/>
      <c r="GTL6" s="6"/>
      <c r="GTM6" s="6"/>
      <c r="GTN6" s="6"/>
      <c r="GTO6" s="6"/>
      <c r="GTP6" s="6"/>
      <c r="GTQ6" s="6"/>
      <c r="GTR6" s="6"/>
      <c r="GTS6" s="6"/>
      <c r="GTT6" s="6"/>
      <c r="GTU6" s="6"/>
      <c r="GTV6" s="6"/>
      <c r="GTW6" s="6"/>
      <c r="GTX6" s="6"/>
      <c r="GTY6" s="6"/>
      <c r="GTZ6" s="6"/>
      <c r="GUA6" s="6"/>
      <c r="GUB6" s="6"/>
      <c r="GUC6" s="6"/>
      <c r="GUD6" s="6"/>
      <c r="GUE6" s="6"/>
      <c r="GUF6" s="6"/>
      <c r="GUG6" s="6"/>
      <c r="GUH6" s="6"/>
      <c r="GUI6" s="6"/>
      <c r="GUJ6" s="6"/>
      <c r="GUK6" s="6"/>
      <c r="GUL6" s="6"/>
      <c r="GUM6" s="6"/>
      <c r="GUN6" s="6"/>
      <c r="GUO6" s="6"/>
      <c r="GUP6" s="6"/>
      <c r="GUQ6" s="6"/>
      <c r="GUR6" s="6"/>
      <c r="GUS6" s="6"/>
      <c r="GUT6" s="6"/>
      <c r="GUU6" s="6"/>
      <c r="GUV6" s="6"/>
      <c r="GUW6" s="6"/>
      <c r="GUX6" s="6"/>
      <c r="GUY6" s="6"/>
      <c r="GUZ6" s="6"/>
      <c r="GVA6" s="6"/>
      <c r="GVB6" s="6"/>
      <c r="GVC6" s="6"/>
      <c r="GVD6" s="6"/>
      <c r="GVE6" s="6"/>
      <c r="GVF6" s="6"/>
      <c r="GVG6" s="6"/>
      <c r="GVH6" s="6"/>
      <c r="GVI6" s="6"/>
      <c r="GVJ6" s="6"/>
      <c r="GVK6" s="6"/>
      <c r="GVL6" s="6"/>
      <c r="GVM6" s="6"/>
      <c r="GVN6" s="6"/>
      <c r="GVO6" s="6"/>
      <c r="GVP6" s="6"/>
      <c r="GVQ6" s="6"/>
      <c r="GVR6" s="6"/>
      <c r="GVS6" s="6"/>
      <c r="GVT6" s="6"/>
      <c r="GVU6" s="6"/>
      <c r="GVV6" s="6"/>
      <c r="GVW6" s="6"/>
      <c r="GVX6" s="6"/>
      <c r="GVY6" s="6"/>
      <c r="GVZ6" s="6"/>
      <c r="GWA6" s="6"/>
      <c r="GWB6" s="6"/>
      <c r="GWC6" s="6"/>
      <c r="GWD6" s="6"/>
      <c r="GWE6" s="6"/>
      <c r="GWF6" s="6"/>
      <c r="GWG6" s="6"/>
      <c r="GWH6" s="6"/>
      <c r="GWI6" s="6"/>
      <c r="GWJ6" s="6"/>
      <c r="GWK6" s="6"/>
      <c r="GWL6" s="6"/>
      <c r="GWM6" s="6"/>
      <c r="GWN6" s="6"/>
      <c r="GWO6" s="6"/>
      <c r="GWP6" s="6"/>
      <c r="GWQ6" s="6"/>
      <c r="GWR6" s="6"/>
      <c r="GWS6" s="6"/>
      <c r="GWT6" s="6"/>
      <c r="GWU6" s="6"/>
      <c r="GWV6" s="6"/>
      <c r="GWW6" s="6"/>
      <c r="GWX6" s="6"/>
      <c r="GWY6" s="6"/>
      <c r="GWZ6" s="6"/>
      <c r="GXA6" s="6"/>
      <c r="GXB6" s="6"/>
      <c r="GXC6" s="6"/>
      <c r="GXD6" s="6"/>
      <c r="GXE6" s="6"/>
      <c r="GXF6" s="6"/>
      <c r="GXG6" s="6"/>
      <c r="GXH6" s="6"/>
      <c r="GXI6" s="6"/>
      <c r="GXJ6" s="6"/>
      <c r="GXK6" s="6"/>
      <c r="GXL6" s="6"/>
      <c r="GXM6" s="6"/>
      <c r="GXN6" s="6"/>
      <c r="GXO6" s="6"/>
      <c r="GXP6" s="6"/>
      <c r="GXQ6" s="6"/>
      <c r="GXR6" s="6"/>
      <c r="GXS6" s="6"/>
      <c r="GXT6" s="6"/>
      <c r="GXU6" s="6"/>
      <c r="GXV6" s="6"/>
      <c r="GXW6" s="6"/>
      <c r="GXX6" s="6"/>
      <c r="GXY6" s="6"/>
      <c r="GXZ6" s="6"/>
      <c r="GYA6" s="6"/>
      <c r="GYB6" s="6"/>
      <c r="GYC6" s="6"/>
      <c r="GYD6" s="6"/>
      <c r="GYE6" s="6"/>
      <c r="GYF6" s="6"/>
      <c r="GYG6" s="6"/>
      <c r="GYH6" s="6"/>
      <c r="GYI6" s="6"/>
      <c r="GYJ6" s="6"/>
      <c r="GYK6" s="6"/>
      <c r="GYL6" s="6"/>
      <c r="GYM6" s="6"/>
      <c r="GYN6" s="6"/>
      <c r="GYO6" s="6"/>
      <c r="GYP6" s="6"/>
      <c r="GYQ6" s="6"/>
      <c r="GYR6" s="6"/>
      <c r="GYS6" s="6"/>
      <c r="GYT6" s="6"/>
      <c r="GYU6" s="6"/>
      <c r="GYV6" s="6"/>
      <c r="GYW6" s="6"/>
      <c r="GYX6" s="6"/>
      <c r="GYY6" s="6"/>
      <c r="GYZ6" s="6"/>
      <c r="GZA6" s="6"/>
      <c r="GZB6" s="6"/>
      <c r="GZC6" s="6"/>
      <c r="GZD6" s="6"/>
      <c r="GZE6" s="6"/>
      <c r="GZF6" s="6"/>
      <c r="GZG6" s="6"/>
      <c r="GZH6" s="6"/>
      <c r="GZI6" s="6"/>
      <c r="GZJ6" s="6"/>
      <c r="GZK6" s="6"/>
      <c r="GZL6" s="6"/>
      <c r="GZM6" s="6"/>
      <c r="GZN6" s="6"/>
      <c r="GZO6" s="6"/>
      <c r="GZP6" s="6"/>
      <c r="GZQ6" s="6"/>
      <c r="GZR6" s="6"/>
      <c r="GZS6" s="6"/>
      <c r="GZT6" s="6"/>
      <c r="GZU6" s="6"/>
      <c r="GZV6" s="6"/>
      <c r="GZW6" s="6"/>
      <c r="GZX6" s="6"/>
      <c r="GZY6" s="6"/>
      <c r="GZZ6" s="6"/>
      <c r="HAA6" s="6"/>
      <c r="HAB6" s="6"/>
      <c r="HAC6" s="6"/>
      <c r="HAD6" s="6"/>
      <c r="HAE6" s="6"/>
      <c r="HAF6" s="6"/>
      <c r="HAG6" s="6"/>
      <c r="HAH6" s="6"/>
      <c r="HAI6" s="6"/>
      <c r="HAJ6" s="6"/>
      <c r="HAK6" s="6"/>
      <c r="HAL6" s="6"/>
      <c r="HAM6" s="6"/>
      <c r="HAN6" s="6"/>
      <c r="HAO6" s="6"/>
      <c r="HAP6" s="6"/>
      <c r="HAQ6" s="6"/>
      <c r="HAR6" s="6"/>
      <c r="HAS6" s="6"/>
      <c r="HAT6" s="6"/>
      <c r="HAU6" s="6"/>
      <c r="HAV6" s="6"/>
      <c r="HAW6" s="6"/>
      <c r="HAX6" s="6"/>
      <c r="HAY6" s="6"/>
      <c r="HAZ6" s="6"/>
      <c r="HBA6" s="6"/>
      <c r="HBB6" s="6"/>
      <c r="HBC6" s="6"/>
      <c r="HBD6" s="6"/>
      <c r="HBE6" s="6"/>
      <c r="HBF6" s="6"/>
      <c r="HBG6" s="6"/>
      <c r="HBH6" s="6"/>
      <c r="HBI6" s="6"/>
      <c r="HBJ6" s="6"/>
      <c r="HBK6" s="6"/>
      <c r="HBL6" s="6"/>
      <c r="HBM6" s="6"/>
      <c r="HBN6" s="6"/>
      <c r="HBO6" s="6"/>
      <c r="HBP6" s="6"/>
      <c r="HBQ6" s="6"/>
      <c r="HBR6" s="6"/>
      <c r="HBS6" s="6"/>
      <c r="HBT6" s="6"/>
      <c r="HBU6" s="6"/>
      <c r="HBV6" s="6"/>
      <c r="HBW6" s="6"/>
      <c r="HBX6" s="6"/>
      <c r="HBY6" s="6"/>
      <c r="HBZ6" s="6"/>
      <c r="HCA6" s="6"/>
      <c r="HCB6" s="6"/>
      <c r="HCC6" s="6"/>
      <c r="HCD6" s="6"/>
      <c r="HCE6" s="6"/>
      <c r="HCF6" s="6"/>
      <c r="HCG6" s="6"/>
      <c r="HCH6" s="6"/>
      <c r="HCI6" s="6"/>
      <c r="HCJ6" s="6"/>
      <c r="HCK6" s="6"/>
      <c r="HCL6" s="6"/>
      <c r="HCM6" s="6"/>
      <c r="HCN6" s="6"/>
      <c r="HCO6" s="6"/>
      <c r="HCP6" s="6"/>
      <c r="HCQ6" s="6"/>
      <c r="HCR6" s="6"/>
      <c r="HCS6" s="6"/>
      <c r="HCT6" s="6"/>
      <c r="HCU6" s="6"/>
      <c r="HCV6" s="6"/>
      <c r="HCW6" s="6"/>
      <c r="HCX6" s="6"/>
      <c r="HCY6" s="6"/>
      <c r="HCZ6" s="6"/>
      <c r="HDA6" s="6"/>
      <c r="HDB6" s="6"/>
      <c r="HDC6" s="6"/>
      <c r="HDD6" s="6"/>
      <c r="HDE6" s="6"/>
      <c r="HDF6" s="6"/>
      <c r="HDG6" s="6"/>
      <c r="HDH6" s="6"/>
      <c r="HDI6" s="6"/>
      <c r="HDJ6" s="6"/>
      <c r="HDK6" s="6"/>
      <c r="HDL6" s="6"/>
      <c r="HDM6" s="6"/>
      <c r="HDN6" s="6"/>
      <c r="HDO6" s="6"/>
      <c r="HDP6" s="6"/>
      <c r="HDQ6" s="6"/>
      <c r="HDR6" s="6"/>
      <c r="HDS6" s="6"/>
      <c r="HDT6" s="6"/>
      <c r="HDU6" s="6"/>
      <c r="HDV6" s="6"/>
      <c r="HDW6" s="6"/>
      <c r="HDX6" s="6"/>
      <c r="HDY6" s="6"/>
      <c r="HDZ6" s="6"/>
      <c r="HEA6" s="6"/>
      <c r="HEB6" s="6"/>
      <c r="HEC6" s="6"/>
      <c r="HED6" s="6"/>
      <c r="HEE6" s="6"/>
      <c r="HEF6" s="6"/>
      <c r="HEG6" s="6"/>
      <c r="HEH6" s="6"/>
      <c r="HEI6" s="6"/>
      <c r="HEJ6" s="6"/>
      <c r="HEK6" s="6"/>
      <c r="HEL6" s="6"/>
      <c r="HEM6" s="6"/>
      <c r="HEN6" s="6"/>
      <c r="HEO6" s="6"/>
      <c r="HEP6" s="6"/>
      <c r="HEQ6" s="6"/>
      <c r="HER6" s="6"/>
      <c r="HES6" s="6"/>
      <c r="HET6" s="6"/>
      <c r="HEU6" s="6"/>
      <c r="HEV6" s="6"/>
      <c r="HEW6" s="6"/>
      <c r="HEX6" s="6"/>
      <c r="HEY6" s="6"/>
      <c r="HEZ6" s="6"/>
      <c r="HFA6" s="6"/>
      <c r="HFB6" s="6"/>
      <c r="HFC6" s="6"/>
      <c r="HFD6" s="6"/>
      <c r="HFE6" s="6"/>
      <c r="HFF6" s="6"/>
      <c r="HFG6" s="6"/>
      <c r="HFH6" s="6"/>
      <c r="HFI6" s="6"/>
      <c r="HFJ6" s="6"/>
      <c r="HFK6" s="6"/>
      <c r="HFL6" s="6"/>
      <c r="HFM6" s="6"/>
      <c r="HFN6" s="6"/>
      <c r="HFO6" s="6"/>
      <c r="HFP6" s="6"/>
      <c r="HFQ6" s="6"/>
      <c r="HFR6" s="6"/>
      <c r="HFS6" s="6"/>
      <c r="HFT6" s="6"/>
      <c r="HFU6" s="6"/>
      <c r="HFV6" s="6"/>
      <c r="HFW6" s="6"/>
      <c r="HFX6" s="6"/>
      <c r="HFY6" s="6"/>
      <c r="HFZ6" s="6"/>
      <c r="HGA6" s="6"/>
      <c r="HGB6" s="6"/>
      <c r="HGC6" s="6"/>
      <c r="HGD6" s="6"/>
      <c r="HGE6" s="6"/>
      <c r="HGF6" s="6"/>
      <c r="HGG6" s="6"/>
      <c r="HGH6" s="6"/>
      <c r="HGI6" s="6"/>
      <c r="HGJ6" s="6"/>
      <c r="HGK6" s="6"/>
      <c r="HGL6" s="6"/>
      <c r="HGM6" s="6"/>
      <c r="HGN6" s="6"/>
      <c r="HGO6" s="6"/>
      <c r="HGP6" s="6"/>
      <c r="HGQ6" s="6"/>
      <c r="HGR6" s="6"/>
      <c r="HGS6" s="6"/>
      <c r="HGT6" s="6"/>
      <c r="HGU6" s="6"/>
      <c r="HGV6" s="6"/>
      <c r="HGW6" s="6"/>
      <c r="HGX6" s="6"/>
      <c r="HGY6" s="6"/>
      <c r="HGZ6" s="6"/>
      <c r="HHA6" s="6"/>
      <c r="HHB6" s="6"/>
      <c r="HHC6" s="6"/>
      <c r="HHD6" s="6"/>
      <c r="HHE6" s="6"/>
      <c r="HHF6" s="6"/>
      <c r="HHG6" s="6"/>
      <c r="HHH6" s="6"/>
      <c r="HHI6" s="6"/>
      <c r="HHJ6" s="6"/>
      <c r="HHK6" s="6"/>
      <c r="HHL6" s="6"/>
      <c r="HHM6" s="6"/>
      <c r="HHN6" s="6"/>
      <c r="HHO6" s="6"/>
      <c r="HHP6" s="6"/>
      <c r="HHQ6" s="6"/>
      <c r="HHR6" s="6"/>
      <c r="HHS6" s="6"/>
      <c r="HHT6" s="6"/>
      <c r="HHU6" s="6"/>
      <c r="HHV6" s="6"/>
      <c r="HHW6" s="6"/>
      <c r="HHX6" s="6"/>
      <c r="HHY6" s="6"/>
      <c r="HHZ6" s="6"/>
      <c r="HIA6" s="6"/>
      <c r="HIB6" s="6"/>
      <c r="HIC6" s="6"/>
      <c r="HID6" s="6"/>
      <c r="HIE6" s="6"/>
      <c r="HIF6" s="6"/>
      <c r="HIG6" s="6"/>
      <c r="HIH6" s="6"/>
      <c r="HII6" s="6"/>
      <c r="HIJ6" s="6"/>
      <c r="HIK6" s="6"/>
      <c r="HIL6" s="6"/>
      <c r="HIM6" s="6"/>
      <c r="HIN6" s="6"/>
      <c r="HIO6" s="6"/>
      <c r="HIP6" s="6"/>
      <c r="HIQ6" s="6"/>
      <c r="HIR6" s="6"/>
      <c r="HIS6" s="6"/>
      <c r="HIT6" s="6"/>
      <c r="HIU6" s="6"/>
      <c r="HIV6" s="6"/>
      <c r="HIW6" s="6"/>
      <c r="HIX6" s="6"/>
      <c r="HIY6" s="6"/>
      <c r="HIZ6" s="6"/>
      <c r="HJA6" s="6"/>
      <c r="HJB6" s="6"/>
      <c r="HJC6" s="6"/>
      <c r="HJD6" s="6"/>
      <c r="HJE6" s="6"/>
      <c r="HJF6" s="6"/>
      <c r="HJG6" s="6"/>
      <c r="HJH6" s="6"/>
      <c r="HJI6" s="6"/>
      <c r="HJJ6" s="6"/>
      <c r="HJK6" s="6"/>
      <c r="HJL6" s="6"/>
      <c r="HJM6" s="6"/>
      <c r="HJN6" s="6"/>
      <c r="HJO6" s="6"/>
      <c r="HJP6" s="6"/>
      <c r="HJQ6" s="6"/>
      <c r="HJR6" s="6"/>
      <c r="HJS6" s="6"/>
      <c r="HJT6" s="6"/>
      <c r="HJU6" s="6"/>
      <c r="HJV6" s="6"/>
      <c r="HJW6" s="6"/>
      <c r="HJX6" s="6"/>
      <c r="HJY6" s="6"/>
      <c r="HJZ6" s="6"/>
      <c r="HKA6" s="6"/>
      <c r="HKB6" s="6"/>
      <c r="HKC6" s="6"/>
      <c r="HKD6" s="6"/>
      <c r="HKE6" s="6"/>
      <c r="HKF6" s="6"/>
      <c r="HKG6" s="6"/>
      <c r="HKH6" s="6"/>
      <c r="HKI6" s="6"/>
      <c r="HKJ6" s="6"/>
      <c r="HKK6" s="6"/>
      <c r="HKL6" s="6"/>
      <c r="HKM6" s="6"/>
      <c r="HKN6" s="6"/>
      <c r="HKO6" s="6"/>
      <c r="HKP6" s="6"/>
      <c r="HKQ6" s="6"/>
      <c r="HKR6" s="6"/>
      <c r="HKS6" s="6"/>
      <c r="HKT6" s="6"/>
      <c r="HKU6" s="6"/>
      <c r="HKV6" s="6"/>
      <c r="HKW6" s="6"/>
      <c r="HKX6" s="6"/>
      <c r="HKY6" s="6"/>
      <c r="HKZ6" s="6"/>
      <c r="HLA6" s="6"/>
      <c r="HLB6" s="6"/>
      <c r="HLC6" s="6"/>
      <c r="HLD6" s="6"/>
      <c r="HLE6" s="6"/>
      <c r="HLF6" s="6"/>
      <c r="HLG6" s="6"/>
      <c r="HLH6" s="6"/>
      <c r="HLI6" s="6"/>
      <c r="HLJ6" s="6"/>
      <c r="HLK6" s="6"/>
      <c r="HLL6" s="6"/>
      <c r="HLM6" s="6"/>
      <c r="HLN6" s="6"/>
      <c r="HLO6" s="6"/>
      <c r="HLP6" s="6"/>
      <c r="HLQ6" s="6"/>
      <c r="HLR6" s="6"/>
      <c r="HLS6" s="6"/>
      <c r="HLT6" s="6"/>
      <c r="HLU6" s="6"/>
      <c r="HLV6" s="6"/>
      <c r="HLW6" s="6"/>
      <c r="HLX6" s="6"/>
      <c r="HLY6" s="6"/>
      <c r="HLZ6" s="6"/>
      <c r="HMA6" s="6"/>
      <c r="HMB6" s="6"/>
      <c r="HMC6" s="6"/>
      <c r="HMD6" s="6"/>
      <c r="HME6" s="6"/>
      <c r="HMF6" s="6"/>
      <c r="HMG6" s="6"/>
      <c r="HMH6" s="6"/>
      <c r="HMI6" s="6"/>
      <c r="HMJ6" s="6"/>
      <c r="HMK6" s="6"/>
      <c r="HML6" s="6"/>
      <c r="HMM6" s="6"/>
      <c r="HMN6" s="6"/>
      <c r="HMO6" s="6"/>
      <c r="HMP6" s="6"/>
      <c r="HMQ6" s="6"/>
      <c r="HMR6" s="6"/>
      <c r="HMS6" s="6"/>
      <c r="HMT6" s="6"/>
      <c r="HMU6" s="6"/>
      <c r="HMV6" s="6"/>
      <c r="HMW6" s="6"/>
      <c r="HMX6" s="6"/>
      <c r="HMY6" s="6"/>
      <c r="HMZ6" s="6"/>
      <c r="HNA6" s="6"/>
      <c r="HNB6" s="6"/>
      <c r="HNC6" s="6"/>
      <c r="HND6" s="6"/>
      <c r="HNE6" s="6"/>
      <c r="HNF6" s="6"/>
      <c r="HNG6" s="6"/>
      <c r="HNH6" s="6"/>
      <c r="HNI6" s="6"/>
      <c r="HNJ6" s="6"/>
      <c r="HNK6" s="6"/>
      <c r="HNL6" s="6"/>
      <c r="HNM6" s="6"/>
      <c r="HNN6" s="6"/>
      <c r="HNO6" s="6"/>
      <c r="HNP6" s="6"/>
      <c r="HNQ6" s="6"/>
      <c r="HNR6" s="6"/>
      <c r="HNS6" s="6"/>
      <c r="HNT6" s="6"/>
      <c r="HNU6" s="6"/>
      <c r="HNV6" s="6"/>
      <c r="HNW6" s="6"/>
      <c r="HNX6" s="6"/>
      <c r="HNY6" s="6"/>
      <c r="HNZ6" s="6"/>
      <c r="HOA6" s="6"/>
      <c r="HOB6" s="6"/>
      <c r="HOC6" s="6"/>
      <c r="HOD6" s="6"/>
      <c r="HOE6" s="6"/>
      <c r="HOF6" s="6"/>
      <c r="HOG6" s="6"/>
      <c r="HOH6" s="6"/>
      <c r="HOI6" s="6"/>
      <c r="HOJ6" s="6"/>
      <c r="HOK6" s="6"/>
      <c r="HOL6" s="6"/>
      <c r="HOM6" s="6"/>
      <c r="HON6" s="6"/>
      <c r="HOO6" s="6"/>
      <c r="HOP6" s="6"/>
      <c r="HOQ6" s="6"/>
      <c r="HOR6" s="6"/>
      <c r="HOS6" s="6"/>
      <c r="HOT6" s="6"/>
      <c r="HOU6" s="6"/>
      <c r="HOV6" s="6"/>
      <c r="HOW6" s="6"/>
      <c r="HOX6" s="6"/>
      <c r="HOY6" s="6"/>
      <c r="HOZ6" s="6"/>
      <c r="HPA6" s="6"/>
      <c r="HPB6" s="6"/>
      <c r="HPC6" s="6"/>
      <c r="HPD6" s="6"/>
      <c r="HPE6" s="6"/>
      <c r="HPF6" s="6"/>
      <c r="HPG6" s="6"/>
      <c r="HPH6" s="6"/>
      <c r="HPI6" s="6"/>
      <c r="HPJ6" s="6"/>
      <c r="HPK6" s="6"/>
      <c r="HPL6" s="6"/>
      <c r="HPM6" s="6"/>
      <c r="HPN6" s="6"/>
      <c r="HPO6" s="6"/>
      <c r="HPP6" s="6"/>
      <c r="HPQ6" s="6"/>
      <c r="HPR6" s="6"/>
      <c r="HPS6" s="6"/>
      <c r="HPT6" s="6"/>
      <c r="HPU6" s="6"/>
      <c r="HPV6" s="6"/>
      <c r="HPW6" s="6"/>
      <c r="HPX6" s="6"/>
      <c r="HPY6" s="6"/>
      <c r="HPZ6" s="6"/>
      <c r="HQA6" s="6"/>
      <c r="HQB6" s="6"/>
      <c r="HQC6" s="6"/>
      <c r="HQD6" s="6"/>
      <c r="HQE6" s="6"/>
      <c r="HQF6" s="6"/>
      <c r="HQG6" s="6"/>
      <c r="HQH6" s="6"/>
      <c r="HQI6" s="6"/>
      <c r="HQJ6" s="6"/>
      <c r="HQK6" s="6"/>
      <c r="HQL6" s="6"/>
      <c r="HQM6" s="6"/>
      <c r="HQN6" s="6"/>
      <c r="HQO6" s="6"/>
      <c r="HQP6" s="6"/>
      <c r="HQQ6" s="6"/>
      <c r="HQR6" s="6"/>
      <c r="HQS6" s="6"/>
      <c r="HQT6" s="6"/>
      <c r="HQU6" s="6"/>
      <c r="HQV6" s="6"/>
      <c r="HQW6" s="6"/>
      <c r="HQX6" s="6"/>
      <c r="HQY6" s="6"/>
      <c r="HQZ6" s="6"/>
      <c r="HRA6" s="6"/>
      <c r="HRB6" s="6"/>
      <c r="HRC6" s="6"/>
      <c r="HRD6" s="6"/>
      <c r="HRE6" s="6"/>
      <c r="HRF6" s="6"/>
      <c r="HRG6" s="6"/>
      <c r="HRH6" s="6"/>
      <c r="HRI6" s="6"/>
      <c r="HRJ6" s="6"/>
      <c r="HRK6" s="6"/>
      <c r="HRL6" s="6"/>
      <c r="HRM6" s="6"/>
      <c r="HRN6" s="6"/>
      <c r="HRO6" s="6"/>
      <c r="HRP6" s="6"/>
      <c r="HRQ6" s="6"/>
      <c r="HRR6" s="6"/>
      <c r="HRS6" s="6"/>
      <c r="HRT6" s="6"/>
      <c r="HRU6" s="6"/>
      <c r="HRV6" s="6"/>
      <c r="HRW6" s="6"/>
      <c r="HRX6" s="6"/>
      <c r="HRY6" s="6"/>
      <c r="HRZ6" s="6"/>
      <c r="HSA6" s="6"/>
      <c r="HSB6" s="6"/>
      <c r="HSC6" s="6"/>
      <c r="HSD6" s="6"/>
      <c r="HSE6" s="6"/>
      <c r="HSF6" s="6"/>
      <c r="HSG6" s="6"/>
      <c r="HSH6" s="6"/>
      <c r="HSI6" s="6"/>
      <c r="HSJ6" s="6"/>
      <c r="HSK6" s="6"/>
      <c r="HSL6" s="6"/>
      <c r="HSM6" s="6"/>
      <c r="HSN6" s="6"/>
      <c r="HSO6" s="6"/>
      <c r="HSP6" s="6"/>
      <c r="HSQ6" s="6"/>
      <c r="HSR6" s="6"/>
      <c r="HSS6" s="6"/>
      <c r="HST6" s="6"/>
      <c r="HSU6" s="6"/>
      <c r="HSV6" s="6"/>
      <c r="HSW6" s="6"/>
      <c r="HSX6" s="6"/>
      <c r="HSY6" s="6"/>
      <c r="HSZ6" s="6"/>
      <c r="HTA6" s="6"/>
      <c r="HTB6" s="6"/>
      <c r="HTC6" s="6"/>
      <c r="HTD6" s="6"/>
      <c r="HTE6" s="6"/>
      <c r="HTF6" s="6"/>
      <c r="HTG6" s="6"/>
      <c r="HTH6" s="6"/>
      <c r="HTI6" s="6"/>
      <c r="HTJ6" s="6"/>
      <c r="HTK6" s="6"/>
      <c r="HTL6" s="6"/>
      <c r="HTM6" s="6"/>
      <c r="HTN6" s="6"/>
      <c r="HTO6" s="6"/>
      <c r="HTP6" s="6"/>
      <c r="HTQ6" s="6"/>
      <c r="HTR6" s="6"/>
      <c r="HTS6" s="6"/>
      <c r="HTT6" s="6"/>
      <c r="HTU6" s="6"/>
      <c r="HTV6" s="6"/>
      <c r="HTW6" s="6"/>
      <c r="HTX6" s="6"/>
      <c r="HTY6" s="6"/>
      <c r="HTZ6" s="6"/>
      <c r="HUA6" s="6"/>
      <c r="HUB6" s="6"/>
      <c r="HUC6" s="6"/>
      <c r="HUD6" s="6"/>
      <c r="HUE6" s="6"/>
      <c r="HUF6" s="6"/>
      <c r="HUG6" s="6"/>
      <c r="HUH6" s="6"/>
      <c r="HUI6" s="6"/>
      <c r="HUJ6" s="6"/>
      <c r="HUK6" s="6"/>
      <c r="HUL6" s="6"/>
      <c r="HUM6" s="6"/>
      <c r="HUN6" s="6"/>
      <c r="HUO6" s="6"/>
      <c r="HUP6" s="6"/>
      <c r="HUQ6" s="6"/>
      <c r="HUR6" s="6"/>
      <c r="HUS6" s="6"/>
      <c r="HUT6" s="6"/>
      <c r="HUU6" s="6"/>
      <c r="HUV6" s="6"/>
      <c r="HUW6" s="6"/>
      <c r="HUX6" s="6"/>
      <c r="HUY6" s="6"/>
      <c r="HUZ6" s="6"/>
      <c r="HVA6" s="6"/>
      <c r="HVB6" s="6"/>
      <c r="HVC6" s="6"/>
      <c r="HVD6" s="6"/>
      <c r="HVE6" s="6"/>
      <c r="HVF6" s="6"/>
      <c r="HVG6" s="6"/>
      <c r="HVH6" s="6"/>
      <c r="HVI6" s="6"/>
      <c r="HVJ6" s="6"/>
      <c r="HVK6" s="6"/>
      <c r="HVL6" s="6"/>
      <c r="HVM6" s="6"/>
      <c r="HVN6" s="6"/>
      <c r="HVO6" s="6"/>
      <c r="HVP6" s="6"/>
      <c r="HVQ6" s="6"/>
      <c r="HVR6" s="6"/>
      <c r="HVS6" s="6"/>
      <c r="HVT6" s="6"/>
      <c r="HVU6" s="6"/>
      <c r="HVV6" s="6"/>
      <c r="HVW6" s="6"/>
      <c r="HVX6" s="6"/>
      <c r="HVY6" s="6"/>
      <c r="HVZ6" s="6"/>
      <c r="HWA6" s="6"/>
      <c r="HWB6" s="6"/>
      <c r="HWC6" s="6"/>
      <c r="HWD6" s="6"/>
      <c r="HWE6" s="6"/>
      <c r="HWF6" s="6"/>
      <c r="HWG6" s="6"/>
      <c r="HWH6" s="6"/>
      <c r="HWI6" s="6"/>
      <c r="HWJ6" s="6"/>
      <c r="HWK6" s="6"/>
      <c r="HWL6" s="6"/>
      <c r="HWM6" s="6"/>
      <c r="HWN6" s="6"/>
      <c r="HWO6" s="6"/>
      <c r="HWP6" s="6"/>
      <c r="HWQ6" s="6"/>
      <c r="HWR6" s="6"/>
      <c r="HWS6" s="6"/>
      <c r="HWT6" s="6"/>
      <c r="HWU6" s="6"/>
      <c r="HWV6" s="6"/>
      <c r="HWW6" s="6"/>
      <c r="HWX6" s="6"/>
      <c r="HWY6" s="6"/>
      <c r="HWZ6" s="6"/>
      <c r="HXA6" s="6"/>
      <c r="HXB6" s="6"/>
      <c r="HXC6" s="6"/>
      <c r="HXD6" s="6"/>
      <c r="HXE6" s="6"/>
      <c r="HXF6" s="6"/>
      <c r="HXG6" s="6"/>
      <c r="HXH6" s="6"/>
      <c r="HXI6" s="6"/>
      <c r="HXJ6" s="6"/>
      <c r="HXK6" s="6"/>
      <c r="HXL6" s="6"/>
      <c r="HXM6" s="6"/>
      <c r="HXN6" s="6"/>
      <c r="HXO6" s="6"/>
      <c r="HXP6" s="6"/>
      <c r="HXQ6" s="6"/>
      <c r="HXR6" s="6"/>
      <c r="HXS6" s="6"/>
      <c r="HXT6" s="6"/>
      <c r="HXU6" s="6"/>
      <c r="HXV6" s="6"/>
      <c r="HXW6" s="6"/>
      <c r="HXX6" s="6"/>
      <c r="HXY6" s="6"/>
      <c r="HXZ6" s="6"/>
      <c r="HYA6" s="6"/>
      <c r="HYB6" s="6"/>
      <c r="HYC6" s="6"/>
      <c r="HYD6" s="6"/>
      <c r="HYE6" s="6"/>
      <c r="HYF6" s="6"/>
      <c r="HYG6" s="6"/>
      <c r="HYH6" s="6"/>
      <c r="HYI6" s="6"/>
      <c r="HYJ6" s="6"/>
      <c r="HYK6" s="6"/>
      <c r="HYL6" s="6"/>
      <c r="HYM6" s="6"/>
      <c r="HYN6" s="6"/>
      <c r="HYO6" s="6"/>
      <c r="HYP6" s="6"/>
      <c r="HYQ6" s="6"/>
      <c r="HYR6" s="6"/>
      <c r="HYS6" s="6"/>
      <c r="HYT6" s="6"/>
      <c r="HYU6" s="6"/>
      <c r="HYV6" s="6"/>
      <c r="HYW6" s="6"/>
      <c r="HYX6" s="6"/>
      <c r="HYY6" s="6"/>
      <c r="HYZ6" s="6"/>
      <c r="HZA6" s="6"/>
      <c r="HZB6" s="6"/>
      <c r="HZC6" s="6"/>
      <c r="HZD6" s="6"/>
      <c r="HZE6" s="6"/>
      <c r="HZF6" s="6"/>
      <c r="HZG6" s="6"/>
      <c r="HZH6" s="6"/>
      <c r="HZI6" s="6"/>
      <c r="HZJ6" s="6"/>
      <c r="HZK6" s="6"/>
      <c r="HZL6" s="6"/>
      <c r="HZM6" s="6"/>
      <c r="HZN6" s="6"/>
      <c r="HZO6" s="6"/>
      <c r="HZP6" s="6"/>
      <c r="HZQ6" s="6"/>
      <c r="HZR6" s="6"/>
      <c r="HZS6" s="6"/>
      <c r="HZT6" s="6"/>
      <c r="HZU6" s="6"/>
      <c r="HZV6" s="6"/>
      <c r="HZW6" s="6"/>
      <c r="HZX6" s="6"/>
      <c r="HZY6" s="6"/>
      <c r="HZZ6" s="6"/>
      <c r="IAA6" s="6"/>
      <c r="IAB6" s="6"/>
      <c r="IAC6" s="6"/>
      <c r="IAD6" s="6"/>
      <c r="IAE6" s="6"/>
      <c r="IAF6" s="6"/>
      <c r="IAG6" s="6"/>
      <c r="IAH6" s="6"/>
      <c r="IAI6" s="6"/>
      <c r="IAJ6" s="6"/>
      <c r="IAK6" s="6"/>
      <c r="IAL6" s="6"/>
      <c r="IAM6" s="6"/>
      <c r="IAN6" s="6"/>
      <c r="IAO6" s="6"/>
      <c r="IAP6" s="6"/>
      <c r="IAQ6" s="6"/>
      <c r="IAR6" s="6"/>
      <c r="IAS6" s="6"/>
      <c r="IAT6" s="6"/>
      <c r="IAU6" s="6"/>
      <c r="IAV6" s="6"/>
      <c r="IAW6" s="6"/>
      <c r="IAX6" s="6"/>
      <c r="IAY6" s="6"/>
      <c r="IAZ6" s="6"/>
      <c r="IBA6" s="6"/>
      <c r="IBB6" s="6"/>
      <c r="IBC6" s="6"/>
      <c r="IBD6" s="6"/>
      <c r="IBE6" s="6"/>
      <c r="IBF6" s="6"/>
      <c r="IBG6" s="6"/>
      <c r="IBH6" s="6"/>
      <c r="IBI6" s="6"/>
      <c r="IBJ6" s="6"/>
      <c r="IBK6" s="6"/>
      <c r="IBL6" s="6"/>
      <c r="IBM6" s="6"/>
      <c r="IBN6" s="6"/>
      <c r="IBO6" s="6"/>
      <c r="IBP6" s="6"/>
      <c r="IBQ6" s="6"/>
      <c r="IBR6" s="6"/>
      <c r="IBS6" s="6"/>
      <c r="IBT6" s="6"/>
      <c r="IBU6" s="6"/>
      <c r="IBV6" s="6"/>
      <c r="IBW6" s="6"/>
      <c r="IBX6" s="6"/>
      <c r="IBY6" s="6"/>
      <c r="IBZ6" s="6"/>
      <c r="ICA6" s="6"/>
      <c r="ICB6" s="6"/>
      <c r="ICC6" s="6"/>
      <c r="ICD6" s="6"/>
      <c r="ICE6" s="6"/>
      <c r="ICF6" s="6"/>
      <c r="ICG6" s="6"/>
      <c r="ICH6" s="6"/>
      <c r="ICI6" s="6"/>
      <c r="ICJ6" s="6"/>
      <c r="ICK6" s="6"/>
      <c r="ICL6" s="6"/>
      <c r="ICM6" s="6"/>
      <c r="ICN6" s="6"/>
      <c r="ICO6" s="6"/>
      <c r="ICP6" s="6"/>
      <c r="ICQ6" s="6"/>
      <c r="ICR6" s="6"/>
      <c r="ICS6" s="6"/>
      <c r="ICT6" s="6"/>
      <c r="ICU6" s="6"/>
      <c r="ICV6" s="6"/>
      <c r="ICW6" s="6"/>
      <c r="ICX6" s="6"/>
      <c r="ICY6" s="6"/>
      <c r="ICZ6" s="6"/>
      <c r="IDA6" s="6"/>
      <c r="IDB6" s="6"/>
      <c r="IDC6" s="6"/>
      <c r="IDD6" s="6"/>
      <c r="IDE6" s="6"/>
      <c r="IDF6" s="6"/>
      <c r="IDG6" s="6"/>
      <c r="IDH6" s="6"/>
      <c r="IDI6" s="6"/>
      <c r="IDJ6" s="6"/>
      <c r="IDK6" s="6"/>
      <c r="IDL6" s="6"/>
      <c r="IDM6" s="6"/>
      <c r="IDN6" s="6"/>
      <c r="IDO6" s="6"/>
      <c r="IDP6" s="6"/>
      <c r="IDQ6" s="6"/>
      <c r="IDR6" s="6"/>
      <c r="IDS6" s="6"/>
      <c r="IDT6" s="6"/>
      <c r="IDU6" s="6"/>
      <c r="IDV6" s="6"/>
      <c r="IDW6" s="6"/>
      <c r="IDX6" s="6"/>
      <c r="IDY6" s="6"/>
      <c r="IDZ6" s="6"/>
      <c r="IEA6" s="6"/>
      <c r="IEB6" s="6"/>
      <c r="IEC6" s="6"/>
      <c r="IED6" s="6"/>
      <c r="IEE6" s="6"/>
      <c r="IEF6" s="6"/>
      <c r="IEG6" s="6"/>
      <c r="IEH6" s="6"/>
      <c r="IEI6" s="6"/>
      <c r="IEJ6" s="6"/>
      <c r="IEK6" s="6"/>
      <c r="IEL6" s="6"/>
      <c r="IEM6" s="6"/>
      <c r="IEN6" s="6"/>
      <c r="IEO6" s="6"/>
      <c r="IEP6" s="6"/>
      <c r="IEQ6" s="6"/>
      <c r="IER6" s="6"/>
      <c r="IES6" s="6"/>
      <c r="IET6" s="6"/>
      <c r="IEU6" s="6"/>
      <c r="IEV6" s="6"/>
      <c r="IEW6" s="6"/>
      <c r="IEX6" s="6"/>
      <c r="IEY6" s="6"/>
      <c r="IEZ6" s="6"/>
      <c r="IFA6" s="6"/>
      <c r="IFB6" s="6"/>
      <c r="IFC6" s="6"/>
      <c r="IFD6" s="6"/>
      <c r="IFE6" s="6"/>
      <c r="IFF6" s="6"/>
      <c r="IFG6" s="6"/>
      <c r="IFH6" s="6"/>
      <c r="IFI6" s="6"/>
      <c r="IFJ6" s="6"/>
      <c r="IFK6" s="6"/>
      <c r="IFL6" s="6"/>
      <c r="IFM6" s="6"/>
      <c r="IFN6" s="6"/>
      <c r="IFO6" s="6"/>
      <c r="IFP6" s="6"/>
      <c r="IFQ6" s="6"/>
      <c r="IFR6" s="6"/>
      <c r="IFS6" s="6"/>
      <c r="IFT6" s="6"/>
      <c r="IFU6" s="6"/>
      <c r="IFV6" s="6"/>
      <c r="IFW6" s="6"/>
      <c r="IFX6" s="6"/>
      <c r="IFY6" s="6"/>
      <c r="IFZ6" s="6"/>
      <c r="IGA6" s="6"/>
      <c r="IGB6" s="6"/>
      <c r="IGC6" s="6"/>
      <c r="IGD6" s="6"/>
      <c r="IGE6" s="6"/>
      <c r="IGF6" s="6"/>
      <c r="IGG6" s="6"/>
      <c r="IGH6" s="6"/>
      <c r="IGI6" s="6"/>
      <c r="IGJ6" s="6"/>
      <c r="IGK6" s="6"/>
      <c r="IGL6" s="6"/>
      <c r="IGM6" s="6"/>
      <c r="IGN6" s="6"/>
      <c r="IGO6" s="6"/>
      <c r="IGP6" s="6"/>
      <c r="IGQ6" s="6"/>
      <c r="IGR6" s="6"/>
      <c r="IGS6" s="6"/>
      <c r="IGT6" s="6"/>
      <c r="IGU6" s="6"/>
      <c r="IGV6" s="6"/>
      <c r="IGW6" s="6"/>
      <c r="IGX6" s="6"/>
      <c r="IGY6" s="6"/>
      <c r="IGZ6" s="6"/>
      <c r="IHA6" s="6"/>
      <c r="IHB6" s="6"/>
      <c r="IHC6" s="6"/>
      <c r="IHD6" s="6"/>
      <c r="IHE6" s="6"/>
      <c r="IHF6" s="6"/>
      <c r="IHG6" s="6"/>
      <c r="IHH6" s="6"/>
      <c r="IHI6" s="6"/>
      <c r="IHJ6" s="6"/>
      <c r="IHK6" s="6"/>
      <c r="IHL6" s="6"/>
      <c r="IHM6" s="6"/>
      <c r="IHN6" s="6"/>
      <c r="IHO6" s="6"/>
      <c r="IHP6" s="6"/>
      <c r="IHQ6" s="6"/>
      <c r="IHR6" s="6"/>
      <c r="IHS6" s="6"/>
      <c r="IHT6" s="6"/>
      <c r="IHU6" s="6"/>
      <c r="IHV6" s="6"/>
      <c r="IHW6" s="6"/>
      <c r="IHX6" s="6"/>
      <c r="IHY6" s="6"/>
      <c r="IHZ6" s="6"/>
      <c r="IIA6" s="6"/>
      <c r="IIB6" s="6"/>
      <c r="IIC6" s="6"/>
      <c r="IID6" s="6"/>
      <c r="IIE6" s="6"/>
      <c r="IIF6" s="6"/>
      <c r="IIG6" s="6"/>
      <c r="IIH6" s="6"/>
      <c r="III6" s="6"/>
      <c r="IIJ6" s="6"/>
      <c r="IIK6" s="6"/>
      <c r="IIL6" s="6"/>
      <c r="IIM6" s="6"/>
      <c r="IIN6" s="6"/>
      <c r="IIO6" s="6"/>
      <c r="IIP6" s="6"/>
      <c r="IIQ6" s="6"/>
      <c r="IIR6" s="6"/>
      <c r="IIS6" s="6"/>
      <c r="IIT6" s="6"/>
      <c r="IIU6" s="6"/>
      <c r="IIV6" s="6"/>
      <c r="IIW6" s="6"/>
      <c r="IIX6" s="6"/>
      <c r="IIY6" s="6"/>
      <c r="IIZ6" s="6"/>
      <c r="IJA6" s="6"/>
      <c r="IJB6" s="6"/>
      <c r="IJC6" s="6"/>
      <c r="IJD6" s="6"/>
      <c r="IJE6" s="6"/>
      <c r="IJF6" s="6"/>
      <c r="IJG6" s="6"/>
      <c r="IJH6" s="6"/>
      <c r="IJI6" s="6"/>
      <c r="IJJ6" s="6"/>
      <c r="IJK6" s="6"/>
      <c r="IJL6" s="6"/>
      <c r="IJM6" s="6"/>
      <c r="IJN6" s="6"/>
      <c r="IJO6" s="6"/>
      <c r="IJP6" s="6"/>
      <c r="IJQ6" s="6"/>
      <c r="IJR6" s="6"/>
      <c r="IJS6" s="6"/>
      <c r="IJT6" s="6"/>
      <c r="IJU6" s="6"/>
      <c r="IJV6" s="6"/>
      <c r="IJW6" s="6"/>
      <c r="IJX6" s="6"/>
      <c r="IJY6" s="6"/>
      <c r="IJZ6" s="6"/>
      <c r="IKA6" s="6"/>
      <c r="IKB6" s="6"/>
      <c r="IKC6" s="6"/>
      <c r="IKD6" s="6"/>
      <c r="IKE6" s="6"/>
      <c r="IKF6" s="6"/>
      <c r="IKG6" s="6"/>
      <c r="IKH6" s="6"/>
      <c r="IKI6" s="6"/>
      <c r="IKJ6" s="6"/>
      <c r="IKK6" s="6"/>
      <c r="IKL6" s="6"/>
      <c r="IKM6" s="6"/>
      <c r="IKN6" s="6"/>
      <c r="IKO6" s="6"/>
      <c r="IKP6" s="6"/>
      <c r="IKQ6" s="6"/>
      <c r="IKR6" s="6"/>
      <c r="IKS6" s="6"/>
      <c r="IKT6" s="6"/>
      <c r="IKU6" s="6"/>
      <c r="IKV6" s="6"/>
      <c r="IKW6" s="6"/>
      <c r="IKX6" s="6"/>
      <c r="IKY6" s="6"/>
      <c r="IKZ6" s="6"/>
      <c r="ILA6" s="6"/>
      <c r="ILB6" s="6"/>
      <c r="ILC6" s="6"/>
      <c r="ILD6" s="6"/>
      <c r="ILE6" s="6"/>
      <c r="ILF6" s="6"/>
      <c r="ILG6" s="6"/>
      <c r="ILH6" s="6"/>
      <c r="ILI6" s="6"/>
      <c r="ILJ6" s="6"/>
      <c r="ILK6" s="6"/>
      <c r="ILL6" s="6"/>
      <c r="ILM6" s="6"/>
      <c r="ILN6" s="6"/>
      <c r="ILO6" s="6"/>
      <c r="ILP6" s="6"/>
      <c r="ILQ6" s="6"/>
      <c r="ILR6" s="6"/>
      <c r="ILS6" s="6"/>
      <c r="ILT6" s="6"/>
      <c r="ILU6" s="6"/>
      <c r="ILV6" s="6"/>
      <c r="ILW6" s="6"/>
      <c r="ILX6" s="6"/>
      <c r="ILY6" s="6"/>
      <c r="ILZ6" s="6"/>
      <c r="IMA6" s="6"/>
      <c r="IMB6" s="6"/>
      <c r="IMC6" s="6"/>
      <c r="IMD6" s="6"/>
      <c r="IME6" s="6"/>
      <c r="IMF6" s="6"/>
      <c r="IMG6" s="6"/>
      <c r="IMH6" s="6"/>
      <c r="IMI6" s="6"/>
      <c r="IMJ6" s="6"/>
      <c r="IMK6" s="6"/>
      <c r="IML6" s="6"/>
      <c r="IMM6" s="6"/>
      <c r="IMN6" s="6"/>
      <c r="IMO6" s="6"/>
      <c r="IMP6" s="6"/>
      <c r="IMQ6" s="6"/>
      <c r="IMR6" s="6"/>
      <c r="IMS6" s="6"/>
      <c r="IMT6" s="6"/>
      <c r="IMU6" s="6"/>
      <c r="IMV6" s="6"/>
      <c r="IMW6" s="6"/>
      <c r="IMX6" s="6"/>
      <c r="IMY6" s="6"/>
      <c r="IMZ6" s="6"/>
      <c r="INA6" s="6"/>
      <c r="INB6" s="6"/>
      <c r="INC6" s="6"/>
      <c r="IND6" s="6"/>
      <c r="INE6" s="6"/>
      <c r="INF6" s="6"/>
      <c r="ING6" s="6"/>
      <c r="INH6" s="6"/>
      <c r="INI6" s="6"/>
      <c r="INJ6" s="6"/>
      <c r="INK6" s="6"/>
      <c r="INL6" s="6"/>
      <c r="INM6" s="6"/>
      <c r="INN6" s="6"/>
      <c r="INO6" s="6"/>
      <c r="INP6" s="6"/>
      <c r="INQ6" s="6"/>
      <c r="INR6" s="6"/>
      <c r="INS6" s="6"/>
      <c r="INT6" s="6"/>
      <c r="INU6" s="6"/>
      <c r="INV6" s="6"/>
      <c r="INW6" s="6"/>
      <c r="INX6" s="6"/>
      <c r="INY6" s="6"/>
      <c r="INZ6" s="6"/>
      <c r="IOA6" s="6"/>
      <c r="IOB6" s="6"/>
      <c r="IOC6" s="6"/>
      <c r="IOD6" s="6"/>
      <c r="IOE6" s="6"/>
      <c r="IOF6" s="6"/>
      <c r="IOG6" s="6"/>
      <c r="IOH6" s="6"/>
      <c r="IOI6" s="6"/>
      <c r="IOJ6" s="6"/>
      <c r="IOK6" s="6"/>
      <c r="IOL6" s="6"/>
      <c r="IOM6" s="6"/>
      <c r="ION6" s="6"/>
      <c r="IOO6" s="6"/>
      <c r="IOP6" s="6"/>
      <c r="IOQ6" s="6"/>
      <c r="IOR6" s="6"/>
      <c r="IOS6" s="6"/>
      <c r="IOT6" s="6"/>
      <c r="IOU6" s="6"/>
      <c r="IOV6" s="6"/>
      <c r="IOW6" s="6"/>
      <c r="IOX6" s="6"/>
      <c r="IOY6" s="6"/>
      <c r="IOZ6" s="6"/>
      <c r="IPA6" s="6"/>
      <c r="IPB6" s="6"/>
      <c r="IPC6" s="6"/>
      <c r="IPD6" s="6"/>
      <c r="IPE6" s="6"/>
      <c r="IPF6" s="6"/>
      <c r="IPG6" s="6"/>
      <c r="IPH6" s="6"/>
      <c r="IPI6" s="6"/>
      <c r="IPJ6" s="6"/>
      <c r="IPK6" s="6"/>
      <c r="IPL6" s="6"/>
      <c r="IPM6" s="6"/>
      <c r="IPN6" s="6"/>
      <c r="IPO6" s="6"/>
      <c r="IPP6" s="6"/>
      <c r="IPQ6" s="6"/>
      <c r="IPR6" s="6"/>
      <c r="IPS6" s="6"/>
      <c r="IPT6" s="6"/>
      <c r="IPU6" s="6"/>
      <c r="IPV6" s="6"/>
      <c r="IPW6" s="6"/>
      <c r="IPX6" s="6"/>
      <c r="IPY6" s="6"/>
      <c r="IPZ6" s="6"/>
      <c r="IQA6" s="6"/>
      <c r="IQB6" s="6"/>
      <c r="IQC6" s="6"/>
      <c r="IQD6" s="6"/>
      <c r="IQE6" s="6"/>
      <c r="IQF6" s="6"/>
      <c r="IQG6" s="6"/>
      <c r="IQH6" s="6"/>
      <c r="IQI6" s="6"/>
      <c r="IQJ6" s="6"/>
      <c r="IQK6" s="6"/>
      <c r="IQL6" s="6"/>
      <c r="IQM6" s="6"/>
      <c r="IQN6" s="6"/>
      <c r="IQO6" s="6"/>
      <c r="IQP6" s="6"/>
      <c r="IQQ6" s="6"/>
      <c r="IQR6" s="6"/>
      <c r="IQS6" s="6"/>
      <c r="IQT6" s="6"/>
      <c r="IQU6" s="6"/>
      <c r="IQV6" s="6"/>
      <c r="IQW6" s="6"/>
      <c r="IQX6" s="6"/>
      <c r="IQY6" s="6"/>
      <c r="IQZ6" s="6"/>
      <c r="IRA6" s="6"/>
      <c r="IRB6" s="6"/>
      <c r="IRC6" s="6"/>
      <c r="IRD6" s="6"/>
      <c r="IRE6" s="6"/>
      <c r="IRF6" s="6"/>
      <c r="IRG6" s="6"/>
      <c r="IRH6" s="6"/>
      <c r="IRI6" s="6"/>
      <c r="IRJ6" s="6"/>
      <c r="IRK6" s="6"/>
      <c r="IRL6" s="6"/>
      <c r="IRM6" s="6"/>
      <c r="IRN6" s="6"/>
      <c r="IRO6" s="6"/>
      <c r="IRP6" s="6"/>
      <c r="IRQ6" s="6"/>
      <c r="IRR6" s="6"/>
      <c r="IRS6" s="6"/>
      <c r="IRT6" s="6"/>
      <c r="IRU6" s="6"/>
      <c r="IRV6" s="6"/>
      <c r="IRW6" s="6"/>
      <c r="IRX6" s="6"/>
      <c r="IRY6" s="6"/>
      <c r="IRZ6" s="6"/>
      <c r="ISA6" s="6"/>
      <c r="ISB6" s="6"/>
      <c r="ISC6" s="6"/>
      <c r="ISD6" s="6"/>
      <c r="ISE6" s="6"/>
      <c r="ISF6" s="6"/>
      <c r="ISG6" s="6"/>
      <c r="ISH6" s="6"/>
      <c r="ISI6" s="6"/>
      <c r="ISJ6" s="6"/>
      <c r="ISK6" s="6"/>
      <c r="ISL6" s="6"/>
      <c r="ISM6" s="6"/>
      <c r="ISN6" s="6"/>
      <c r="ISO6" s="6"/>
      <c r="ISP6" s="6"/>
      <c r="ISQ6" s="6"/>
      <c r="ISR6" s="6"/>
      <c r="ISS6" s="6"/>
      <c r="IST6" s="6"/>
      <c r="ISU6" s="6"/>
      <c r="ISV6" s="6"/>
      <c r="ISW6" s="6"/>
      <c r="ISX6" s="6"/>
      <c r="ISY6" s="6"/>
      <c r="ISZ6" s="6"/>
      <c r="ITA6" s="6"/>
      <c r="ITB6" s="6"/>
      <c r="ITC6" s="6"/>
      <c r="ITD6" s="6"/>
      <c r="ITE6" s="6"/>
      <c r="ITF6" s="6"/>
      <c r="ITG6" s="6"/>
      <c r="ITH6" s="6"/>
      <c r="ITI6" s="6"/>
      <c r="ITJ6" s="6"/>
      <c r="ITK6" s="6"/>
      <c r="ITL6" s="6"/>
      <c r="ITM6" s="6"/>
      <c r="ITN6" s="6"/>
      <c r="ITO6" s="6"/>
      <c r="ITP6" s="6"/>
      <c r="ITQ6" s="6"/>
      <c r="ITR6" s="6"/>
      <c r="ITS6" s="6"/>
      <c r="ITT6" s="6"/>
      <c r="ITU6" s="6"/>
      <c r="ITV6" s="6"/>
      <c r="ITW6" s="6"/>
      <c r="ITX6" s="6"/>
      <c r="ITY6" s="6"/>
      <c r="ITZ6" s="6"/>
      <c r="IUA6" s="6"/>
      <c r="IUB6" s="6"/>
      <c r="IUC6" s="6"/>
      <c r="IUD6" s="6"/>
      <c r="IUE6" s="6"/>
      <c r="IUF6" s="6"/>
      <c r="IUG6" s="6"/>
      <c r="IUH6" s="6"/>
      <c r="IUI6" s="6"/>
      <c r="IUJ6" s="6"/>
      <c r="IUK6" s="6"/>
      <c r="IUL6" s="6"/>
      <c r="IUM6" s="6"/>
      <c r="IUN6" s="6"/>
      <c r="IUO6" s="6"/>
      <c r="IUP6" s="6"/>
      <c r="IUQ6" s="6"/>
      <c r="IUR6" s="6"/>
      <c r="IUS6" s="6"/>
      <c r="IUT6" s="6"/>
      <c r="IUU6" s="6"/>
      <c r="IUV6" s="6"/>
      <c r="IUW6" s="6"/>
      <c r="IUX6" s="6"/>
      <c r="IUY6" s="6"/>
      <c r="IUZ6" s="6"/>
      <c r="IVA6" s="6"/>
      <c r="IVB6" s="6"/>
      <c r="IVC6" s="6"/>
      <c r="IVD6" s="6"/>
      <c r="IVE6" s="6"/>
      <c r="IVF6" s="6"/>
      <c r="IVG6" s="6"/>
      <c r="IVH6" s="6"/>
      <c r="IVI6" s="6"/>
      <c r="IVJ6" s="6"/>
      <c r="IVK6" s="6"/>
      <c r="IVL6" s="6"/>
      <c r="IVM6" s="6"/>
      <c r="IVN6" s="6"/>
      <c r="IVO6" s="6"/>
      <c r="IVP6" s="6"/>
      <c r="IVQ6" s="6"/>
      <c r="IVR6" s="6"/>
      <c r="IVS6" s="6"/>
      <c r="IVT6" s="6"/>
      <c r="IVU6" s="6"/>
      <c r="IVV6" s="6"/>
      <c r="IVW6" s="6"/>
      <c r="IVX6" s="6"/>
      <c r="IVY6" s="6"/>
      <c r="IVZ6" s="6"/>
      <c r="IWA6" s="6"/>
      <c r="IWB6" s="6"/>
      <c r="IWC6" s="6"/>
      <c r="IWD6" s="6"/>
      <c r="IWE6" s="6"/>
      <c r="IWF6" s="6"/>
      <c r="IWG6" s="6"/>
      <c r="IWH6" s="6"/>
      <c r="IWI6" s="6"/>
      <c r="IWJ6" s="6"/>
      <c r="IWK6" s="6"/>
      <c r="IWL6" s="6"/>
      <c r="IWM6" s="6"/>
      <c r="IWN6" s="6"/>
      <c r="IWO6" s="6"/>
      <c r="IWP6" s="6"/>
      <c r="IWQ6" s="6"/>
      <c r="IWR6" s="6"/>
      <c r="IWS6" s="6"/>
      <c r="IWT6" s="6"/>
      <c r="IWU6" s="6"/>
      <c r="IWV6" s="6"/>
      <c r="IWW6" s="6"/>
      <c r="IWX6" s="6"/>
      <c r="IWY6" s="6"/>
      <c r="IWZ6" s="6"/>
      <c r="IXA6" s="6"/>
      <c r="IXB6" s="6"/>
      <c r="IXC6" s="6"/>
      <c r="IXD6" s="6"/>
      <c r="IXE6" s="6"/>
      <c r="IXF6" s="6"/>
      <c r="IXG6" s="6"/>
      <c r="IXH6" s="6"/>
      <c r="IXI6" s="6"/>
      <c r="IXJ6" s="6"/>
      <c r="IXK6" s="6"/>
      <c r="IXL6" s="6"/>
      <c r="IXM6" s="6"/>
      <c r="IXN6" s="6"/>
      <c r="IXO6" s="6"/>
      <c r="IXP6" s="6"/>
      <c r="IXQ6" s="6"/>
      <c r="IXR6" s="6"/>
      <c r="IXS6" s="6"/>
      <c r="IXT6" s="6"/>
      <c r="IXU6" s="6"/>
      <c r="IXV6" s="6"/>
      <c r="IXW6" s="6"/>
      <c r="IXX6" s="6"/>
      <c r="IXY6" s="6"/>
      <c r="IXZ6" s="6"/>
      <c r="IYA6" s="6"/>
      <c r="IYB6" s="6"/>
      <c r="IYC6" s="6"/>
      <c r="IYD6" s="6"/>
      <c r="IYE6" s="6"/>
      <c r="IYF6" s="6"/>
      <c r="IYG6" s="6"/>
      <c r="IYH6" s="6"/>
      <c r="IYI6" s="6"/>
      <c r="IYJ6" s="6"/>
      <c r="IYK6" s="6"/>
      <c r="IYL6" s="6"/>
      <c r="IYM6" s="6"/>
      <c r="IYN6" s="6"/>
      <c r="IYO6" s="6"/>
      <c r="IYP6" s="6"/>
      <c r="IYQ6" s="6"/>
      <c r="IYR6" s="6"/>
      <c r="IYS6" s="6"/>
      <c r="IYT6" s="6"/>
      <c r="IYU6" s="6"/>
      <c r="IYV6" s="6"/>
      <c r="IYW6" s="6"/>
      <c r="IYX6" s="6"/>
      <c r="IYY6" s="6"/>
      <c r="IYZ6" s="6"/>
      <c r="IZA6" s="6"/>
      <c r="IZB6" s="6"/>
      <c r="IZC6" s="6"/>
      <c r="IZD6" s="6"/>
      <c r="IZE6" s="6"/>
      <c r="IZF6" s="6"/>
      <c r="IZG6" s="6"/>
      <c r="IZH6" s="6"/>
      <c r="IZI6" s="6"/>
      <c r="IZJ6" s="6"/>
      <c r="IZK6" s="6"/>
      <c r="IZL6" s="6"/>
      <c r="IZM6" s="6"/>
      <c r="IZN6" s="6"/>
      <c r="IZO6" s="6"/>
      <c r="IZP6" s="6"/>
      <c r="IZQ6" s="6"/>
      <c r="IZR6" s="6"/>
      <c r="IZS6" s="6"/>
      <c r="IZT6" s="6"/>
      <c r="IZU6" s="6"/>
      <c r="IZV6" s="6"/>
      <c r="IZW6" s="6"/>
      <c r="IZX6" s="6"/>
      <c r="IZY6" s="6"/>
      <c r="IZZ6" s="6"/>
      <c r="JAA6" s="6"/>
      <c r="JAB6" s="6"/>
      <c r="JAC6" s="6"/>
      <c r="JAD6" s="6"/>
      <c r="JAE6" s="6"/>
      <c r="JAF6" s="6"/>
      <c r="JAG6" s="6"/>
      <c r="JAH6" s="6"/>
      <c r="JAI6" s="6"/>
      <c r="JAJ6" s="6"/>
      <c r="JAK6" s="6"/>
      <c r="JAL6" s="6"/>
      <c r="JAM6" s="6"/>
      <c r="JAN6" s="6"/>
      <c r="JAO6" s="6"/>
      <c r="JAP6" s="6"/>
      <c r="JAQ6" s="6"/>
      <c r="JAR6" s="6"/>
      <c r="JAS6" s="6"/>
      <c r="JAT6" s="6"/>
      <c r="JAU6" s="6"/>
      <c r="JAV6" s="6"/>
      <c r="JAW6" s="6"/>
      <c r="JAX6" s="6"/>
      <c r="JAY6" s="6"/>
      <c r="JAZ6" s="6"/>
      <c r="JBA6" s="6"/>
      <c r="JBB6" s="6"/>
      <c r="JBC6" s="6"/>
      <c r="JBD6" s="6"/>
      <c r="JBE6" s="6"/>
      <c r="JBF6" s="6"/>
      <c r="JBG6" s="6"/>
      <c r="JBH6" s="6"/>
      <c r="JBI6" s="6"/>
      <c r="JBJ6" s="6"/>
      <c r="JBK6" s="6"/>
      <c r="JBL6" s="6"/>
      <c r="JBM6" s="6"/>
      <c r="JBN6" s="6"/>
      <c r="JBO6" s="6"/>
      <c r="JBP6" s="6"/>
      <c r="JBQ6" s="6"/>
      <c r="JBR6" s="6"/>
      <c r="JBS6" s="6"/>
      <c r="JBT6" s="6"/>
      <c r="JBU6" s="6"/>
      <c r="JBV6" s="6"/>
      <c r="JBW6" s="6"/>
      <c r="JBX6" s="6"/>
      <c r="JBY6" s="6"/>
      <c r="JBZ6" s="6"/>
      <c r="JCA6" s="6"/>
      <c r="JCB6" s="6"/>
      <c r="JCC6" s="6"/>
      <c r="JCD6" s="6"/>
      <c r="JCE6" s="6"/>
      <c r="JCF6" s="6"/>
      <c r="JCG6" s="6"/>
      <c r="JCH6" s="6"/>
      <c r="JCI6" s="6"/>
      <c r="JCJ6" s="6"/>
      <c r="JCK6" s="6"/>
      <c r="JCL6" s="6"/>
      <c r="JCM6" s="6"/>
      <c r="JCN6" s="6"/>
      <c r="JCO6" s="6"/>
      <c r="JCP6" s="6"/>
      <c r="JCQ6" s="6"/>
      <c r="JCR6" s="6"/>
      <c r="JCS6" s="6"/>
      <c r="JCT6" s="6"/>
      <c r="JCU6" s="6"/>
      <c r="JCV6" s="6"/>
      <c r="JCW6" s="6"/>
      <c r="JCX6" s="6"/>
      <c r="JCY6" s="6"/>
      <c r="JCZ6" s="6"/>
      <c r="JDA6" s="6"/>
      <c r="JDB6" s="6"/>
      <c r="JDC6" s="6"/>
      <c r="JDD6" s="6"/>
      <c r="JDE6" s="6"/>
      <c r="JDF6" s="6"/>
      <c r="JDG6" s="6"/>
      <c r="JDH6" s="6"/>
      <c r="JDI6" s="6"/>
      <c r="JDJ6" s="6"/>
      <c r="JDK6" s="6"/>
      <c r="JDL6" s="6"/>
      <c r="JDM6" s="6"/>
      <c r="JDN6" s="6"/>
      <c r="JDO6" s="6"/>
      <c r="JDP6" s="6"/>
      <c r="JDQ6" s="6"/>
      <c r="JDR6" s="6"/>
      <c r="JDS6" s="6"/>
      <c r="JDT6" s="6"/>
      <c r="JDU6" s="6"/>
      <c r="JDV6" s="6"/>
      <c r="JDW6" s="6"/>
      <c r="JDX6" s="6"/>
      <c r="JDY6" s="6"/>
      <c r="JDZ6" s="6"/>
      <c r="JEA6" s="6"/>
      <c r="JEB6" s="6"/>
      <c r="JEC6" s="6"/>
      <c r="JED6" s="6"/>
      <c r="JEE6" s="6"/>
      <c r="JEF6" s="6"/>
      <c r="JEG6" s="6"/>
      <c r="JEH6" s="6"/>
      <c r="JEI6" s="6"/>
      <c r="JEJ6" s="6"/>
      <c r="JEK6" s="6"/>
      <c r="JEL6" s="6"/>
      <c r="JEM6" s="6"/>
      <c r="JEN6" s="6"/>
      <c r="JEO6" s="6"/>
      <c r="JEP6" s="6"/>
      <c r="JEQ6" s="6"/>
      <c r="JER6" s="6"/>
      <c r="JES6" s="6"/>
      <c r="JET6" s="6"/>
      <c r="JEU6" s="6"/>
      <c r="JEV6" s="6"/>
      <c r="JEW6" s="6"/>
      <c r="JEX6" s="6"/>
      <c r="JEY6" s="6"/>
      <c r="JEZ6" s="6"/>
      <c r="JFA6" s="6"/>
      <c r="JFB6" s="6"/>
      <c r="JFC6" s="6"/>
      <c r="JFD6" s="6"/>
      <c r="JFE6" s="6"/>
      <c r="JFF6" s="6"/>
      <c r="JFG6" s="6"/>
      <c r="JFH6" s="6"/>
      <c r="JFI6" s="6"/>
      <c r="JFJ6" s="6"/>
      <c r="JFK6" s="6"/>
      <c r="JFL6" s="6"/>
      <c r="JFM6" s="6"/>
      <c r="JFN6" s="6"/>
      <c r="JFO6" s="6"/>
      <c r="JFP6" s="6"/>
      <c r="JFQ6" s="6"/>
      <c r="JFR6" s="6"/>
      <c r="JFS6" s="6"/>
      <c r="JFT6" s="6"/>
      <c r="JFU6" s="6"/>
      <c r="JFV6" s="6"/>
      <c r="JFW6" s="6"/>
      <c r="JFX6" s="6"/>
      <c r="JFY6" s="6"/>
      <c r="JFZ6" s="6"/>
      <c r="JGA6" s="6"/>
      <c r="JGB6" s="6"/>
      <c r="JGC6" s="6"/>
      <c r="JGD6" s="6"/>
      <c r="JGE6" s="6"/>
      <c r="JGF6" s="6"/>
      <c r="JGG6" s="6"/>
      <c r="JGH6" s="6"/>
      <c r="JGI6" s="6"/>
      <c r="JGJ6" s="6"/>
      <c r="JGK6" s="6"/>
      <c r="JGL6" s="6"/>
      <c r="JGM6" s="6"/>
      <c r="JGN6" s="6"/>
      <c r="JGO6" s="6"/>
      <c r="JGP6" s="6"/>
      <c r="JGQ6" s="6"/>
      <c r="JGR6" s="6"/>
      <c r="JGS6" s="6"/>
      <c r="JGT6" s="6"/>
      <c r="JGU6" s="6"/>
      <c r="JGV6" s="6"/>
      <c r="JGW6" s="6"/>
      <c r="JGX6" s="6"/>
      <c r="JGY6" s="6"/>
      <c r="JGZ6" s="6"/>
      <c r="JHA6" s="6"/>
      <c r="JHB6" s="6"/>
      <c r="JHC6" s="6"/>
      <c r="JHD6" s="6"/>
      <c r="JHE6" s="6"/>
      <c r="JHF6" s="6"/>
      <c r="JHG6" s="6"/>
      <c r="JHH6" s="6"/>
      <c r="JHI6" s="6"/>
      <c r="JHJ6" s="6"/>
      <c r="JHK6" s="6"/>
      <c r="JHL6" s="6"/>
      <c r="JHM6" s="6"/>
      <c r="JHN6" s="6"/>
      <c r="JHO6" s="6"/>
      <c r="JHP6" s="6"/>
      <c r="JHQ6" s="6"/>
      <c r="JHR6" s="6"/>
      <c r="JHS6" s="6"/>
      <c r="JHT6" s="6"/>
      <c r="JHU6" s="6"/>
      <c r="JHV6" s="6"/>
      <c r="JHW6" s="6"/>
      <c r="JHX6" s="6"/>
      <c r="JHY6" s="6"/>
      <c r="JHZ6" s="6"/>
      <c r="JIA6" s="6"/>
      <c r="JIB6" s="6"/>
      <c r="JIC6" s="6"/>
      <c r="JID6" s="6"/>
      <c r="JIE6" s="6"/>
      <c r="JIF6" s="6"/>
      <c r="JIG6" s="6"/>
      <c r="JIH6" s="6"/>
      <c r="JII6" s="6"/>
      <c r="JIJ6" s="6"/>
      <c r="JIK6" s="6"/>
      <c r="JIL6" s="6"/>
      <c r="JIM6" s="6"/>
      <c r="JIN6" s="6"/>
      <c r="JIO6" s="6"/>
      <c r="JIP6" s="6"/>
      <c r="JIQ6" s="6"/>
      <c r="JIR6" s="6"/>
      <c r="JIS6" s="6"/>
      <c r="JIT6" s="6"/>
      <c r="JIU6" s="6"/>
      <c r="JIV6" s="6"/>
      <c r="JIW6" s="6"/>
      <c r="JIX6" s="6"/>
      <c r="JIY6" s="6"/>
      <c r="JIZ6" s="6"/>
      <c r="JJA6" s="6"/>
      <c r="JJB6" s="6"/>
      <c r="JJC6" s="6"/>
      <c r="JJD6" s="6"/>
      <c r="JJE6" s="6"/>
      <c r="JJF6" s="6"/>
      <c r="JJG6" s="6"/>
      <c r="JJH6" s="6"/>
      <c r="JJI6" s="6"/>
      <c r="JJJ6" s="6"/>
      <c r="JJK6" s="6"/>
      <c r="JJL6" s="6"/>
      <c r="JJM6" s="6"/>
      <c r="JJN6" s="6"/>
      <c r="JJO6" s="6"/>
      <c r="JJP6" s="6"/>
      <c r="JJQ6" s="6"/>
      <c r="JJR6" s="6"/>
      <c r="JJS6" s="6"/>
      <c r="JJT6" s="6"/>
      <c r="JJU6" s="6"/>
      <c r="JJV6" s="6"/>
      <c r="JJW6" s="6"/>
      <c r="JJX6" s="6"/>
      <c r="JJY6" s="6"/>
      <c r="JJZ6" s="6"/>
      <c r="JKA6" s="6"/>
      <c r="JKB6" s="6"/>
      <c r="JKC6" s="6"/>
      <c r="JKD6" s="6"/>
      <c r="JKE6" s="6"/>
      <c r="JKF6" s="6"/>
      <c r="JKG6" s="6"/>
      <c r="JKH6" s="6"/>
      <c r="JKI6" s="6"/>
      <c r="JKJ6" s="6"/>
      <c r="JKK6" s="6"/>
      <c r="JKL6" s="6"/>
      <c r="JKM6" s="6"/>
      <c r="JKN6" s="6"/>
      <c r="JKO6" s="6"/>
      <c r="JKP6" s="6"/>
      <c r="JKQ6" s="6"/>
      <c r="JKR6" s="6"/>
      <c r="JKS6" s="6"/>
      <c r="JKT6" s="6"/>
      <c r="JKU6" s="6"/>
      <c r="JKV6" s="6"/>
      <c r="JKW6" s="6"/>
      <c r="JKX6" s="6"/>
      <c r="JKY6" s="6"/>
      <c r="JKZ6" s="6"/>
      <c r="JLA6" s="6"/>
      <c r="JLB6" s="6"/>
      <c r="JLC6" s="6"/>
      <c r="JLD6" s="6"/>
      <c r="JLE6" s="6"/>
      <c r="JLF6" s="6"/>
      <c r="JLG6" s="6"/>
      <c r="JLH6" s="6"/>
      <c r="JLI6" s="6"/>
      <c r="JLJ6" s="6"/>
      <c r="JLK6" s="6"/>
      <c r="JLL6" s="6"/>
      <c r="JLM6" s="6"/>
      <c r="JLN6" s="6"/>
      <c r="JLO6" s="6"/>
      <c r="JLP6" s="6"/>
      <c r="JLQ6" s="6"/>
      <c r="JLR6" s="6"/>
      <c r="JLS6" s="6"/>
      <c r="JLT6" s="6"/>
      <c r="JLU6" s="6"/>
      <c r="JLV6" s="6"/>
      <c r="JLW6" s="6"/>
      <c r="JLX6" s="6"/>
      <c r="JLY6" s="6"/>
      <c r="JLZ6" s="6"/>
      <c r="JMA6" s="6"/>
      <c r="JMB6" s="6"/>
      <c r="JMC6" s="6"/>
      <c r="JMD6" s="6"/>
      <c r="JME6" s="6"/>
      <c r="JMF6" s="6"/>
      <c r="JMG6" s="6"/>
      <c r="JMH6" s="6"/>
      <c r="JMI6" s="6"/>
      <c r="JMJ6" s="6"/>
      <c r="JMK6" s="6"/>
      <c r="JML6" s="6"/>
      <c r="JMM6" s="6"/>
      <c r="JMN6" s="6"/>
      <c r="JMO6" s="6"/>
      <c r="JMP6" s="6"/>
      <c r="JMQ6" s="6"/>
      <c r="JMR6" s="6"/>
      <c r="JMS6" s="6"/>
      <c r="JMT6" s="6"/>
      <c r="JMU6" s="6"/>
      <c r="JMV6" s="6"/>
      <c r="JMW6" s="6"/>
      <c r="JMX6" s="6"/>
      <c r="JMY6" s="6"/>
      <c r="JMZ6" s="6"/>
      <c r="JNA6" s="6"/>
      <c r="JNB6" s="6"/>
      <c r="JNC6" s="6"/>
      <c r="JND6" s="6"/>
      <c r="JNE6" s="6"/>
      <c r="JNF6" s="6"/>
      <c r="JNG6" s="6"/>
      <c r="JNH6" s="6"/>
      <c r="JNI6" s="6"/>
      <c r="JNJ6" s="6"/>
      <c r="JNK6" s="6"/>
      <c r="JNL6" s="6"/>
      <c r="JNM6" s="6"/>
      <c r="JNN6" s="6"/>
      <c r="JNO6" s="6"/>
      <c r="JNP6" s="6"/>
      <c r="JNQ6" s="6"/>
      <c r="JNR6" s="6"/>
      <c r="JNS6" s="6"/>
      <c r="JNT6" s="6"/>
      <c r="JNU6" s="6"/>
      <c r="JNV6" s="6"/>
      <c r="JNW6" s="6"/>
      <c r="JNX6" s="6"/>
      <c r="JNY6" s="6"/>
      <c r="JNZ6" s="6"/>
      <c r="JOA6" s="6"/>
      <c r="JOB6" s="6"/>
      <c r="JOC6" s="6"/>
      <c r="JOD6" s="6"/>
      <c r="JOE6" s="6"/>
      <c r="JOF6" s="6"/>
      <c r="JOG6" s="6"/>
      <c r="JOH6" s="6"/>
      <c r="JOI6" s="6"/>
      <c r="JOJ6" s="6"/>
      <c r="JOK6" s="6"/>
      <c r="JOL6" s="6"/>
      <c r="JOM6" s="6"/>
      <c r="JON6" s="6"/>
      <c r="JOO6" s="6"/>
      <c r="JOP6" s="6"/>
      <c r="JOQ6" s="6"/>
      <c r="JOR6" s="6"/>
      <c r="JOS6" s="6"/>
      <c r="JOT6" s="6"/>
      <c r="JOU6" s="6"/>
      <c r="JOV6" s="6"/>
      <c r="JOW6" s="6"/>
      <c r="JOX6" s="6"/>
      <c r="JOY6" s="6"/>
      <c r="JOZ6" s="6"/>
      <c r="JPA6" s="6"/>
      <c r="JPB6" s="6"/>
      <c r="JPC6" s="6"/>
      <c r="JPD6" s="6"/>
      <c r="JPE6" s="6"/>
      <c r="JPF6" s="6"/>
      <c r="JPG6" s="6"/>
      <c r="JPH6" s="6"/>
      <c r="JPI6" s="6"/>
      <c r="JPJ6" s="6"/>
      <c r="JPK6" s="6"/>
      <c r="JPL6" s="6"/>
      <c r="JPM6" s="6"/>
      <c r="JPN6" s="6"/>
      <c r="JPO6" s="6"/>
      <c r="JPP6" s="6"/>
      <c r="JPQ6" s="6"/>
      <c r="JPR6" s="6"/>
      <c r="JPS6" s="6"/>
      <c r="JPT6" s="6"/>
      <c r="JPU6" s="6"/>
      <c r="JPV6" s="6"/>
      <c r="JPW6" s="6"/>
      <c r="JPX6" s="6"/>
      <c r="JPY6" s="6"/>
      <c r="JPZ6" s="6"/>
      <c r="JQA6" s="6"/>
      <c r="JQB6" s="6"/>
      <c r="JQC6" s="6"/>
      <c r="JQD6" s="6"/>
      <c r="JQE6" s="6"/>
      <c r="JQF6" s="6"/>
      <c r="JQG6" s="6"/>
      <c r="JQH6" s="6"/>
      <c r="JQI6" s="6"/>
      <c r="JQJ6" s="6"/>
      <c r="JQK6" s="6"/>
      <c r="JQL6" s="6"/>
      <c r="JQM6" s="6"/>
      <c r="JQN6" s="6"/>
      <c r="JQO6" s="6"/>
      <c r="JQP6" s="6"/>
      <c r="JQQ6" s="6"/>
      <c r="JQR6" s="6"/>
      <c r="JQS6" s="6"/>
      <c r="JQT6" s="6"/>
      <c r="JQU6" s="6"/>
      <c r="JQV6" s="6"/>
      <c r="JQW6" s="6"/>
      <c r="JQX6" s="6"/>
      <c r="JQY6" s="6"/>
      <c r="JQZ6" s="6"/>
      <c r="JRA6" s="6"/>
      <c r="JRB6" s="6"/>
      <c r="JRC6" s="6"/>
      <c r="JRD6" s="6"/>
      <c r="JRE6" s="6"/>
      <c r="JRF6" s="6"/>
      <c r="JRG6" s="6"/>
      <c r="JRH6" s="6"/>
      <c r="JRI6" s="6"/>
      <c r="JRJ6" s="6"/>
      <c r="JRK6" s="6"/>
      <c r="JRL6" s="6"/>
      <c r="JRM6" s="6"/>
      <c r="JRN6" s="6"/>
      <c r="JRO6" s="6"/>
      <c r="JRP6" s="6"/>
      <c r="JRQ6" s="6"/>
      <c r="JRR6" s="6"/>
      <c r="JRS6" s="6"/>
      <c r="JRT6" s="6"/>
      <c r="JRU6" s="6"/>
      <c r="JRV6" s="6"/>
      <c r="JRW6" s="6"/>
      <c r="JRX6" s="6"/>
      <c r="JRY6" s="6"/>
      <c r="JRZ6" s="6"/>
      <c r="JSA6" s="6"/>
      <c r="JSB6" s="6"/>
      <c r="JSC6" s="6"/>
      <c r="JSD6" s="6"/>
      <c r="JSE6" s="6"/>
      <c r="JSF6" s="6"/>
      <c r="JSG6" s="6"/>
      <c r="JSH6" s="6"/>
      <c r="JSI6" s="6"/>
      <c r="JSJ6" s="6"/>
      <c r="JSK6" s="6"/>
      <c r="JSL6" s="6"/>
      <c r="JSM6" s="6"/>
      <c r="JSN6" s="6"/>
      <c r="JSO6" s="6"/>
      <c r="JSP6" s="6"/>
      <c r="JSQ6" s="6"/>
      <c r="JSR6" s="6"/>
      <c r="JSS6" s="6"/>
      <c r="JST6" s="6"/>
      <c r="JSU6" s="6"/>
      <c r="JSV6" s="6"/>
      <c r="JSW6" s="6"/>
      <c r="JSX6" s="6"/>
      <c r="JSY6" s="6"/>
      <c r="JSZ6" s="6"/>
      <c r="JTA6" s="6"/>
      <c r="JTB6" s="6"/>
      <c r="JTC6" s="6"/>
      <c r="JTD6" s="6"/>
      <c r="JTE6" s="6"/>
      <c r="JTF6" s="6"/>
      <c r="JTG6" s="6"/>
      <c r="JTH6" s="6"/>
      <c r="JTI6" s="6"/>
      <c r="JTJ6" s="6"/>
      <c r="JTK6" s="6"/>
      <c r="JTL6" s="6"/>
      <c r="JTM6" s="6"/>
      <c r="JTN6" s="6"/>
      <c r="JTO6" s="6"/>
      <c r="JTP6" s="6"/>
      <c r="JTQ6" s="6"/>
      <c r="JTR6" s="6"/>
      <c r="JTS6" s="6"/>
      <c r="JTT6" s="6"/>
      <c r="JTU6" s="6"/>
      <c r="JTV6" s="6"/>
      <c r="JTW6" s="6"/>
      <c r="JTX6" s="6"/>
      <c r="JTY6" s="6"/>
      <c r="JTZ6" s="6"/>
      <c r="JUA6" s="6"/>
      <c r="JUB6" s="6"/>
      <c r="JUC6" s="6"/>
      <c r="JUD6" s="6"/>
      <c r="JUE6" s="6"/>
      <c r="JUF6" s="6"/>
      <c r="JUG6" s="6"/>
      <c r="JUH6" s="6"/>
      <c r="JUI6" s="6"/>
      <c r="JUJ6" s="6"/>
      <c r="JUK6" s="6"/>
      <c r="JUL6" s="6"/>
      <c r="JUM6" s="6"/>
      <c r="JUN6" s="6"/>
      <c r="JUO6" s="6"/>
      <c r="JUP6" s="6"/>
      <c r="JUQ6" s="6"/>
      <c r="JUR6" s="6"/>
      <c r="JUS6" s="6"/>
      <c r="JUT6" s="6"/>
      <c r="JUU6" s="6"/>
      <c r="JUV6" s="6"/>
      <c r="JUW6" s="6"/>
      <c r="JUX6" s="6"/>
      <c r="JUY6" s="6"/>
      <c r="JUZ6" s="6"/>
      <c r="JVA6" s="6"/>
      <c r="JVB6" s="6"/>
      <c r="JVC6" s="6"/>
      <c r="JVD6" s="6"/>
      <c r="JVE6" s="6"/>
      <c r="JVF6" s="6"/>
      <c r="JVG6" s="6"/>
      <c r="JVH6" s="6"/>
      <c r="JVI6" s="6"/>
      <c r="JVJ6" s="6"/>
      <c r="JVK6" s="6"/>
      <c r="JVL6" s="6"/>
      <c r="JVM6" s="6"/>
      <c r="JVN6" s="6"/>
      <c r="JVO6" s="6"/>
      <c r="JVP6" s="6"/>
      <c r="JVQ6" s="6"/>
      <c r="JVR6" s="6"/>
      <c r="JVS6" s="6"/>
      <c r="JVT6" s="6"/>
      <c r="JVU6" s="6"/>
      <c r="JVV6" s="6"/>
      <c r="JVW6" s="6"/>
      <c r="JVX6" s="6"/>
      <c r="JVY6" s="6"/>
      <c r="JVZ6" s="6"/>
      <c r="JWA6" s="6"/>
      <c r="JWB6" s="6"/>
      <c r="JWC6" s="6"/>
      <c r="JWD6" s="6"/>
      <c r="JWE6" s="6"/>
      <c r="JWF6" s="6"/>
      <c r="JWG6" s="6"/>
      <c r="JWH6" s="6"/>
      <c r="JWI6" s="6"/>
      <c r="JWJ6" s="6"/>
      <c r="JWK6" s="6"/>
      <c r="JWL6" s="6"/>
      <c r="JWM6" s="6"/>
      <c r="JWN6" s="6"/>
      <c r="JWO6" s="6"/>
      <c r="JWP6" s="6"/>
      <c r="JWQ6" s="6"/>
      <c r="JWR6" s="6"/>
      <c r="JWS6" s="6"/>
      <c r="JWT6" s="6"/>
      <c r="JWU6" s="6"/>
      <c r="JWV6" s="6"/>
      <c r="JWW6" s="6"/>
      <c r="JWX6" s="6"/>
      <c r="JWY6" s="6"/>
      <c r="JWZ6" s="6"/>
      <c r="JXA6" s="6"/>
      <c r="JXB6" s="6"/>
      <c r="JXC6" s="6"/>
      <c r="JXD6" s="6"/>
      <c r="JXE6" s="6"/>
      <c r="JXF6" s="6"/>
      <c r="JXG6" s="6"/>
      <c r="JXH6" s="6"/>
      <c r="JXI6" s="6"/>
      <c r="JXJ6" s="6"/>
      <c r="JXK6" s="6"/>
      <c r="JXL6" s="6"/>
      <c r="JXM6" s="6"/>
      <c r="JXN6" s="6"/>
      <c r="JXO6" s="6"/>
      <c r="JXP6" s="6"/>
      <c r="JXQ6" s="6"/>
      <c r="JXR6" s="6"/>
      <c r="JXS6" s="6"/>
      <c r="JXT6" s="6"/>
      <c r="JXU6" s="6"/>
      <c r="JXV6" s="6"/>
      <c r="JXW6" s="6"/>
      <c r="JXX6" s="6"/>
      <c r="JXY6" s="6"/>
      <c r="JXZ6" s="6"/>
      <c r="JYA6" s="6"/>
      <c r="JYB6" s="6"/>
      <c r="JYC6" s="6"/>
      <c r="JYD6" s="6"/>
      <c r="JYE6" s="6"/>
      <c r="JYF6" s="6"/>
      <c r="JYG6" s="6"/>
      <c r="JYH6" s="6"/>
      <c r="JYI6" s="6"/>
      <c r="JYJ6" s="6"/>
      <c r="JYK6" s="6"/>
      <c r="JYL6" s="6"/>
      <c r="JYM6" s="6"/>
      <c r="JYN6" s="6"/>
      <c r="JYO6" s="6"/>
      <c r="JYP6" s="6"/>
      <c r="JYQ6" s="6"/>
      <c r="JYR6" s="6"/>
      <c r="JYS6" s="6"/>
      <c r="JYT6" s="6"/>
      <c r="JYU6" s="6"/>
      <c r="JYV6" s="6"/>
      <c r="JYW6" s="6"/>
      <c r="JYX6" s="6"/>
      <c r="JYY6" s="6"/>
      <c r="JYZ6" s="6"/>
      <c r="JZA6" s="6"/>
      <c r="JZB6" s="6"/>
      <c r="JZC6" s="6"/>
      <c r="JZD6" s="6"/>
      <c r="JZE6" s="6"/>
      <c r="JZF6" s="6"/>
      <c r="JZG6" s="6"/>
      <c r="JZH6" s="6"/>
      <c r="JZI6" s="6"/>
      <c r="JZJ6" s="6"/>
      <c r="JZK6" s="6"/>
      <c r="JZL6" s="6"/>
      <c r="JZM6" s="6"/>
      <c r="JZN6" s="6"/>
      <c r="JZO6" s="6"/>
      <c r="JZP6" s="6"/>
      <c r="JZQ6" s="6"/>
      <c r="JZR6" s="6"/>
      <c r="JZS6" s="6"/>
      <c r="JZT6" s="6"/>
      <c r="JZU6" s="6"/>
      <c r="JZV6" s="6"/>
      <c r="JZW6" s="6"/>
      <c r="JZX6" s="6"/>
      <c r="JZY6" s="6"/>
      <c r="JZZ6" s="6"/>
      <c r="KAA6" s="6"/>
      <c r="KAB6" s="6"/>
      <c r="KAC6" s="6"/>
      <c r="KAD6" s="6"/>
      <c r="KAE6" s="6"/>
      <c r="KAF6" s="6"/>
      <c r="KAG6" s="6"/>
      <c r="KAH6" s="6"/>
      <c r="KAI6" s="6"/>
      <c r="KAJ6" s="6"/>
      <c r="KAK6" s="6"/>
      <c r="KAL6" s="6"/>
      <c r="KAM6" s="6"/>
      <c r="KAN6" s="6"/>
      <c r="KAO6" s="6"/>
      <c r="KAP6" s="6"/>
      <c r="KAQ6" s="6"/>
      <c r="KAR6" s="6"/>
      <c r="KAS6" s="6"/>
      <c r="KAT6" s="6"/>
      <c r="KAU6" s="6"/>
      <c r="KAV6" s="6"/>
      <c r="KAW6" s="6"/>
      <c r="KAX6" s="6"/>
      <c r="KAY6" s="6"/>
      <c r="KAZ6" s="6"/>
      <c r="KBA6" s="6"/>
      <c r="KBB6" s="6"/>
      <c r="KBC6" s="6"/>
      <c r="KBD6" s="6"/>
      <c r="KBE6" s="6"/>
      <c r="KBF6" s="6"/>
      <c r="KBG6" s="6"/>
      <c r="KBH6" s="6"/>
      <c r="KBI6" s="6"/>
      <c r="KBJ6" s="6"/>
      <c r="KBK6" s="6"/>
      <c r="KBL6" s="6"/>
      <c r="KBM6" s="6"/>
      <c r="KBN6" s="6"/>
      <c r="KBO6" s="6"/>
      <c r="KBP6" s="6"/>
      <c r="KBQ6" s="6"/>
      <c r="KBR6" s="6"/>
      <c r="KBS6" s="6"/>
      <c r="KBT6" s="6"/>
      <c r="KBU6" s="6"/>
      <c r="KBV6" s="6"/>
      <c r="KBW6" s="6"/>
      <c r="KBX6" s="6"/>
      <c r="KBY6" s="6"/>
      <c r="KBZ6" s="6"/>
      <c r="KCA6" s="6"/>
      <c r="KCB6" s="6"/>
      <c r="KCC6" s="6"/>
      <c r="KCD6" s="6"/>
      <c r="KCE6" s="6"/>
      <c r="KCF6" s="6"/>
      <c r="KCG6" s="6"/>
      <c r="KCH6" s="6"/>
      <c r="KCI6" s="6"/>
      <c r="KCJ6" s="6"/>
      <c r="KCK6" s="6"/>
      <c r="KCL6" s="6"/>
      <c r="KCM6" s="6"/>
      <c r="KCN6" s="6"/>
      <c r="KCO6" s="6"/>
      <c r="KCP6" s="6"/>
      <c r="KCQ6" s="6"/>
      <c r="KCR6" s="6"/>
      <c r="KCS6" s="6"/>
      <c r="KCT6" s="6"/>
      <c r="KCU6" s="6"/>
      <c r="KCV6" s="6"/>
      <c r="KCW6" s="6"/>
      <c r="KCX6" s="6"/>
      <c r="KCY6" s="6"/>
      <c r="KCZ6" s="6"/>
      <c r="KDA6" s="6"/>
      <c r="KDB6" s="6"/>
      <c r="KDC6" s="6"/>
      <c r="KDD6" s="6"/>
      <c r="KDE6" s="6"/>
      <c r="KDF6" s="6"/>
      <c r="KDG6" s="6"/>
      <c r="KDH6" s="6"/>
      <c r="KDI6" s="6"/>
      <c r="KDJ6" s="6"/>
      <c r="KDK6" s="6"/>
      <c r="KDL6" s="6"/>
      <c r="KDM6" s="6"/>
      <c r="KDN6" s="6"/>
      <c r="KDO6" s="6"/>
      <c r="KDP6" s="6"/>
      <c r="KDQ6" s="6"/>
      <c r="KDR6" s="6"/>
      <c r="KDS6" s="6"/>
      <c r="KDT6" s="6"/>
      <c r="KDU6" s="6"/>
      <c r="KDV6" s="6"/>
      <c r="KDW6" s="6"/>
      <c r="KDX6" s="6"/>
      <c r="KDY6" s="6"/>
      <c r="KDZ6" s="6"/>
      <c r="KEA6" s="6"/>
      <c r="KEB6" s="6"/>
      <c r="KEC6" s="6"/>
      <c r="KED6" s="6"/>
      <c r="KEE6" s="6"/>
      <c r="KEF6" s="6"/>
      <c r="KEG6" s="6"/>
      <c r="KEH6" s="6"/>
      <c r="KEI6" s="6"/>
      <c r="KEJ6" s="6"/>
      <c r="KEK6" s="6"/>
      <c r="KEL6" s="6"/>
      <c r="KEM6" s="6"/>
      <c r="KEN6" s="6"/>
      <c r="KEO6" s="6"/>
      <c r="KEP6" s="6"/>
      <c r="KEQ6" s="6"/>
      <c r="KER6" s="6"/>
      <c r="KES6" s="6"/>
      <c r="KET6" s="6"/>
      <c r="KEU6" s="6"/>
      <c r="KEV6" s="6"/>
      <c r="KEW6" s="6"/>
      <c r="KEX6" s="6"/>
      <c r="KEY6" s="6"/>
      <c r="KEZ6" s="6"/>
      <c r="KFA6" s="6"/>
      <c r="KFB6" s="6"/>
      <c r="KFC6" s="6"/>
      <c r="KFD6" s="6"/>
      <c r="KFE6" s="6"/>
      <c r="KFF6" s="6"/>
      <c r="KFG6" s="6"/>
      <c r="KFH6" s="6"/>
      <c r="KFI6" s="6"/>
      <c r="KFJ6" s="6"/>
      <c r="KFK6" s="6"/>
      <c r="KFL6" s="6"/>
      <c r="KFM6" s="6"/>
      <c r="KFN6" s="6"/>
      <c r="KFO6" s="6"/>
      <c r="KFP6" s="6"/>
      <c r="KFQ6" s="6"/>
      <c r="KFR6" s="6"/>
      <c r="KFS6" s="6"/>
      <c r="KFT6" s="6"/>
      <c r="KFU6" s="6"/>
      <c r="KFV6" s="6"/>
      <c r="KFW6" s="6"/>
      <c r="KFX6" s="6"/>
      <c r="KFY6" s="6"/>
      <c r="KFZ6" s="6"/>
      <c r="KGA6" s="6"/>
      <c r="KGB6" s="6"/>
      <c r="KGC6" s="6"/>
      <c r="KGD6" s="6"/>
      <c r="KGE6" s="6"/>
      <c r="KGF6" s="6"/>
      <c r="KGG6" s="6"/>
      <c r="KGH6" s="6"/>
      <c r="KGI6" s="6"/>
      <c r="KGJ6" s="6"/>
      <c r="KGK6" s="6"/>
      <c r="KGL6" s="6"/>
      <c r="KGM6" s="6"/>
      <c r="KGN6" s="6"/>
      <c r="KGO6" s="6"/>
      <c r="KGP6" s="6"/>
      <c r="KGQ6" s="6"/>
      <c r="KGR6" s="6"/>
      <c r="KGS6" s="6"/>
      <c r="KGT6" s="6"/>
      <c r="KGU6" s="6"/>
      <c r="KGV6" s="6"/>
      <c r="KGW6" s="6"/>
      <c r="KGX6" s="6"/>
      <c r="KGY6" s="6"/>
      <c r="KGZ6" s="6"/>
      <c r="KHA6" s="6"/>
      <c r="KHB6" s="6"/>
      <c r="KHC6" s="6"/>
      <c r="KHD6" s="6"/>
      <c r="KHE6" s="6"/>
      <c r="KHF6" s="6"/>
      <c r="KHG6" s="6"/>
      <c r="KHH6" s="6"/>
      <c r="KHI6" s="6"/>
      <c r="KHJ6" s="6"/>
      <c r="KHK6" s="6"/>
      <c r="KHL6" s="6"/>
      <c r="KHM6" s="6"/>
      <c r="KHN6" s="6"/>
      <c r="KHO6" s="6"/>
      <c r="KHP6" s="6"/>
      <c r="KHQ6" s="6"/>
      <c r="KHR6" s="6"/>
      <c r="KHS6" s="6"/>
      <c r="KHT6" s="6"/>
      <c r="KHU6" s="6"/>
      <c r="KHV6" s="6"/>
      <c r="KHW6" s="6"/>
      <c r="KHX6" s="6"/>
      <c r="KHY6" s="6"/>
      <c r="KHZ6" s="6"/>
      <c r="KIA6" s="6"/>
      <c r="KIB6" s="6"/>
      <c r="KIC6" s="6"/>
      <c r="KID6" s="6"/>
      <c r="KIE6" s="6"/>
      <c r="KIF6" s="6"/>
      <c r="KIG6" s="6"/>
      <c r="KIH6" s="6"/>
      <c r="KII6" s="6"/>
      <c r="KIJ6" s="6"/>
      <c r="KIK6" s="6"/>
      <c r="KIL6" s="6"/>
      <c r="KIM6" s="6"/>
      <c r="KIN6" s="6"/>
      <c r="KIO6" s="6"/>
      <c r="KIP6" s="6"/>
      <c r="KIQ6" s="6"/>
      <c r="KIR6" s="6"/>
      <c r="KIS6" s="6"/>
      <c r="KIT6" s="6"/>
      <c r="KIU6" s="6"/>
      <c r="KIV6" s="6"/>
      <c r="KIW6" s="6"/>
      <c r="KIX6" s="6"/>
      <c r="KIY6" s="6"/>
      <c r="KIZ6" s="6"/>
      <c r="KJA6" s="6"/>
      <c r="KJB6" s="6"/>
      <c r="KJC6" s="6"/>
      <c r="KJD6" s="6"/>
      <c r="KJE6" s="6"/>
      <c r="KJF6" s="6"/>
      <c r="KJG6" s="6"/>
      <c r="KJH6" s="6"/>
      <c r="KJI6" s="6"/>
      <c r="KJJ6" s="6"/>
      <c r="KJK6" s="6"/>
      <c r="KJL6" s="6"/>
      <c r="KJM6" s="6"/>
      <c r="KJN6" s="6"/>
      <c r="KJO6" s="6"/>
      <c r="KJP6" s="6"/>
      <c r="KJQ6" s="6"/>
      <c r="KJR6" s="6"/>
      <c r="KJS6" s="6"/>
      <c r="KJT6" s="6"/>
      <c r="KJU6" s="6"/>
      <c r="KJV6" s="6"/>
      <c r="KJW6" s="6"/>
      <c r="KJX6" s="6"/>
      <c r="KJY6" s="6"/>
      <c r="KJZ6" s="6"/>
      <c r="KKA6" s="6"/>
      <c r="KKB6" s="6"/>
      <c r="KKC6" s="6"/>
      <c r="KKD6" s="6"/>
      <c r="KKE6" s="6"/>
      <c r="KKF6" s="6"/>
      <c r="KKG6" s="6"/>
      <c r="KKH6" s="6"/>
      <c r="KKI6" s="6"/>
      <c r="KKJ6" s="6"/>
      <c r="KKK6" s="6"/>
      <c r="KKL6" s="6"/>
      <c r="KKM6" s="6"/>
      <c r="KKN6" s="6"/>
      <c r="KKO6" s="6"/>
      <c r="KKP6" s="6"/>
      <c r="KKQ6" s="6"/>
      <c r="KKR6" s="6"/>
      <c r="KKS6" s="6"/>
      <c r="KKT6" s="6"/>
      <c r="KKU6" s="6"/>
      <c r="KKV6" s="6"/>
      <c r="KKW6" s="6"/>
      <c r="KKX6" s="6"/>
      <c r="KKY6" s="6"/>
      <c r="KKZ6" s="6"/>
      <c r="KLA6" s="6"/>
      <c r="KLB6" s="6"/>
      <c r="KLC6" s="6"/>
      <c r="KLD6" s="6"/>
      <c r="KLE6" s="6"/>
      <c r="KLF6" s="6"/>
      <c r="KLG6" s="6"/>
      <c r="KLH6" s="6"/>
      <c r="KLI6" s="6"/>
      <c r="KLJ6" s="6"/>
      <c r="KLK6" s="6"/>
      <c r="KLL6" s="6"/>
      <c r="KLM6" s="6"/>
      <c r="KLN6" s="6"/>
      <c r="KLO6" s="6"/>
      <c r="KLP6" s="6"/>
      <c r="KLQ6" s="6"/>
      <c r="KLR6" s="6"/>
      <c r="KLS6" s="6"/>
      <c r="KLT6" s="6"/>
      <c r="KLU6" s="6"/>
      <c r="KLV6" s="6"/>
      <c r="KLW6" s="6"/>
      <c r="KLX6" s="6"/>
      <c r="KLY6" s="6"/>
      <c r="KLZ6" s="6"/>
      <c r="KMA6" s="6"/>
      <c r="KMB6" s="6"/>
      <c r="KMC6" s="6"/>
      <c r="KMD6" s="6"/>
      <c r="KME6" s="6"/>
      <c r="KMF6" s="6"/>
      <c r="KMG6" s="6"/>
      <c r="KMH6" s="6"/>
      <c r="KMI6" s="6"/>
      <c r="KMJ6" s="6"/>
      <c r="KMK6" s="6"/>
      <c r="KML6" s="6"/>
      <c r="KMM6" s="6"/>
      <c r="KMN6" s="6"/>
      <c r="KMO6" s="6"/>
      <c r="KMP6" s="6"/>
      <c r="KMQ6" s="6"/>
      <c r="KMR6" s="6"/>
      <c r="KMS6" s="6"/>
      <c r="KMT6" s="6"/>
      <c r="KMU6" s="6"/>
      <c r="KMV6" s="6"/>
      <c r="KMW6" s="6"/>
      <c r="KMX6" s="6"/>
      <c r="KMY6" s="6"/>
      <c r="KMZ6" s="6"/>
      <c r="KNA6" s="6"/>
      <c r="KNB6" s="6"/>
      <c r="KNC6" s="6"/>
      <c r="KND6" s="6"/>
      <c r="KNE6" s="6"/>
      <c r="KNF6" s="6"/>
      <c r="KNG6" s="6"/>
      <c r="KNH6" s="6"/>
      <c r="KNI6" s="6"/>
      <c r="KNJ6" s="6"/>
      <c r="KNK6" s="6"/>
      <c r="KNL6" s="6"/>
      <c r="KNM6" s="6"/>
      <c r="KNN6" s="6"/>
      <c r="KNO6" s="6"/>
      <c r="KNP6" s="6"/>
      <c r="KNQ6" s="6"/>
      <c r="KNR6" s="6"/>
      <c r="KNS6" s="6"/>
      <c r="KNT6" s="6"/>
      <c r="KNU6" s="6"/>
      <c r="KNV6" s="6"/>
      <c r="KNW6" s="6"/>
      <c r="KNX6" s="6"/>
      <c r="KNY6" s="6"/>
      <c r="KNZ6" s="6"/>
      <c r="KOA6" s="6"/>
      <c r="KOB6" s="6"/>
      <c r="KOC6" s="6"/>
      <c r="KOD6" s="6"/>
      <c r="KOE6" s="6"/>
      <c r="KOF6" s="6"/>
      <c r="KOG6" s="6"/>
      <c r="KOH6" s="6"/>
      <c r="KOI6" s="6"/>
      <c r="KOJ6" s="6"/>
      <c r="KOK6" s="6"/>
      <c r="KOL6" s="6"/>
      <c r="KOM6" s="6"/>
      <c r="KON6" s="6"/>
      <c r="KOO6" s="6"/>
      <c r="KOP6" s="6"/>
      <c r="KOQ6" s="6"/>
      <c r="KOR6" s="6"/>
      <c r="KOS6" s="6"/>
      <c r="KOT6" s="6"/>
      <c r="KOU6" s="6"/>
      <c r="KOV6" s="6"/>
      <c r="KOW6" s="6"/>
      <c r="KOX6" s="6"/>
      <c r="KOY6" s="6"/>
      <c r="KOZ6" s="6"/>
      <c r="KPA6" s="6"/>
      <c r="KPB6" s="6"/>
      <c r="KPC6" s="6"/>
      <c r="KPD6" s="6"/>
      <c r="KPE6" s="6"/>
      <c r="KPF6" s="6"/>
      <c r="KPG6" s="6"/>
      <c r="KPH6" s="6"/>
      <c r="KPI6" s="6"/>
      <c r="KPJ6" s="6"/>
      <c r="KPK6" s="6"/>
      <c r="KPL6" s="6"/>
      <c r="KPM6" s="6"/>
      <c r="KPN6" s="6"/>
      <c r="KPO6" s="6"/>
      <c r="KPP6" s="6"/>
      <c r="KPQ6" s="6"/>
      <c r="KPR6" s="6"/>
      <c r="KPS6" s="6"/>
      <c r="KPT6" s="6"/>
      <c r="KPU6" s="6"/>
      <c r="KPV6" s="6"/>
      <c r="KPW6" s="6"/>
      <c r="KPX6" s="6"/>
      <c r="KPY6" s="6"/>
      <c r="KPZ6" s="6"/>
      <c r="KQA6" s="6"/>
      <c r="KQB6" s="6"/>
      <c r="KQC6" s="6"/>
      <c r="KQD6" s="6"/>
      <c r="KQE6" s="6"/>
      <c r="KQF6" s="6"/>
      <c r="KQG6" s="6"/>
      <c r="KQH6" s="6"/>
      <c r="KQI6" s="6"/>
      <c r="KQJ6" s="6"/>
      <c r="KQK6" s="6"/>
      <c r="KQL6" s="6"/>
      <c r="KQM6" s="6"/>
      <c r="KQN6" s="6"/>
      <c r="KQO6" s="6"/>
      <c r="KQP6" s="6"/>
      <c r="KQQ6" s="6"/>
      <c r="KQR6" s="6"/>
      <c r="KQS6" s="6"/>
      <c r="KQT6" s="6"/>
      <c r="KQU6" s="6"/>
      <c r="KQV6" s="6"/>
      <c r="KQW6" s="6"/>
      <c r="KQX6" s="6"/>
      <c r="KQY6" s="6"/>
      <c r="KQZ6" s="6"/>
      <c r="KRA6" s="6"/>
      <c r="KRB6" s="6"/>
      <c r="KRC6" s="6"/>
      <c r="KRD6" s="6"/>
      <c r="KRE6" s="6"/>
      <c r="KRF6" s="6"/>
      <c r="KRG6" s="6"/>
      <c r="KRH6" s="6"/>
      <c r="KRI6" s="6"/>
      <c r="KRJ6" s="6"/>
      <c r="KRK6" s="6"/>
      <c r="KRL6" s="6"/>
      <c r="KRM6" s="6"/>
      <c r="KRN6" s="6"/>
      <c r="KRO6" s="6"/>
      <c r="KRP6" s="6"/>
      <c r="KRQ6" s="6"/>
      <c r="KRR6" s="6"/>
      <c r="KRS6" s="6"/>
      <c r="KRT6" s="6"/>
      <c r="KRU6" s="6"/>
      <c r="KRV6" s="6"/>
      <c r="KRW6" s="6"/>
      <c r="KRX6" s="6"/>
      <c r="KRY6" s="6"/>
      <c r="KRZ6" s="6"/>
      <c r="KSA6" s="6"/>
      <c r="KSB6" s="6"/>
      <c r="KSC6" s="6"/>
      <c r="KSD6" s="6"/>
      <c r="KSE6" s="6"/>
      <c r="KSF6" s="6"/>
      <c r="KSG6" s="6"/>
      <c r="KSH6" s="6"/>
      <c r="KSI6" s="6"/>
      <c r="KSJ6" s="6"/>
      <c r="KSK6" s="6"/>
      <c r="KSL6" s="6"/>
      <c r="KSM6" s="6"/>
      <c r="KSN6" s="6"/>
      <c r="KSO6" s="6"/>
      <c r="KSP6" s="6"/>
      <c r="KSQ6" s="6"/>
      <c r="KSR6" s="6"/>
      <c r="KSS6" s="6"/>
      <c r="KST6" s="6"/>
      <c r="KSU6" s="6"/>
      <c r="KSV6" s="6"/>
      <c r="KSW6" s="6"/>
      <c r="KSX6" s="6"/>
      <c r="KSY6" s="6"/>
      <c r="KSZ6" s="6"/>
      <c r="KTA6" s="6"/>
      <c r="KTB6" s="6"/>
      <c r="KTC6" s="6"/>
      <c r="KTD6" s="6"/>
      <c r="KTE6" s="6"/>
      <c r="KTF6" s="6"/>
      <c r="KTG6" s="6"/>
      <c r="KTH6" s="6"/>
      <c r="KTI6" s="6"/>
      <c r="KTJ6" s="6"/>
      <c r="KTK6" s="6"/>
      <c r="KTL6" s="6"/>
      <c r="KTM6" s="6"/>
      <c r="KTN6" s="6"/>
      <c r="KTO6" s="6"/>
      <c r="KTP6" s="6"/>
      <c r="KTQ6" s="6"/>
      <c r="KTR6" s="6"/>
      <c r="KTS6" s="6"/>
      <c r="KTT6" s="6"/>
      <c r="KTU6" s="6"/>
      <c r="KTV6" s="6"/>
      <c r="KTW6" s="6"/>
      <c r="KTX6" s="6"/>
      <c r="KTY6" s="6"/>
      <c r="KTZ6" s="6"/>
      <c r="KUA6" s="6"/>
      <c r="KUB6" s="6"/>
      <c r="KUC6" s="6"/>
      <c r="KUD6" s="6"/>
      <c r="KUE6" s="6"/>
      <c r="KUF6" s="6"/>
      <c r="KUG6" s="6"/>
      <c r="KUH6" s="6"/>
      <c r="KUI6" s="6"/>
      <c r="KUJ6" s="6"/>
      <c r="KUK6" s="6"/>
      <c r="KUL6" s="6"/>
      <c r="KUM6" s="6"/>
      <c r="KUN6" s="6"/>
      <c r="KUO6" s="6"/>
      <c r="KUP6" s="6"/>
      <c r="KUQ6" s="6"/>
      <c r="KUR6" s="6"/>
      <c r="KUS6" s="6"/>
      <c r="KUT6" s="6"/>
      <c r="KUU6" s="6"/>
      <c r="KUV6" s="6"/>
      <c r="KUW6" s="6"/>
      <c r="KUX6" s="6"/>
      <c r="KUY6" s="6"/>
      <c r="KUZ6" s="6"/>
      <c r="KVA6" s="6"/>
      <c r="KVB6" s="6"/>
      <c r="KVC6" s="6"/>
      <c r="KVD6" s="6"/>
      <c r="KVE6" s="6"/>
      <c r="KVF6" s="6"/>
      <c r="KVG6" s="6"/>
      <c r="KVH6" s="6"/>
      <c r="KVI6" s="6"/>
      <c r="KVJ6" s="6"/>
      <c r="KVK6" s="6"/>
      <c r="KVL6" s="6"/>
      <c r="KVM6" s="6"/>
      <c r="KVN6" s="6"/>
      <c r="KVO6" s="6"/>
      <c r="KVP6" s="6"/>
      <c r="KVQ6" s="6"/>
      <c r="KVR6" s="6"/>
      <c r="KVS6" s="6"/>
      <c r="KVT6" s="6"/>
      <c r="KVU6" s="6"/>
      <c r="KVV6" s="6"/>
      <c r="KVW6" s="6"/>
      <c r="KVX6" s="6"/>
      <c r="KVY6" s="6"/>
      <c r="KVZ6" s="6"/>
      <c r="KWA6" s="6"/>
      <c r="KWB6" s="6"/>
      <c r="KWC6" s="6"/>
      <c r="KWD6" s="6"/>
      <c r="KWE6" s="6"/>
      <c r="KWF6" s="6"/>
      <c r="KWG6" s="6"/>
      <c r="KWH6" s="6"/>
      <c r="KWI6" s="6"/>
      <c r="KWJ6" s="6"/>
      <c r="KWK6" s="6"/>
      <c r="KWL6" s="6"/>
      <c r="KWM6" s="6"/>
      <c r="KWN6" s="6"/>
      <c r="KWO6" s="6"/>
      <c r="KWP6" s="6"/>
      <c r="KWQ6" s="6"/>
      <c r="KWR6" s="6"/>
      <c r="KWS6" s="6"/>
      <c r="KWT6" s="6"/>
      <c r="KWU6" s="6"/>
      <c r="KWV6" s="6"/>
      <c r="KWW6" s="6"/>
      <c r="KWX6" s="6"/>
      <c r="KWY6" s="6"/>
      <c r="KWZ6" s="6"/>
      <c r="KXA6" s="6"/>
      <c r="KXB6" s="6"/>
      <c r="KXC6" s="6"/>
      <c r="KXD6" s="6"/>
      <c r="KXE6" s="6"/>
      <c r="KXF6" s="6"/>
      <c r="KXG6" s="6"/>
      <c r="KXH6" s="6"/>
      <c r="KXI6" s="6"/>
      <c r="KXJ6" s="6"/>
      <c r="KXK6" s="6"/>
      <c r="KXL6" s="6"/>
      <c r="KXM6" s="6"/>
      <c r="KXN6" s="6"/>
      <c r="KXO6" s="6"/>
      <c r="KXP6" s="6"/>
      <c r="KXQ6" s="6"/>
      <c r="KXR6" s="6"/>
      <c r="KXS6" s="6"/>
      <c r="KXT6" s="6"/>
      <c r="KXU6" s="6"/>
      <c r="KXV6" s="6"/>
      <c r="KXW6" s="6"/>
      <c r="KXX6" s="6"/>
      <c r="KXY6" s="6"/>
      <c r="KXZ6" s="6"/>
      <c r="KYA6" s="6"/>
      <c r="KYB6" s="6"/>
      <c r="KYC6" s="6"/>
      <c r="KYD6" s="6"/>
      <c r="KYE6" s="6"/>
      <c r="KYF6" s="6"/>
      <c r="KYG6" s="6"/>
      <c r="KYH6" s="6"/>
      <c r="KYI6" s="6"/>
      <c r="KYJ6" s="6"/>
      <c r="KYK6" s="6"/>
      <c r="KYL6" s="6"/>
      <c r="KYM6" s="6"/>
      <c r="KYN6" s="6"/>
      <c r="KYO6" s="6"/>
      <c r="KYP6" s="6"/>
      <c r="KYQ6" s="6"/>
      <c r="KYR6" s="6"/>
      <c r="KYS6" s="6"/>
      <c r="KYT6" s="6"/>
      <c r="KYU6" s="6"/>
      <c r="KYV6" s="6"/>
      <c r="KYW6" s="6"/>
      <c r="KYX6" s="6"/>
      <c r="KYY6" s="6"/>
      <c r="KYZ6" s="6"/>
      <c r="KZA6" s="6"/>
      <c r="KZB6" s="6"/>
      <c r="KZC6" s="6"/>
      <c r="KZD6" s="6"/>
      <c r="KZE6" s="6"/>
      <c r="KZF6" s="6"/>
      <c r="KZG6" s="6"/>
      <c r="KZH6" s="6"/>
      <c r="KZI6" s="6"/>
      <c r="KZJ6" s="6"/>
      <c r="KZK6" s="6"/>
      <c r="KZL6" s="6"/>
      <c r="KZM6" s="6"/>
      <c r="KZN6" s="6"/>
      <c r="KZO6" s="6"/>
      <c r="KZP6" s="6"/>
      <c r="KZQ6" s="6"/>
      <c r="KZR6" s="6"/>
      <c r="KZS6" s="6"/>
      <c r="KZT6" s="6"/>
      <c r="KZU6" s="6"/>
      <c r="KZV6" s="6"/>
      <c r="KZW6" s="6"/>
      <c r="KZX6" s="6"/>
      <c r="KZY6" s="6"/>
      <c r="KZZ6" s="6"/>
      <c r="LAA6" s="6"/>
      <c r="LAB6" s="6"/>
      <c r="LAC6" s="6"/>
      <c r="LAD6" s="6"/>
      <c r="LAE6" s="6"/>
      <c r="LAF6" s="6"/>
      <c r="LAG6" s="6"/>
      <c r="LAH6" s="6"/>
      <c r="LAI6" s="6"/>
      <c r="LAJ6" s="6"/>
      <c r="LAK6" s="6"/>
      <c r="LAL6" s="6"/>
      <c r="LAM6" s="6"/>
      <c r="LAN6" s="6"/>
      <c r="LAO6" s="6"/>
      <c r="LAP6" s="6"/>
      <c r="LAQ6" s="6"/>
      <c r="LAR6" s="6"/>
      <c r="LAS6" s="6"/>
      <c r="LAT6" s="6"/>
      <c r="LAU6" s="6"/>
      <c r="LAV6" s="6"/>
      <c r="LAW6" s="6"/>
      <c r="LAX6" s="6"/>
      <c r="LAY6" s="6"/>
      <c r="LAZ6" s="6"/>
      <c r="LBA6" s="6"/>
      <c r="LBB6" s="6"/>
      <c r="LBC6" s="6"/>
      <c r="LBD6" s="6"/>
      <c r="LBE6" s="6"/>
      <c r="LBF6" s="6"/>
      <c r="LBG6" s="6"/>
      <c r="LBH6" s="6"/>
      <c r="LBI6" s="6"/>
      <c r="LBJ6" s="6"/>
      <c r="LBK6" s="6"/>
      <c r="LBL6" s="6"/>
      <c r="LBM6" s="6"/>
      <c r="LBN6" s="6"/>
      <c r="LBO6" s="6"/>
      <c r="LBP6" s="6"/>
      <c r="LBQ6" s="6"/>
      <c r="LBR6" s="6"/>
      <c r="LBS6" s="6"/>
      <c r="LBT6" s="6"/>
      <c r="LBU6" s="6"/>
      <c r="LBV6" s="6"/>
      <c r="LBW6" s="6"/>
      <c r="LBX6" s="6"/>
      <c r="LBY6" s="6"/>
      <c r="LBZ6" s="6"/>
      <c r="LCA6" s="6"/>
      <c r="LCB6" s="6"/>
      <c r="LCC6" s="6"/>
      <c r="LCD6" s="6"/>
      <c r="LCE6" s="6"/>
      <c r="LCF6" s="6"/>
      <c r="LCG6" s="6"/>
      <c r="LCH6" s="6"/>
      <c r="LCI6" s="6"/>
      <c r="LCJ6" s="6"/>
      <c r="LCK6" s="6"/>
      <c r="LCL6" s="6"/>
      <c r="LCM6" s="6"/>
      <c r="LCN6" s="6"/>
      <c r="LCO6" s="6"/>
      <c r="LCP6" s="6"/>
      <c r="LCQ6" s="6"/>
      <c r="LCR6" s="6"/>
      <c r="LCS6" s="6"/>
      <c r="LCT6" s="6"/>
      <c r="LCU6" s="6"/>
      <c r="LCV6" s="6"/>
      <c r="LCW6" s="6"/>
      <c r="LCX6" s="6"/>
      <c r="LCY6" s="6"/>
      <c r="LCZ6" s="6"/>
      <c r="LDA6" s="6"/>
      <c r="LDB6" s="6"/>
      <c r="LDC6" s="6"/>
      <c r="LDD6" s="6"/>
      <c r="LDE6" s="6"/>
      <c r="LDF6" s="6"/>
      <c r="LDG6" s="6"/>
      <c r="LDH6" s="6"/>
      <c r="LDI6" s="6"/>
      <c r="LDJ6" s="6"/>
      <c r="LDK6" s="6"/>
      <c r="LDL6" s="6"/>
      <c r="LDM6" s="6"/>
      <c r="LDN6" s="6"/>
      <c r="LDO6" s="6"/>
      <c r="LDP6" s="6"/>
      <c r="LDQ6" s="6"/>
      <c r="LDR6" s="6"/>
      <c r="LDS6" s="6"/>
      <c r="LDT6" s="6"/>
      <c r="LDU6" s="6"/>
      <c r="LDV6" s="6"/>
      <c r="LDW6" s="6"/>
      <c r="LDX6" s="6"/>
      <c r="LDY6" s="6"/>
      <c r="LDZ6" s="6"/>
      <c r="LEA6" s="6"/>
      <c r="LEB6" s="6"/>
      <c r="LEC6" s="6"/>
      <c r="LED6" s="6"/>
      <c r="LEE6" s="6"/>
      <c r="LEF6" s="6"/>
      <c r="LEG6" s="6"/>
      <c r="LEH6" s="6"/>
      <c r="LEI6" s="6"/>
      <c r="LEJ6" s="6"/>
      <c r="LEK6" s="6"/>
      <c r="LEL6" s="6"/>
      <c r="LEM6" s="6"/>
      <c r="LEN6" s="6"/>
      <c r="LEO6" s="6"/>
      <c r="LEP6" s="6"/>
      <c r="LEQ6" s="6"/>
      <c r="LER6" s="6"/>
      <c r="LES6" s="6"/>
      <c r="LET6" s="6"/>
      <c r="LEU6" s="6"/>
      <c r="LEV6" s="6"/>
      <c r="LEW6" s="6"/>
      <c r="LEX6" s="6"/>
      <c r="LEY6" s="6"/>
      <c r="LEZ6" s="6"/>
      <c r="LFA6" s="6"/>
      <c r="LFB6" s="6"/>
      <c r="LFC6" s="6"/>
      <c r="LFD6" s="6"/>
      <c r="LFE6" s="6"/>
      <c r="LFF6" s="6"/>
      <c r="LFG6" s="6"/>
      <c r="LFH6" s="6"/>
      <c r="LFI6" s="6"/>
      <c r="LFJ6" s="6"/>
      <c r="LFK6" s="6"/>
      <c r="LFL6" s="6"/>
      <c r="LFM6" s="6"/>
      <c r="LFN6" s="6"/>
      <c r="LFO6" s="6"/>
      <c r="LFP6" s="6"/>
      <c r="LFQ6" s="6"/>
      <c r="LFR6" s="6"/>
      <c r="LFS6" s="6"/>
      <c r="LFT6" s="6"/>
      <c r="LFU6" s="6"/>
      <c r="LFV6" s="6"/>
      <c r="LFW6" s="6"/>
      <c r="LFX6" s="6"/>
      <c r="LFY6" s="6"/>
      <c r="LFZ6" s="6"/>
      <c r="LGA6" s="6"/>
      <c r="LGB6" s="6"/>
      <c r="LGC6" s="6"/>
      <c r="LGD6" s="6"/>
      <c r="LGE6" s="6"/>
      <c r="LGF6" s="6"/>
      <c r="LGG6" s="6"/>
      <c r="LGH6" s="6"/>
      <c r="LGI6" s="6"/>
      <c r="LGJ6" s="6"/>
      <c r="LGK6" s="6"/>
      <c r="LGL6" s="6"/>
      <c r="LGM6" s="6"/>
      <c r="LGN6" s="6"/>
      <c r="LGO6" s="6"/>
      <c r="LGP6" s="6"/>
      <c r="LGQ6" s="6"/>
      <c r="LGR6" s="6"/>
      <c r="LGS6" s="6"/>
      <c r="LGT6" s="6"/>
      <c r="LGU6" s="6"/>
      <c r="LGV6" s="6"/>
      <c r="LGW6" s="6"/>
      <c r="LGX6" s="6"/>
      <c r="LGY6" s="6"/>
      <c r="LGZ6" s="6"/>
      <c r="LHA6" s="6"/>
      <c r="LHB6" s="6"/>
      <c r="LHC6" s="6"/>
      <c r="LHD6" s="6"/>
      <c r="LHE6" s="6"/>
      <c r="LHF6" s="6"/>
      <c r="LHG6" s="6"/>
      <c r="LHH6" s="6"/>
      <c r="LHI6" s="6"/>
      <c r="LHJ6" s="6"/>
      <c r="LHK6" s="6"/>
      <c r="LHL6" s="6"/>
      <c r="LHM6" s="6"/>
      <c r="LHN6" s="6"/>
      <c r="LHO6" s="6"/>
      <c r="LHP6" s="6"/>
      <c r="LHQ6" s="6"/>
      <c r="LHR6" s="6"/>
      <c r="LHS6" s="6"/>
      <c r="LHT6" s="6"/>
      <c r="LHU6" s="6"/>
      <c r="LHV6" s="6"/>
      <c r="LHW6" s="6"/>
      <c r="LHX6" s="6"/>
      <c r="LHY6" s="6"/>
      <c r="LHZ6" s="6"/>
      <c r="LIA6" s="6"/>
      <c r="LIB6" s="6"/>
      <c r="LIC6" s="6"/>
      <c r="LID6" s="6"/>
      <c r="LIE6" s="6"/>
      <c r="LIF6" s="6"/>
      <c r="LIG6" s="6"/>
      <c r="LIH6" s="6"/>
      <c r="LII6" s="6"/>
      <c r="LIJ6" s="6"/>
      <c r="LIK6" s="6"/>
      <c r="LIL6" s="6"/>
      <c r="LIM6" s="6"/>
      <c r="LIN6" s="6"/>
      <c r="LIO6" s="6"/>
      <c r="LIP6" s="6"/>
      <c r="LIQ6" s="6"/>
      <c r="LIR6" s="6"/>
      <c r="LIS6" s="6"/>
      <c r="LIT6" s="6"/>
      <c r="LIU6" s="6"/>
      <c r="LIV6" s="6"/>
      <c r="LIW6" s="6"/>
      <c r="LIX6" s="6"/>
      <c r="LIY6" s="6"/>
      <c r="LIZ6" s="6"/>
      <c r="LJA6" s="6"/>
      <c r="LJB6" s="6"/>
      <c r="LJC6" s="6"/>
      <c r="LJD6" s="6"/>
      <c r="LJE6" s="6"/>
      <c r="LJF6" s="6"/>
      <c r="LJG6" s="6"/>
      <c r="LJH6" s="6"/>
      <c r="LJI6" s="6"/>
      <c r="LJJ6" s="6"/>
      <c r="LJK6" s="6"/>
      <c r="LJL6" s="6"/>
      <c r="LJM6" s="6"/>
      <c r="LJN6" s="6"/>
      <c r="LJO6" s="6"/>
      <c r="LJP6" s="6"/>
      <c r="LJQ6" s="6"/>
      <c r="LJR6" s="6"/>
      <c r="LJS6" s="6"/>
      <c r="LJT6" s="6"/>
      <c r="LJU6" s="6"/>
      <c r="LJV6" s="6"/>
      <c r="LJW6" s="6"/>
      <c r="LJX6" s="6"/>
      <c r="LJY6" s="6"/>
      <c r="LJZ6" s="6"/>
      <c r="LKA6" s="6"/>
      <c r="LKB6" s="6"/>
      <c r="LKC6" s="6"/>
      <c r="LKD6" s="6"/>
      <c r="LKE6" s="6"/>
      <c r="LKF6" s="6"/>
      <c r="LKG6" s="6"/>
      <c r="LKH6" s="6"/>
      <c r="LKI6" s="6"/>
      <c r="LKJ6" s="6"/>
      <c r="LKK6" s="6"/>
      <c r="LKL6" s="6"/>
      <c r="LKM6" s="6"/>
      <c r="LKN6" s="6"/>
      <c r="LKO6" s="6"/>
      <c r="LKP6" s="6"/>
      <c r="LKQ6" s="6"/>
      <c r="LKR6" s="6"/>
      <c r="LKS6" s="6"/>
      <c r="LKT6" s="6"/>
      <c r="LKU6" s="6"/>
      <c r="LKV6" s="6"/>
      <c r="LKW6" s="6"/>
      <c r="LKX6" s="6"/>
      <c r="LKY6" s="6"/>
      <c r="LKZ6" s="6"/>
      <c r="LLA6" s="6"/>
      <c r="LLB6" s="6"/>
      <c r="LLC6" s="6"/>
      <c r="LLD6" s="6"/>
      <c r="LLE6" s="6"/>
      <c r="LLF6" s="6"/>
      <c r="LLG6" s="6"/>
      <c r="LLH6" s="6"/>
      <c r="LLI6" s="6"/>
      <c r="LLJ6" s="6"/>
      <c r="LLK6" s="6"/>
      <c r="LLL6" s="6"/>
      <c r="LLM6" s="6"/>
      <c r="LLN6" s="6"/>
      <c r="LLO6" s="6"/>
      <c r="LLP6" s="6"/>
      <c r="LLQ6" s="6"/>
      <c r="LLR6" s="6"/>
      <c r="LLS6" s="6"/>
      <c r="LLT6" s="6"/>
      <c r="LLU6" s="6"/>
      <c r="LLV6" s="6"/>
      <c r="LLW6" s="6"/>
      <c r="LLX6" s="6"/>
      <c r="LLY6" s="6"/>
      <c r="LLZ6" s="6"/>
      <c r="LMA6" s="6"/>
      <c r="LMB6" s="6"/>
      <c r="LMC6" s="6"/>
      <c r="LMD6" s="6"/>
      <c r="LME6" s="6"/>
      <c r="LMF6" s="6"/>
      <c r="LMG6" s="6"/>
      <c r="LMH6" s="6"/>
      <c r="LMI6" s="6"/>
      <c r="LMJ6" s="6"/>
      <c r="LMK6" s="6"/>
      <c r="LML6" s="6"/>
      <c r="LMM6" s="6"/>
      <c r="LMN6" s="6"/>
      <c r="LMO6" s="6"/>
      <c r="LMP6" s="6"/>
      <c r="LMQ6" s="6"/>
      <c r="LMR6" s="6"/>
      <c r="LMS6" s="6"/>
      <c r="LMT6" s="6"/>
      <c r="LMU6" s="6"/>
      <c r="LMV6" s="6"/>
      <c r="LMW6" s="6"/>
      <c r="LMX6" s="6"/>
      <c r="LMY6" s="6"/>
      <c r="LMZ6" s="6"/>
      <c r="LNA6" s="6"/>
      <c r="LNB6" s="6"/>
      <c r="LNC6" s="6"/>
      <c r="LND6" s="6"/>
      <c r="LNE6" s="6"/>
      <c r="LNF6" s="6"/>
      <c r="LNG6" s="6"/>
      <c r="LNH6" s="6"/>
      <c r="LNI6" s="6"/>
      <c r="LNJ6" s="6"/>
      <c r="LNK6" s="6"/>
      <c r="LNL6" s="6"/>
      <c r="LNM6" s="6"/>
      <c r="LNN6" s="6"/>
      <c r="LNO6" s="6"/>
      <c r="LNP6" s="6"/>
      <c r="LNQ6" s="6"/>
      <c r="LNR6" s="6"/>
      <c r="LNS6" s="6"/>
      <c r="LNT6" s="6"/>
      <c r="LNU6" s="6"/>
      <c r="LNV6" s="6"/>
      <c r="LNW6" s="6"/>
      <c r="LNX6" s="6"/>
      <c r="LNY6" s="6"/>
      <c r="LNZ6" s="6"/>
      <c r="LOA6" s="6"/>
      <c r="LOB6" s="6"/>
      <c r="LOC6" s="6"/>
      <c r="LOD6" s="6"/>
      <c r="LOE6" s="6"/>
      <c r="LOF6" s="6"/>
      <c r="LOG6" s="6"/>
      <c r="LOH6" s="6"/>
      <c r="LOI6" s="6"/>
      <c r="LOJ6" s="6"/>
      <c r="LOK6" s="6"/>
      <c r="LOL6" s="6"/>
      <c r="LOM6" s="6"/>
      <c r="LON6" s="6"/>
      <c r="LOO6" s="6"/>
      <c r="LOP6" s="6"/>
      <c r="LOQ6" s="6"/>
      <c r="LOR6" s="6"/>
      <c r="LOS6" s="6"/>
      <c r="LOT6" s="6"/>
      <c r="LOU6" s="6"/>
      <c r="LOV6" s="6"/>
      <c r="LOW6" s="6"/>
      <c r="LOX6" s="6"/>
      <c r="LOY6" s="6"/>
      <c r="LOZ6" s="6"/>
      <c r="LPA6" s="6"/>
      <c r="LPB6" s="6"/>
      <c r="LPC6" s="6"/>
      <c r="LPD6" s="6"/>
      <c r="LPE6" s="6"/>
      <c r="LPF6" s="6"/>
      <c r="LPG6" s="6"/>
      <c r="LPH6" s="6"/>
      <c r="LPI6" s="6"/>
      <c r="LPJ6" s="6"/>
      <c r="LPK6" s="6"/>
      <c r="LPL6" s="6"/>
      <c r="LPM6" s="6"/>
      <c r="LPN6" s="6"/>
      <c r="LPO6" s="6"/>
      <c r="LPP6" s="6"/>
      <c r="LPQ6" s="6"/>
      <c r="LPR6" s="6"/>
      <c r="LPS6" s="6"/>
      <c r="LPT6" s="6"/>
      <c r="LPU6" s="6"/>
      <c r="LPV6" s="6"/>
      <c r="LPW6" s="6"/>
      <c r="LPX6" s="6"/>
      <c r="LPY6" s="6"/>
      <c r="LPZ6" s="6"/>
      <c r="LQA6" s="6"/>
      <c r="LQB6" s="6"/>
      <c r="LQC6" s="6"/>
      <c r="LQD6" s="6"/>
      <c r="LQE6" s="6"/>
      <c r="LQF6" s="6"/>
      <c r="LQG6" s="6"/>
      <c r="LQH6" s="6"/>
      <c r="LQI6" s="6"/>
      <c r="LQJ6" s="6"/>
      <c r="LQK6" s="6"/>
      <c r="LQL6" s="6"/>
      <c r="LQM6" s="6"/>
      <c r="LQN6" s="6"/>
      <c r="LQO6" s="6"/>
      <c r="LQP6" s="6"/>
      <c r="LQQ6" s="6"/>
      <c r="LQR6" s="6"/>
      <c r="LQS6" s="6"/>
      <c r="LQT6" s="6"/>
      <c r="LQU6" s="6"/>
      <c r="LQV6" s="6"/>
      <c r="LQW6" s="6"/>
      <c r="LQX6" s="6"/>
      <c r="LQY6" s="6"/>
      <c r="LQZ6" s="6"/>
      <c r="LRA6" s="6"/>
      <c r="LRB6" s="6"/>
      <c r="LRC6" s="6"/>
      <c r="LRD6" s="6"/>
      <c r="LRE6" s="6"/>
      <c r="LRF6" s="6"/>
      <c r="LRG6" s="6"/>
      <c r="LRH6" s="6"/>
      <c r="LRI6" s="6"/>
      <c r="LRJ6" s="6"/>
      <c r="LRK6" s="6"/>
      <c r="LRL6" s="6"/>
      <c r="LRM6" s="6"/>
      <c r="LRN6" s="6"/>
      <c r="LRO6" s="6"/>
      <c r="LRP6" s="6"/>
      <c r="LRQ6" s="6"/>
      <c r="LRR6" s="6"/>
      <c r="LRS6" s="6"/>
      <c r="LRT6" s="6"/>
      <c r="LRU6" s="6"/>
      <c r="LRV6" s="6"/>
      <c r="LRW6" s="6"/>
      <c r="LRX6" s="6"/>
      <c r="LRY6" s="6"/>
      <c r="LRZ6" s="6"/>
      <c r="LSA6" s="6"/>
      <c r="LSB6" s="6"/>
      <c r="LSC6" s="6"/>
      <c r="LSD6" s="6"/>
      <c r="LSE6" s="6"/>
      <c r="LSF6" s="6"/>
      <c r="LSG6" s="6"/>
      <c r="LSH6" s="6"/>
      <c r="LSI6" s="6"/>
      <c r="LSJ6" s="6"/>
      <c r="LSK6" s="6"/>
      <c r="LSL6" s="6"/>
      <c r="LSM6" s="6"/>
      <c r="LSN6" s="6"/>
      <c r="LSO6" s="6"/>
      <c r="LSP6" s="6"/>
      <c r="LSQ6" s="6"/>
      <c r="LSR6" s="6"/>
      <c r="LSS6" s="6"/>
      <c r="LST6" s="6"/>
      <c r="LSU6" s="6"/>
      <c r="LSV6" s="6"/>
      <c r="LSW6" s="6"/>
      <c r="LSX6" s="6"/>
      <c r="LSY6" s="6"/>
      <c r="LSZ6" s="6"/>
      <c r="LTA6" s="6"/>
      <c r="LTB6" s="6"/>
      <c r="LTC6" s="6"/>
      <c r="LTD6" s="6"/>
      <c r="LTE6" s="6"/>
      <c r="LTF6" s="6"/>
      <c r="LTG6" s="6"/>
      <c r="LTH6" s="6"/>
      <c r="LTI6" s="6"/>
      <c r="LTJ6" s="6"/>
      <c r="LTK6" s="6"/>
      <c r="LTL6" s="6"/>
      <c r="LTM6" s="6"/>
      <c r="LTN6" s="6"/>
      <c r="LTO6" s="6"/>
      <c r="LTP6" s="6"/>
      <c r="LTQ6" s="6"/>
      <c r="LTR6" s="6"/>
      <c r="LTS6" s="6"/>
      <c r="LTT6" s="6"/>
      <c r="LTU6" s="6"/>
      <c r="LTV6" s="6"/>
      <c r="LTW6" s="6"/>
      <c r="LTX6" s="6"/>
      <c r="LTY6" s="6"/>
      <c r="LTZ6" s="6"/>
      <c r="LUA6" s="6"/>
      <c r="LUB6" s="6"/>
      <c r="LUC6" s="6"/>
      <c r="LUD6" s="6"/>
      <c r="LUE6" s="6"/>
      <c r="LUF6" s="6"/>
      <c r="LUG6" s="6"/>
      <c r="LUH6" s="6"/>
      <c r="LUI6" s="6"/>
      <c r="LUJ6" s="6"/>
      <c r="LUK6" s="6"/>
      <c r="LUL6" s="6"/>
      <c r="LUM6" s="6"/>
      <c r="LUN6" s="6"/>
      <c r="LUO6" s="6"/>
      <c r="LUP6" s="6"/>
      <c r="LUQ6" s="6"/>
      <c r="LUR6" s="6"/>
      <c r="LUS6" s="6"/>
      <c r="LUT6" s="6"/>
      <c r="LUU6" s="6"/>
      <c r="LUV6" s="6"/>
      <c r="LUW6" s="6"/>
      <c r="LUX6" s="6"/>
      <c r="LUY6" s="6"/>
      <c r="LUZ6" s="6"/>
      <c r="LVA6" s="6"/>
      <c r="LVB6" s="6"/>
      <c r="LVC6" s="6"/>
      <c r="LVD6" s="6"/>
      <c r="LVE6" s="6"/>
      <c r="LVF6" s="6"/>
      <c r="LVG6" s="6"/>
      <c r="LVH6" s="6"/>
      <c r="LVI6" s="6"/>
      <c r="LVJ6" s="6"/>
      <c r="LVK6" s="6"/>
      <c r="LVL6" s="6"/>
      <c r="LVM6" s="6"/>
      <c r="LVN6" s="6"/>
      <c r="LVO6" s="6"/>
      <c r="LVP6" s="6"/>
      <c r="LVQ6" s="6"/>
      <c r="LVR6" s="6"/>
      <c r="LVS6" s="6"/>
      <c r="LVT6" s="6"/>
      <c r="LVU6" s="6"/>
      <c r="LVV6" s="6"/>
      <c r="LVW6" s="6"/>
      <c r="LVX6" s="6"/>
      <c r="LVY6" s="6"/>
      <c r="LVZ6" s="6"/>
      <c r="LWA6" s="6"/>
      <c r="LWB6" s="6"/>
      <c r="LWC6" s="6"/>
      <c r="LWD6" s="6"/>
      <c r="LWE6" s="6"/>
      <c r="LWF6" s="6"/>
      <c r="LWG6" s="6"/>
      <c r="LWH6" s="6"/>
      <c r="LWI6" s="6"/>
      <c r="LWJ6" s="6"/>
      <c r="LWK6" s="6"/>
      <c r="LWL6" s="6"/>
      <c r="LWM6" s="6"/>
      <c r="LWN6" s="6"/>
      <c r="LWO6" s="6"/>
      <c r="LWP6" s="6"/>
      <c r="LWQ6" s="6"/>
      <c r="LWR6" s="6"/>
      <c r="LWS6" s="6"/>
      <c r="LWT6" s="6"/>
      <c r="LWU6" s="6"/>
      <c r="LWV6" s="6"/>
      <c r="LWW6" s="6"/>
      <c r="LWX6" s="6"/>
      <c r="LWY6" s="6"/>
      <c r="LWZ6" s="6"/>
      <c r="LXA6" s="6"/>
      <c r="LXB6" s="6"/>
      <c r="LXC6" s="6"/>
      <c r="LXD6" s="6"/>
      <c r="LXE6" s="6"/>
      <c r="LXF6" s="6"/>
      <c r="LXG6" s="6"/>
      <c r="LXH6" s="6"/>
      <c r="LXI6" s="6"/>
      <c r="LXJ6" s="6"/>
      <c r="LXK6" s="6"/>
      <c r="LXL6" s="6"/>
      <c r="LXM6" s="6"/>
      <c r="LXN6" s="6"/>
      <c r="LXO6" s="6"/>
      <c r="LXP6" s="6"/>
      <c r="LXQ6" s="6"/>
      <c r="LXR6" s="6"/>
      <c r="LXS6" s="6"/>
      <c r="LXT6" s="6"/>
      <c r="LXU6" s="6"/>
      <c r="LXV6" s="6"/>
      <c r="LXW6" s="6"/>
      <c r="LXX6" s="6"/>
      <c r="LXY6" s="6"/>
      <c r="LXZ6" s="6"/>
      <c r="LYA6" s="6"/>
      <c r="LYB6" s="6"/>
      <c r="LYC6" s="6"/>
      <c r="LYD6" s="6"/>
      <c r="LYE6" s="6"/>
      <c r="LYF6" s="6"/>
      <c r="LYG6" s="6"/>
      <c r="LYH6" s="6"/>
      <c r="LYI6" s="6"/>
      <c r="LYJ6" s="6"/>
      <c r="LYK6" s="6"/>
      <c r="LYL6" s="6"/>
      <c r="LYM6" s="6"/>
      <c r="LYN6" s="6"/>
      <c r="LYO6" s="6"/>
      <c r="LYP6" s="6"/>
      <c r="LYQ6" s="6"/>
      <c r="LYR6" s="6"/>
      <c r="LYS6" s="6"/>
      <c r="LYT6" s="6"/>
      <c r="LYU6" s="6"/>
      <c r="LYV6" s="6"/>
      <c r="LYW6" s="6"/>
      <c r="LYX6" s="6"/>
      <c r="LYY6" s="6"/>
      <c r="LYZ6" s="6"/>
      <c r="LZA6" s="6"/>
      <c r="LZB6" s="6"/>
      <c r="LZC6" s="6"/>
      <c r="LZD6" s="6"/>
      <c r="LZE6" s="6"/>
      <c r="LZF6" s="6"/>
      <c r="LZG6" s="6"/>
      <c r="LZH6" s="6"/>
      <c r="LZI6" s="6"/>
      <c r="LZJ6" s="6"/>
      <c r="LZK6" s="6"/>
      <c r="LZL6" s="6"/>
      <c r="LZM6" s="6"/>
      <c r="LZN6" s="6"/>
      <c r="LZO6" s="6"/>
      <c r="LZP6" s="6"/>
      <c r="LZQ6" s="6"/>
      <c r="LZR6" s="6"/>
      <c r="LZS6" s="6"/>
      <c r="LZT6" s="6"/>
      <c r="LZU6" s="6"/>
      <c r="LZV6" s="6"/>
      <c r="LZW6" s="6"/>
      <c r="LZX6" s="6"/>
      <c r="LZY6" s="6"/>
      <c r="LZZ6" s="6"/>
      <c r="MAA6" s="6"/>
      <c r="MAB6" s="6"/>
      <c r="MAC6" s="6"/>
      <c r="MAD6" s="6"/>
      <c r="MAE6" s="6"/>
      <c r="MAF6" s="6"/>
      <c r="MAG6" s="6"/>
      <c r="MAH6" s="6"/>
      <c r="MAI6" s="6"/>
      <c r="MAJ6" s="6"/>
      <c r="MAK6" s="6"/>
      <c r="MAL6" s="6"/>
      <c r="MAM6" s="6"/>
      <c r="MAN6" s="6"/>
      <c r="MAO6" s="6"/>
      <c r="MAP6" s="6"/>
      <c r="MAQ6" s="6"/>
      <c r="MAR6" s="6"/>
      <c r="MAS6" s="6"/>
      <c r="MAT6" s="6"/>
      <c r="MAU6" s="6"/>
      <c r="MAV6" s="6"/>
      <c r="MAW6" s="6"/>
      <c r="MAX6" s="6"/>
      <c r="MAY6" s="6"/>
      <c r="MAZ6" s="6"/>
      <c r="MBA6" s="6"/>
      <c r="MBB6" s="6"/>
      <c r="MBC6" s="6"/>
      <c r="MBD6" s="6"/>
      <c r="MBE6" s="6"/>
      <c r="MBF6" s="6"/>
      <c r="MBG6" s="6"/>
      <c r="MBH6" s="6"/>
      <c r="MBI6" s="6"/>
      <c r="MBJ6" s="6"/>
      <c r="MBK6" s="6"/>
      <c r="MBL6" s="6"/>
      <c r="MBM6" s="6"/>
      <c r="MBN6" s="6"/>
      <c r="MBO6" s="6"/>
      <c r="MBP6" s="6"/>
      <c r="MBQ6" s="6"/>
      <c r="MBR6" s="6"/>
      <c r="MBS6" s="6"/>
      <c r="MBT6" s="6"/>
      <c r="MBU6" s="6"/>
      <c r="MBV6" s="6"/>
      <c r="MBW6" s="6"/>
      <c r="MBX6" s="6"/>
      <c r="MBY6" s="6"/>
      <c r="MBZ6" s="6"/>
      <c r="MCA6" s="6"/>
      <c r="MCB6" s="6"/>
      <c r="MCC6" s="6"/>
      <c r="MCD6" s="6"/>
      <c r="MCE6" s="6"/>
      <c r="MCF6" s="6"/>
      <c r="MCG6" s="6"/>
      <c r="MCH6" s="6"/>
      <c r="MCI6" s="6"/>
      <c r="MCJ6" s="6"/>
      <c r="MCK6" s="6"/>
      <c r="MCL6" s="6"/>
      <c r="MCM6" s="6"/>
      <c r="MCN6" s="6"/>
      <c r="MCO6" s="6"/>
      <c r="MCP6" s="6"/>
      <c r="MCQ6" s="6"/>
      <c r="MCR6" s="6"/>
      <c r="MCS6" s="6"/>
      <c r="MCT6" s="6"/>
      <c r="MCU6" s="6"/>
      <c r="MCV6" s="6"/>
      <c r="MCW6" s="6"/>
      <c r="MCX6" s="6"/>
      <c r="MCY6" s="6"/>
      <c r="MCZ6" s="6"/>
      <c r="MDA6" s="6"/>
      <c r="MDB6" s="6"/>
      <c r="MDC6" s="6"/>
      <c r="MDD6" s="6"/>
      <c r="MDE6" s="6"/>
      <c r="MDF6" s="6"/>
      <c r="MDG6" s="6"/>
      <c r="MDH6" s="6"/>
      <c r="MDI6" s="6"/>
      <c r="MDJ6" s="6"/>
      <c r="MDK6" s="6"/>
      <c r="MDL6" s="6"/>
      <c r="MDM6" s="6"/>
      <c r="MDN6" s="6"/>
      <c r="MDO6" s="6"/>
      <c r="MDP6" s="6"/>
      <c r="MDQ6" s="6"/>
      <c r="MDR6" s="6"/>
      <c r="MDS6" s="6"/>
      <c r="MDT6" s="6"/>
      <c r="MDU6" s="6"/>
      <c r="MDV6" s="6"/>
      <c r="MDW6" s="6"/>
      <c r="MDX6" s="6"/>
      <c r="MDY6" s="6"/>
      <c r="MDZ6" s="6"/>
      <c r="MEA6" s="6"/>
      <c r="MEB6" s="6"/>
      <c r="MEC6" s="6"/>
      <c r="MED6" s="6"/>
      <c r="MEE6" s="6"/>
      <c r="MEF6" s="6"/>
      <c r="MEG6" s="6"/>
      <c r="MEH6" s="6"/>
      <c r="MEI6" s="6"/>
      <c r="MEJ6" s="6"/>
      <c r="MEK6" s="6"/>
      <c r="MEL6" s="6"/>
      <c r="MEM6" s="6"/>
      <c r="MEN6" s="6"/>
      <c r="MEO6" s="6"/>
      <c r="MEP6" s="6"/>
      <c r="MEQ6" s="6"/>
      <c r="MER6" s="6"/>
      <c r="MES6" s="6"/>
      <c r="MET6" s="6"/>
      <c r="MEU6" s="6"/>
      <c r="MEV6" s="6"/>
      <c r="MEW6" s="6"/>
      <c r="MEX6" s="6"/>
      <c r="MEY6" s="6"/>
      <c r="MEZ6" s="6"/>
      <c r="MFA6" s="6"/>
      <c r="MFB6" s="6"/>
      <c r="MFC6" s="6"/>
      <c r="MFD6" s="6"/>
      <c r="MFE6" s="6"/>
      <c r="MFF6" s="6"/>
      <c r="MFG6" s="6"/>
      <c r="MFH6" s="6"/>
      <c r="MFI6" s="6"/>
      <c r="MFJ6" s="6"/>
      <c r="MFK6" s="6"/>
      <c r="MFL6" s="6"/>
      <c r="MFM6" s="6"/>
      <c r="MFN6" s="6"/>
      <c r="MFO6" s="6"/>
      <c r="MFP6" s="6"/>
      <c r="MFQ6" s="6"/>
      <c r="MFR6" s="6"/>
      <c r="MFS6" s="6"/>
      <c r="MFT6" s="6"/>
      <c r="MFU6" s="6"/>
      <c r="MFV6" s="6"/>
      <c r="MFW6" s="6"/>
      <c r="MFX6" s="6"/>
      <c r="MFY6" s="6"/>
      <c r="MFZ6" s="6"/>
      <c r="MGA6" s="6"/>
      <c r="MGB6" s="6"/>
      <c r="MGC6" s="6"/>
      <c r="MGD6" s="6"/>
      <c r="MGE6" s="6"/>
      <c r="MGF6" s="6"/>
      <c r="MGG6" s="6"/>
      <c r="MGH6" s="6"/>
      <c r="MGI6" s="6"/>
      <c r="MGJ6" s="6"/>
      <c r="MGK6" s="6"/>
      <c r="MGL6" s="6"/>
      <c r="MGM6" s="6"/>
      <c r="MGN6" s="6"/>
      <c r="MGO6" s="6"/>
      <c r="MGP6" s="6"/>
      <c r="MGQ6" s="6"/>
      <c r="MGR6" s="6"/>
      <c r="MGS6" s="6"/>
      <c r="MGT6" s="6"/>
      <c r="MGU6" s="6"/>
      <c r="MGV6" s="6"/>
      <c r="MGW6" s="6"/>
      <c r="MGX6" s="6"/>
      <c r="MGY6" s="6"/>
      <c r="MGZ6" s="6"/>
      <c r="MHA6" s="6"/>
      <c r="MHB6" s="6"/>
      <c r="MHC6" s="6"/>
      <c r="MHD6" s="6"/>
      <c r="MHE6" s="6"/>
      <c r="MHF6" s="6"/>
      <c r="MHG6" s="6"/>
      <c r="MHH6" s="6"/>
      <c r="MHI6" s="6"/>
      <c r="MHJ6" s="6"/>
      <c r="MHK6" s="6"/>
      <c r="MHL6" s="6"/>
      <c r="MHM6" s="6"/>
      <c r="MHN6" s="6"/>
      <c r="MHO6" s="6"/>
      <c r="MHP6" s="6"/>
      <c r="MHQ6" s="6"/>
      <c r="MHR6" s="6"/>
      <c r="MHS6" s="6"/>
      <c r="MHT6" s="6"/>
      <c r="MHU6" s="6"/>
      <c r="MHV6" s="6"/>
      <c r="MHW6" s="6"/>
      <c r="MHX6" s="6"/>
      <c r="MHY6" s="6"/>
      <c r="MHZ6" s="6"/>
      <c r="MIA6" s="6"/>
      <c r="MIB6" s="6"/>
      <c r="MIC6" s="6"/>
      <c r="MID6" s="6"/>
      <c r="MIE6" s="6"/>
      <c r="MIF6" s="6"/>
      <c r="MIG6" s="6"/>
      <c r="MIH6" s="6"/>
      <c r="MII6" s="6"/>
      <c r="MIJ6" s="6"/>
      <c r="MIK6" s="6"/>
      <c r="MIL6" s="6"/>
      <c r="MIM6" s="6"/>
      <c r="MIN6" s="6"/>
      <c r="MIO6" s="6"/>
      <c r="MIP6" s="6"/>
      <c r="MIQ6" s="6"/>
      <c r="MIR6" s="6"/>
      <c r="MIS6" s="6"/>
      <c r="MIT6" s="6"/>
      <c r="MIU6" s="6"/>
      <c r="MIV6" s="6"/>
      <c r="MIW6" s="6"/>
      <c r="MIX6" s="6"/>
      <c r="MIY6" s="6"/>
      <c r="MIZ6" s="6"/>
      <c r="MJA6" s="6"/>
      <c r="MJB6" s="6"/>
      <c r="MJC6" s="6"/>
      <c r="MJD6" s="6"/>
      <c r="MJE6" s="6"/>
      <c r="MJF6" s="6"/>
      <c r="MJG6" s="6"/>
      <c r="MJH6" s="6"/>
      <c r="MJI6" s="6"/>
      <c r="MJJ6" s="6"/>
      <c r="MJK6" s="6"/>
      <c r="MJL6" s="6"/>
      <c r="MJM6" s="6"/>
      <c r="MJN6" s="6"/>
      <c r="MJO6" s="6"/>
      <c r="MJP6" s="6"/>
      <c r="MJQ6" s="6"/>
      <c r="MJR6" s="6"/>
      <c r="MJS6" s="6"/>
      <c r="MJT6" s="6"/>
      <c r="MJU6" s="6"/>
      <c r="MJV6" s="6"/>
      <c r="MJW6" s="6"/>
      <c r="MJX6" s="6"/>
      <c r="MJY6" s="6"/>
      <c r="MJZ6" s="6"/>
      <c r="MKA6" s="6"/>
      <c r="MKB6" s="6"/>
      <c r="MKC6" s="6"/>
      <c r="MKD6" s="6"/>
      <c r="MKE6" s="6"/>
      <c r="MKF6" s="6"/>
      <c r="MKG6" s="6"/>
      <c r="MKH6" s="6"/>
      <c r="MKI6" s="6"/>
      <c r="MKJ6" s="6"/>
      <c r="MKK6" s="6"/>
      <c r="MKL6" s="6"/>
      <c r="MKM6" s="6"/>
      <c r="MKN6" s="6"/>
      <c r="MKO6" s="6"/>
      <c r="MKP6" s="6"/>
      <c r="MKQ6" s="6"/>
      <c r="MKR6" s="6"/>
      <c r="MKS6" s="6"/>
      <c r="MKT6" s="6"/>
      <c r="MKU6" s="6"/>
      <c r="MKV6" s="6"/>
      <c r="MKW6" s="6"/>
      <c r="MKX6" s="6"/>
      <c r="MKY6" s="6"/>
      <c r="MKZ6" s="6"/>
      <c r="MLA6" s="6"/>
      <c r="MLB6" s="6"/>
      <c r="MLC6" s="6"/>
      <c r="MLD6" s="6"/>
      <c r="MLE6" s="6"/>
      <c r="MLF6" s="6"/>
      <c r="MLG6" s="6"/>
      <c r="MLH6" s="6"/>
      <c r="MLI6" s="6"/>
      <c r="MLJ6" s="6"/>
      <c r="MLK6" s="6"/>
      <c r="MLL6" s="6"/>
      <c r="MLM6" s="6"/>
      <c r="MLN6" s="6"/>
      <c r="MLO6" s="6"/>
      <c r="MLP6" s="6"/>
      <c r="MLQ6" s="6"/>
      <c r="MLR6" s="6"/>
      <c r="MLS6" s="6"/>
      <c r="MLT6" s="6"/>
      <c r="MLU6" s="6"/>
      <c r="MLV6" s="6"/>
      <c r="MLW6" s="6"/>
      <c r="MLX6" s="6"/>
      <c r="MLY6" s="6"/>
      <c r="MLZ6" s="6"/>
      <c r="MMA6" s="6"/>
      <c r="MMB6" s="6"/>
      <c r="MMC6" s="6"/>
      <c r="MMD6" s="6"/>
      <c r="MME6" s="6"/>
      <c r="MMF6" s="6"/>
      <c r="MMG6" s="6"/>
      <c r="MMH6" s="6"/>
      <c r="MMI6" s="6"/>
      <c r="MMJ6" s="6"/>
      <c r="MMK6" s="6"/>
      <c r="MML6" s="6"/>
      <c r="MMM6" s="6"/>
      <c r="MMN6" s="6"/>
      <c r="MMO6" s="6"/>
      <c r="MMP6" s="6"/>
      <c r="MMQ6" s="6"/>
      <c r="MMR6" s="6"/>
      <c r="MMS6" s="6"/>
      <c r="MMT6" s="6"/>
      <c r="MMU6" s="6"/>
      <c r="MMV6" s="6"/>
      <c r="MMW6" s="6"/>
      <c r="MMX6" s="6"/>
      <c r="MMY6" s="6"/>
      <c r="MMZ6" s="6"/>
      <c r="MNA6" s="6"/>
      <c r="MNB6" s="6"/>
      <c r="MNC6" s="6"/>
      <c r="MND6" s="6"/>
      <c r="MNE6" s="6"/>
      <c r="MNF6" s="6"/>
      <c r="MNG6" s="6"/>
      <c r="MNH6" s="6"/>
      <c r="MNI6" s="6"/>
      <c r="MNJ6" s="6"/>
      <c r="MNK6" s="6"/>
      <c r="MNL6" s="6"/>
      <c r="MNM6" s="6"/>
      <c r="MNN6" s="6"/>
      <c r="MNO6" s="6"/>
      <c r="MNP6" s="6"/>
      <c r="MNQ6" s="6"/>
      <c r="MNR6" s="6"/>
      <c r="MNS6" s="6"/>
      <c r="MNT6" s="6"/>
      <c r="MNU6" s="6"/>
      <c r="MNV6" s="6"/>
      <c r="MNW6" s="6"/>
      <c r="MNX6" s="6"/>
      <c r="MNY6" s="6"/>
      <c r="MNZ6" s="6"/>
      <c r="MOA6" s="6"/>
      <c r="MOB6" s="6"/>
      <c r="MOC6" s="6"/>
      <c r="MOD6" s="6"/>
      <c r="MOE6" s="6"/>
      <c r="MOF6" s="6"/>
      <c r="MOG6" s="6"/>
      <c r="MOH6" s="6"/>
      <c r="MOI6" s="6"/>
      <c r="MOJ6" s="6"/>
      <c r="MOK6" s="6"/>
      <c r="MOL6" s="6"/>
      <c r="MOM6" s="6"/>
      <c r="MON6" s="6"/>
      <c r="MOO6" s="6"/>
      <c r="MOP6" s="6"/>
      <c r="MOQ6" s="6"/>
      <c r="MOR6" s="6"/>
      <c r="MOS6" s="6"/>
      <c r="MOT6" s="6"/>
      <c r="MOU6" s="6"/>
      <c r="MOV6" s="6"/>
      <c r="MOW6" s="6"/>
      <c r="MOX6" s="6"/>
      <c r="MOY6" s="6"/>
      <c r="MOZ6" s="6"/>
      <c r="MPA6" s="6"/>
      <c r="MPB6" s="6"/>
      <c r="MPC6" s="6"/>
      <c r="MPD6" s="6"/>
      <c r="MPE6" s="6"/>
      <c r="MPF6" s="6"/>
      <c r="MPG6" s="6"/>
      <c r="MPH6" s="6"/>
      <c r="MPI6" s="6"/>
      <c r="MPJ6" s="6"/>
      <c r="MPK6" s="6"/>
      <c r="MPL6" s="6"/>
      <c r="MPM6" s="6"/>
      <c r="MPN6" s="6"/>
      <c r="MPO6" s="6"/>
      <c r="MPP6" s="6"/>
      <c r="MPQ6" s="6"/>
      <c r="MPR6" s="6"/>
      <c r="MPS6" s="6"/>
      <c r="MPT6" s="6"/>
      <c r="MPU6" s="6"/>
      <c r="MPV6" s="6"/>
      <c r="MPW6" s="6"/>
      <c r="MPX6" s="6"/>
      <c r="MPY6" s="6"/>
      <c r="MPZ6" s="6"/>
      <c r="MQA6" s="6"/>
      <c r="MQB6" s="6"/>
      <c r="MQC6" s="6"/>
      <c r="MQD6" s="6"/>
      <c r="MQE6" s="6"/>
      <c r="MQF6" s="6"/>
      <c r="MQG6" s="6"/>
      <c r="MQH6" s="6"/>
      <c r="MQI6" s="6"/>
      <c r="MQJ6" s="6"/>
      <c r="MQK6" s="6"/>
      <c r="MQL6" s="6"/>
      <c r="MQM6" s="6"/>
      <c r="MQN6" s="6"/>
      <c r="MQO6" s="6"/>
      <c r="MQP6" s="6"/>
      <c r="MQQ6" s="6"/>
      <c r="MQR6" s="6"/>
      <c r="MQS6" s="6"/>
      <c r="MQT6" s="6"/>
      <c r="MQU6" s="6"/>
      <c r="MQV6" s="6"/>
      <c r="MQW6" s="6"/>
      <c r="MQX6" s="6"/>
      <c r="MQY6" s="6"/>
      <c r="MQZ6" s="6"/>
      <c r="MRA6" s="6"/>
      <c r="MRB6" s="6"/>
      <c r="MRC6" s="6"/>
      <c r="MRD6" s="6"/>
      <c r="MRE6" s="6"/>
      <c r="MRF6" s="6"/>
      <c r="MRG6" s="6"/>
      <c r="MRH6" s="6"/>
      <c r="MRI6" s="6"/>
      <c r="MRJ6" s="6"/>
      <c r="MRK6" s="6"/>
      <c r="MRL6" s="6"/>
      <c r="MRM6" s="6"/>
      <c r="MRN6" s="6"/>
      <c r="MRO6" s="6"/>
      <c r="MRP6" s="6"/>
      <c r="MRQ6" s="6"/>
      <c r="MRR6" s="6"/>
      <c r="MRS6" s="6"/>
      <c r="MRT6" s="6"/>
      <c r="MRU6" s="6"/>
      <c r="MRV6" s="6"/>
      <c r="MRW6" s="6"/>
      <c r="MRX6" s="6"/>
      <c r="MRY6" s="6"/>
      <c r="MRZ6" s="6"/>
      <c r="MSA6" s="6"/>
      <c r="MSB6" s="6"/>
      <c r="MSC6" s="6"/>
      <c r="MSD6" s="6"/>
      <c r="MSE6" s="6"/>
      <c r="MSF6" s="6"/>
      <c r="MSG6" s="6"/>
      <c r="MSH6" s="6"/>
      <c r="MSI6" s="6"/>
      <c r="MSJ6" s="6"/>
      <c r="MSK6" s="6"/>
      <c r="MSL6" s="6"/>
      <c r="MSM6" s="6"/>
      <c r="MSN6" s="6"/>
      <c r="MSO6" s="6"/>
      <c r="MSP6" s="6"/>
      <c r="MSQ6" s="6"/>
      <c r="MSR6" s="6"/>
      <c r="MSS6" s="6"/>
      <c r="MST6" s="6"/>
      <c r="MSU6" s="6"/>
      <c r="MSV6" s="6"/>
      <c r="MSW6" s="6"/>
      <c r="MSX6" s="6"/>
      <c r="MSY6" s="6"/>
      <c r="MSZ6" s="6"/>
      <c r="MTA6" s="6"/>
      <c r="MTB6" s="6"/>
      <c r="MTC6" s="6"/>
      <c r="MTD6" s="6"/>
      <c r="MTE6" s="6"/>
      <c r="MTF6" s="6"/>
      <c r="MTG6" s="6"/>
      <c r="MTH6" s="6"/>
      <c r="MTI6" s="6"/>
      <c r="MTJ6" s="6"/>
      <c r="MTK6" s="6"/>
      <c r="MTL6" s="6"/>
      <c r="MTM6" s="6"/>
      <c r="MTN6" s="6"/>
      <c r="MTO6" s="6"/>
      <c r="MTP6" s="6"/>
      <c r="MTQ6" s="6"/>
      <c r="MTR6" s="6"/>
      <c r="MTS6" s="6"/>
      <c r="MTT6" s="6"/>
      <c r="MTU6" s="6"/>
      <c r="MTV6" s="6"/>
      <c r="MTW6" s="6"/>
      <c r="MTX6" s="6"/>
      <c r="MTY6" s="6"/>
      <c r="MTZ6" s="6"/>
      <c r="MUA6" s="6"/>
      <c r="MUB6" s="6"/>
      <c r="MUC6" s="6"/>
      <c r="MUD6" s="6"/>
      <c r="MUE6" s="6"/>
      <c r="MUF6" s="6"/>
      <c r="MUG6" s="6"/>
      <c r="MUH6" s="6"/>
      <c r="MUI6" s="6"/>
      <c r="MUJ6" s="6"/>
      <c r="MUK6" s="6"/>
      <c r="MUL6" s="6"/>
      <c r="MUM6" s="6"/>
      <c r="MUN6" s="6"/>
      <c r="MUO6" s="6"/>
      <c r="MUP6" s="6"/>
      <c r="MUQ6" s="6"/>
      <c r="MUR6" s="6"/>
      <c r="MUS6" s="6"/>
      <c r="MUT6" s="6"/>
      <c r="MUU6" s="6"/>
      <c r="MUV6" s="6"/>
      <c r="MUW6" s="6"/>
      <c r="MUX6" s="6"/>
      <c r="MUY6" s="6"/>
      <c r="MUZ6" s="6"/>
      <c r="MVA6" s="6"/>
      <c r="MVB6" s="6"/>
      <c r="MVC6" s="6"/>
      <c r="MVD6" s="6"/>
      <c r="MVE6" s="6"/>
      <c r="MVF6" s="6"/>
      <c r="MVG6" s="6"/>
      <c r="MVH6" s="6"/>
      <c r="MVI6" s="6"/>
      <c r="MVJ6" s="6"/>
      <c r="MVK6" s="6"/>
      <c r="MVL6" s="6"/>
      <c r="MVM6" s="6"/>
      <c r="MVN6" s="6"/>
      <c r="MVO6" s="6"/>
      <c r="MVP6" s="6"/>
      <c r="MVQ6" s="6"/>
      <c r="MVR6" s="6"/>
      <c r="MVS6" s="6"/>
      <c r="MVT6" s="6"/>
      <c r="MVU6" s="6"/>
      <c r="MVV6" s="6"/>
      <c r="MVW6" s="6"/>
      <c r="MVX6" s="6"/>
      <c r="MVY6" s="6"/>
      <c r="MVZ6" s="6"/>
      <c r="MWA6" s="6"/>
      <c r="MWB6" s="6"/>
      <c r="MWC6" s="6"/>
      <c r="MWD6" s="6"/>
      <c r="MWE6" s="6"/>
      <c r="MWF6" s="6"/>
      <c r="MWG6" s="6"/>
      <c r="MWH6" s="6"/>
      <c r="MWI6" s="6"/>
      <c r="MWJ6" s="6"/>
      <c r="MWK6" s="6"/>
      <c r="MWL6" s="6"/>
      <c r="MWM6" s="6"/>
      <c r="MWN6" s="6"/>
      <c r="MWO6" s="6"/>
      <c r="MWP6" s="6"/>
      <c r="MWQ6" s="6"/>
      <c r="MWR6" s="6"/>
      <c r="MWS6" s="6"/>
      <c r="MWT6" s="6"/>
      <c r="MWU6" s="6"/>
      <c r="MWV6" s="6"/>
      <c r="MWW6" s="6"/>
      <c r="MWX6" s="6"/>
      <c r="MWY6" s="6"/>
      <c r="MWZ6" s="6"/>
      <c r="MXA6" s="6"/>
      <c r="MXB6" s="6"/>
      <c r="MXC6" s="6"/>
      <c r="MXD6" s="6"/>
      <c r="MXE6" s="6"/>
      <c r="MXF6" s="6"/>
      <c r="MXG6" s="6"/>
      <c r="MXH6" s="6"/>
      <c r="MXI6" s="6"/>
      <c r="MXJ6" s="6"/>
      <c r="MXK6" s="6"/>
      <c r="MXL6" s="6"/>
      <c r="MXM6" s="6"/>
      <c r="MXN6" s="6"/>
      <c r="MXO6" s="6"/>
      <c r="MXP6" s="6"/>
      <c r="MXQ6" s="6"/>
      <c r="MXR6" s="6"/>
      <c r="MXS6" s="6"/>
      <c r="MXT6" s="6"/>
      <c r="MXU6" s="6"/>
      <c r="MXV6" s="6"/>
      <c r="MXW6" s="6"/>
      <c r="MXX6" s="6"/>
      <c r="MXY6" s="6"/>
      <c r="MXZ6" s="6"/>
      <c r="MYA6" s="6"/>
      <c r="MYB6" s="6"/>
      <c r="MYC6" s="6"/>
      <c r="MYD6" s="6"/>
      <c r="MYE6" s="6"/>
      <c r="MYF6" s="6"/>
      <c r="MYG6" s="6"/>
      <c r="MYH6" s="6"/>
      <c r="MYI6" s="6"/>
      <c r="MYJ6" s="6"/>
      <c r="MYK6" s="6"/>
      <c r="MYL6" s="6"/>
      <c r="MYM6" s="6"/>
      <c r="MYN6" s="6"/>
      <c r="MYO6" s="6"/>
      <c r="MYP6" s="6"/>
      <c r="MYQ6" s="6"/>
      <c r="MYR6" s="6"/>
      <c r="MYS6" s="6"/>
      <c r="MYT6" s="6"/>
      <c r="MYU6" s="6"/>
      <c r="MYV6" s="6"/>
      <c r="MYW6" s="6"/>
      <c r="MYX6" s="6"/>
      <c r="MYY6" s="6"/>
      <c r="MYZ6" s="6"/>
      <c r="MZA6" s="6"/>
      <c r="MZB6" s="6"/>
      <c r="MZC6" s="6"/>
      <c r="MZD6" s="6"/>
      <c r="MZE6" s="6"/>
      <c r="MZF6" s="6"/>
      <c r="MZG6" s="6"/>
      <c r="MZH6" s="6"/>
      <c r="MZI6" s="6"/>
      <c r="MZJ6" s="6"/>
      <c r="MZK6" s="6"/>
      <c r="MZL6" s="6"/>
      <c r="MZM6" s="6"/>
      <c r="MZN6" s="6"/>
      <c r="MZO6" s="6"/>
      <c r="MZP6" s="6"/>
      <c r="MZQ6" s="6"/>
      <c r="MZR6" s="6"/>
      <c r="MZS6" s="6"/>
      <c r="MZT6" s="6"/>
      <c r="MZU6" s="6"/>
      <c r="MZV6" s="6"/>
      <c r="MZW6" s="6"/>
      <c r="MZX6" s="6"/>
      <c r="MZY6" s="6"/>
      <c r="MZZ6" s="6"/>
      <c r="NAA6" s="6"/>
      <c r="NAB6" s="6"/>
      <c r="NAC6" s="6"/>
      <c r="NAD6" s="6"/>
      <c r="NAE6" s="6"/>
      <c r="NAF6" s="6"/>
      <c r="NAG6" s="6"/>
      <c r="NAH6" s="6"/>
      <c r="NAI6" s="6"/>
      <c r="NAJ6" s="6"/>
      <c r="NAK6" s="6"/>
      <c r="NAL6" s="6"/>
      <c r="NAM6" s="6"/>
      <c r="NAN6" s="6"/>
      <c r="NAO6" s="6"/>
      <c r="NAP6" s="6"/>
      <c r="NAQ6" s="6"/>
      <c r="NAR6" s="6"/>
      <c r="NAS6" s="6"/>
      <c r="NAT6" s="6"/>
      <c r="NAU6" s="6"/>
      <c r="NAV6" s="6"/>
      <c r="NAW6" s="6"/>
      <c r="NAX6" s="6"/>
      <c r="NAY6" s="6"/>
      <c r="NAZ6" s="6"/>
      <c r="NBA6" s="6"/>
      <c r="NBB6" s="6"/>
      <c r="NBC6" s="6"/>
      <c r="NBD6" s="6"/>
      <c r="NBE6" s="6"/>
      <c r="NBF6" s="6"/>
      <c r="NBG6" s="6"/>
      <c r="NBH6" s="6"/>
      <c r="NBI6" s="6"/>
      <c r="NBJ6" s="6"/>
      <c r="NBK6" s="6"/>
      <c r="NBL6" s="6"/>
      <c r="NBM6" s="6"/>
      <c r="NBN6" s="6"/>
      <c r="NBO6" s="6"/>
      <c r="NBP6" s="6"/>
      <c r="NBQ6" s="6"/>
      <c r="NBR6" s="6"/>
      <c r="NBS6" s="6"/>
      <c r="NBT6" s="6"/>
      <c r="NBU6" s="6"/>
      <c r="NBV6" s="6"/>
      <c r="NBW6" s="6"/>
      <c r="NBX6" s="6"/>
      <c r="NBY6" s="6"/>
      <c r="NBZ6" s="6"/>
      <c r="NCA6" s="6"/>
      <c r="NCB6" s="6"/>
      <c r="NCC6" s="6"/>
      <c r="NCD6" s="6"/>
      <c r="NCE6" s="6"/>
      <c r="NCF6" s="6"/>
      <c r="NCG6" s="6"/>
      <c r="NCH6" s="6"/>
      <c r="NCI6" s="6"/>
      <c r="NCJ6" s="6"/>
      <c r="NCK6" s="6"/>
      <c r="NCL6" s="6"/>
      <c r="NCM6" s="6"/>
      <c r="NCN6" s="6"/>
      <c r="NCO6" s="6"/>
      <c r="NCP6" s="6"/>
      <c r="NCQ6" s="6"/>
      <c r="NCR6" s="6"/>
      <c r="NCS6" s="6"/>
      <c r="NCT6" s="6"/>
      <c r="NCU6" s="6"/>
      <c r="NCV6" s="6"/>
      <c r="NCW6" s="6"/>
      <c r="NCX6" s="6"/>
      <c r="NCY6" s="6"/>
      <c r="NCZ6" s="6"/>
      <c r="NDA6" s="6"/>
      <c r="NDB6" s="6"/>
      <c r="NDC6" s="6"/>
      <c r="NDD6" s="6"/>
      <c r="NDE6" s="6"/>
      <c r="NDF6" s="6"/>
      <c r="NDG6" s="6"/>
      <c r="NDH6" s="6"/>
      <c r="NDI6" s="6"/>
      <c r="NDJ6" s="6"/>
      <c r="NDK6" s="6"/>
      <c r="NDL6" s="6"/>
      <c r="NDM6" s="6"/>
      <c r="NDN6" s="6"/>
      <c r="NDO6" s="6"/>
      <c r="NDP6" s="6"/>
      <c r="NDQ6" s="6"/>
      <c r="NDR6" s="6"/>
      <c r="NDS6" s="6"/>
      <c r="NDT6" s="6"/>
      <c r="NDU6" s="6"/>
      <c r="NDV6" s="6"/>
      <c r="NDW6" s="6"/>
      <c r="NDX6" s="6"/>
      <c r="NDY6" s="6"/>
      <c r="NDZ6" s="6"/>
      <c r="NEA6" s="6"/>
      <c r="NEB6" s="6"/>
      <c r="NEC6" s="6"/>
      <c r="NED6" s="6"/>
      <c r="NEE6" s="6"/>
      <c r="NEF6" s="6"/>
      <c r="NEG6" s="6"/>
      <c r="NEH6" s="6"/>
      <c r="NEI6" s="6"/>
      <c r="NEJ6" s="6"/>
      <c r="NEK6" s="6"/>
      <c r="NEL6" s="6"/>
      <c r="NEM6" s="6"/>
      <c r="NEN6" s="6"/>
      <c r="NEO6" s="6"/>
      <c r="NEP6" s="6"/>
      <c r="NEQ6" s="6"/>
      <c r="NER6" s="6"/>
      <c r="NES6" s="6"/>
      <c r="NET6" s="6"/>
      <c r="NEU6" s="6"/>
      <c r="NEV6" s="6"/>
      <c r="NEW6" s="6"/>
      <c r="NEX6" s="6"/>
      <c r="NEY6" s="6"/>
      <c r="NEZ6" s="6"/>
      <c r="NFA6" s="6"/>
      <c r="NFB6" s="6"/>
      <c r="NFC6" s="6"/>
      <c r="NFD6" s="6"/>
      <c r="NFE6" s="6"/>
      <c r="NFF6" s="6"/>
      <c r="NFG6" s="6"/>
      <c r="NFH6" s="6"/>
      <c r="NFI6" s="6"/>
      <c r="NFJ6" s="6"/>
      <c r="NFK6" s="6"/>
      <c r="NFL6" s="6"/>
      <c r="NFM6" s="6"/>
      <c r="NFN6" s="6"/>
      <c r="NFO6" s="6"/>
      <c r="NFP6" s="6"/>
      <c r="NFQ6" s="6"/>
      <c r="NFR6" s="6"/>
      <c r="NFS6" s="6"/>
      <c r="NFT6" s="6"/>
      <c r="NFU6" s="6"/>
      <c r="NFV6" s="6"/>
      <c r="NFW6" s="6"/>
      <c r="NFX6" s="6"/>
      <c r="NFY6" s="6"/>
      <c r="NFZ6" s="6"/>
      <c r="NGA6" s="6"/>
      <c r="NGB6" s="6"/>
      <c r="NGC6" s="6"/>
      <c r="NGD6" s="6"/>
      <c r="NGE6" s="6"/>
      <c r="NGF6" s="6"/>
      <c r="NGG6" s="6"/>
      <c r="NGH6" s="6"/>
      <c r="NGI6" s="6"/>
      <c r="NGJ6" s="6"/>
      <c r="NGK6" s="6"/>
      <c r="NGL6" s="6"/>
      <c r="NGM6" s="6"/>
      <c r="NGN6" s="6"/>
      <c r="NGO6" s="6"/>
      <c r="NGP6" s="6"/>
      <c r="NGQ6" s="6"/>
      <c r="NGR6" s="6"/>
      <c r="NGS6" s="6"/>
      <c r="NGT6" s="6"/>
      <c r="NGU6" s="6"/>
      <c r="NGV6" s="6"/>
      <c r="NGW6" s="6"/>
      <c r="NGX6" s="6"/>
      <c r="NGY6" s="6"/>
      <c r="NGZ6" s="6"/>
      <c r="NHA6" s="6"/>
      <c r="NHB6" s="6"/>
      <c r="NHC6" s="6"/>
      <c r="NHD6" s="6"/>
      <c r="NHE6" s="6"/>
      <c r="NHF6" s="6"/>
      <c r="NHG6" s="6"/>
      <c r="NHH6" s="6"/>
      <c r="NHI6" s="6"/>
      <c r="NHJ6" s="6"/>
      <c r="NHK6" s="6"/>
      <c r="NHL6" s="6"/>
      <c r="NHM6" s="6"/>
      <c r="NHN6" s="6"/>
      <c r="NHO6" s="6"/>
      <c r="NHP6" s="6"/>
      <c r="NHQ6" s="6"/>
      <c r="NHR6" s="6"/>
      <c r="NHS6" s="6"/>
      <c r="NHT6" s="6"/>
      <c r="NHU6" s="6"/>
      <c r="NHV6" s="6"/>
      <c r="NHW6" s="6"/>
      <c r="NHX6" s="6"/>
      <c r="NHY6" s="6"/>
      <c r="NHZ6" s="6"/>
      <c r="NIA6" s="6"/>
      <c r="NIB6" s="6"/>
      <c r="NIC6" s="6"/>
      <c r="NID6" s="6"/>
      <c r="NIE6" s="6"/>
      <c r="NIF6" s="6"/>
      <c r="NIG6" s="6"/>
      <c r="NIH6" s="6"/>
      <c r="NII6" s="6"/>
      <c r="NIJ6" s="6"/>
      <c r="NIK6" s="6"/>
      <c r="NIL6" s="6"/>
      <c r="NIM6" s="6"/>
      <c r="NIN6" s="6"/>
      <c r="NIO6" s="6"/>
      <c r="NIP6" s="6"/>
      <c r="NIQ6" s="6"/>
      <c r="NIR6" s="6"/>
      <c r="NIS6" s="6"/>
      <c r="NIT6" s="6"/>
      <c r="NIU6" s="6"/>
      <c r="NIV6" s="6"/>
      <c r="NIW6" s="6"/>
      <c r="NIX6" s="6"/>
      <c r="NIY6" s="6"/>
      <c r="NIZ6" s="6"/>
      <c r="NJA6" s="6"/>
      <c r="NJB6" s="6"/>
      <c r="NJC6" s="6"/>
      <c r="NJD6" s="6"/>
      <c r="NJE6" s="6"/>
      <c r="NJF6" s="6"/>
      <c r="NJG6" s="6"/>
      <c r="NJH6" s="6"/>
      <c r="NJI6" s="6"/>
      <c r="NJJ6" s="6"/>
      <c r="NJK6" s="6"/>
      <c r="NJL6" s="6"/>
      <c r="NJM6" s="6"/>
      <c r="NJN6" s="6"/>
      <c r="NJO6" s="6"/>
      <c r="NJP6" s="6"/>
      <c r="NJQ6" s="6"/>
      <c r="NJR6" s="6"/>
      <c r="NJS6" s="6"/>
      <c r="NJT6" s="6"/>
      <c r="NJU6" s="6"/>
      <c r="NJV6" s="6"/>
      <c r="NJW6" s="6"/>
      <c r="NJX6" s="6"/>
      <c r="NJY6" s="6"/>
      <c r="NJZ6" s="6"/>
      <c r="NKA6" s="6"/>
      <c r="NKB6" s="6"/>
      <c r="NKC6" s="6"/>
      <c r="NKD6" s="6"/>
      <c r="NKE6" s="6"/>
      <c r="NKF6" s="6"/>
      <c r="NKG6" s="6"/>
      <c r="NKH6" s="6"/>
      <c r="NKI6" s="6"/>
      <c r="NKJ6" s="6"/>
      <c r="NKK6" s="6"/>
      <c r="NKL6" s="6"/>
      <c r="NKM6" s="6"/>
      <c r="NKN6" s="6"/>
      <c r="NKO6" s="6"/>
      <c r="NKP6" s="6"/>
      <c r="NKQ6" s="6"/>
      <c r="NKR6" s="6"/>
      <c r="NKS6" s="6"/>
      <c r="NKT6" s="6"/>
      <c r="NKU6" s="6"/>
      <c r="NKV6" s="6"/>
      <c r="NKW6" s="6"/>
      <c r="NKX6" s="6"/>
      <c r="NKY6" s="6"/>
      <c r="NKZ6" s="6"/>
      <c r="NLA6" s="6"/>
      <c r="NLB6" s="6"/>
      <c r="NLC6" s="6"/>
      <c r="NLD6" s="6"/>
      <c r="NLE6" s="6"/>
      <c r="NLF6" s="6"/>
      <c r="NLG6" s="6"/>
      <c r="NLH6" s="6"/>
      <c r="NLI6" s="6"/>
      <c r="NLJ6" s="6"/>
      <c r="NLK6" s="6"/>
      <c r="NLL6" s="6"/>
      <c r="NLM6" s="6"/>
      <c r="NLN6" s="6"/>
      <c r="NLO6" s="6"/>
      <c r="NLP6" s="6"/>
      <c r="NLQ6" s="6"/>
      <c r="NLR6" s="6"/>
      <c r="NLS6" s="6"/>
      <c r="NLT6" s="6"/>
      <c r="NLU6" s="6"/>
      <c r="NLV6" s="6"/>
      <c r="NLW6" s="6"/>
      <c r="NLX6" s="6"/>
      <c r="NLY6" s="6"/>
      <c r="NLZ6" s="6"/>
      <c r="NMA6" s="6"/>
      <c r="NMB6" s="6"/>
      <c r="NMC6" s="6"/>
      <c r="NMD6" s="6"/>
      <c r="NME6" s="6"/>
      <c r="NMF6" s="6"/>
      <c r="NMG6" s="6"/>
      <c r="NMH6" s="6"/>
      <c r="NMI6" s="6"/>
      <c r="NMJ6" s="6"/>
      <c r="NMK6" s="6"/>
      <c r="NML6" s="6"/>
      <c r="NMM6" s="6"/>
      <c r="NMN6" s="6"/>
      <c r="NMO6" s="6"/>
      <c r="NMP6" s="6"/>
      <c r="NMQ6" s="6"/>
      <c r="NMR6" s="6"/>
      <c r="NMS6" s="6"/>
      <c r="NMT6" s="6"/>
      <c r="NMU6" s="6"/>
      <c r="NMV6" s="6"/>
      <c r="NMW6" s="6"/>
      <c r="NMX6" s="6"/>
      <c r="NMY6" s="6"/>
      <c r="NMZ6" s="6"/>
      <c r="NNA6" s="6"/>
      <c r="NNB6" s="6"/>
      <c r="NNC6" s="6"/>
      <c r="NND6" s="6"/>
      <c r="NNE6" s="6"/>
      <c r="NNF6" s="6"/>
      <c r="NNG6" s="6"/>
      <c r="NNH6" s="6"/>
      <c r="NNI6" s="6"/>
      <c r="NNJ6" s="6"/>
      <c r="NNK6" s="6"/>
      <c r="NNL6" s="6"/>
      <c r="NNM6" s="6"/>
      <c r="NNN6" s="6"/>
      <c r="NNO6" s="6"/>
      <c r="NNP6" s="6"/>
      <c r="NNQ6" s="6"/>
      <c r="NNR6" s="6"/>
      <c r="NNS6" s="6"/>
      <c r="NNT6" s="6"/>
      <c r="NNU6" s="6"/>
      <c r="NNV6" s="6"/>
      <c r="NNW6" s="6"/>
      <c r="NNX6" s="6"/>
      <c r="NNY6" s="6"/>
      <c r="NNZ6" s="6"/>
      <c r="NOA6" s="6"/>
      <c r="NOB6" s="6"/>
      <c r="NOC6" s="6"/>
      <c r="NOD6" s="6"/>
      <c r="NOE6" s="6"/>
      <c r="NOF6" s="6"/>
      <c r="NOG6" s="6"/>
      <c r="NOH6" s="6"/>
      <c r="NOI6" s="6"/>
      <c r="NOJ6" s="6"/>
      <c r="NOK6" s="6"/>
      <c r="NOL6" s="6"/>
      <c r="NOM6" s="6"/>
      <c r="NON6" s="6"/>
      <c r="NOO6" s="6"/>
      <c r="NOP6" s="6"/>
      <c r="NOQ6" s="6"/>
      <c r="NOR6" s="6"/>
      <c r="NOS6" s="6"/>
      <c r="NOT6" s="6"/>
      <c r="NOU6" s="6"/>
      <c r="NOV6" s="6"/>
      <c r="NOW6" s="6"/>
      <c r="NOX6" s="6"/>
      <c r="NOY6" s="6"/>
      <c r="NOZ6" s="6"/>
      <c r="NPA6" s="6"/>
      <c r="NPB6" s="6"/>
      <c r="NPC6" s="6"/>
      <c r="NPD6" s="6"/>
      <c r="NPE6" s="6"/>
      <c r="NPF6" s="6"/>
      <c r="NPG6" s="6"/>
      <c r="NPH6" s="6"/>
      <c r="NPI6" s="6"/>
      <c r="NPJ6" s="6"/>
      <c r="NPK6" s="6"/>
      <c r="NPL6" s="6"/>
      <c r="NPM6" s="6"/>
      <c r="NPN6" s="6"/>
      <c r="NPO6" s="6"/>
      <c r="NPP6" s="6"/>
      <c r="NPQ6" s="6"/>
      <c r="NPR6" s="6"/>
      <c r="NPS6" s="6"/>
      <c r="NPT6" s="6"/>
      <c r="NPU6" s="6"/>
      <c r="NPV6" s="6"/>
      <c r="NPW6" s="6"/>
      <c r="NPX6" s="6"/>
      <c r="NPY6" s="6"/>
      <c r="NPZ6" s="6"/>
      <c r="NQA6" s="6"/>
      <c r="NQB6" s="6"/>
      <c r="NQC6" s="6"/>
      <c r="NQD6" s="6"/>
      <c r="NQE6" s="6"/>
      <c r="NQF6" s="6"/>
      <c r="NQG6" s="6"/>
      <c r="NQH6" s="6"/>
      <c r="NQI6" s="6"/>
      <c r="NQJ6" s="6"/>
      <c r="NQK6" s="6"/>
      <c r="NQL6" s="6"/>
      <c r="NQM6" s="6"/>
      <c r="NQN6" s="6"/>
      <c r="NQO6" s="6"/>
      <c r="NQP6" s="6"/>
      <c r="NQQ6" s="6"/>
      <c r="NQR6" s="6"/>
      <c r="NQS6" s="6"/>
      <c r="NQT6" s="6"/>
      <c r="NQU6" s="6"/>
      <c r="NQV6" s="6"/>
      <c r="NQW6" s="6"/>
      <c r="NQX6" s="6"/>
      <c r="NQY6" s="6"/>
      <c r="NQZ6" s="6"/>
      <c r="NRA6" s="6"/>
      <c r="NRB6" s="6"/>
      <c r="NRC6" s="6"/>
      <c r="NRD6" s="6"/>
      <c r="NRE6" s="6"/>
      <c r="NRF6" s="6"/>
      <c r="NRG6" s="6"/>
      <c r="NRH6" s="6"/>
      <c r="NRI6" s="6"/>
      <c r="NRJ6" s="6"/>
      <c r="NRK6" s="6"/>
      <c r="NRL6" s="6"/>
      <c r="NRM6" s="6"/>
      <c r="NRN6" s="6"/>
      <c r="NRO6" s="6"/>
      <c r="NRP6" s="6"/>
      <c r="NRQ6" s="6"/>
      <c r="NRR6" s="6"/>
      <c r="NRS6" s="6"/>
      <c r="NRT6" s="6"/>
      <c r="NRU6" s="6"/>
      <c r="NRV6" s="6"/>
      <c r="NRW6" s="6"/>
      <c r="NRX6" s="6"/>
      <c r="NRY6" s="6"/>
      <c r="NRZ6" s="6"/>
      <c r="NSA6" s="6"/>
      <c r="NSB6" s="6"/>
      <c r="NSC6" s="6"/>
      <c r="NSD6" s="6"/>
      <c r="NSE6" s="6"/>
      <c r="NSF6" s="6"/>
      <c r="NSG6" s="6"/>
      <c r="NSH6" s="6"/>
      <c r="NSI6" s="6"/>
      <c r="NSJ6" s="6"/>
      <c r="NSK6" s="6"/>
      <c r="NSL6" s="6"/>
      <c r="NSM6" s="6"/>
      <c r="NSN6" s="6"/>
      <c r="NSO6" s="6"/>
      <c r="NSP6" s="6"/>
      <c r="NSQ6" s="6"/>
      <c r="NSR6" s="6"/>
      <c r="NSS6" s="6"/>
      <c r="NST6" s="6"/>
      <c r="NSU6" s="6"/>
      <c r="NSV6" s="6"/>
      <c r="NSW6" s="6"/>
      <c r="NSX6" s="6"/>
      <c r="NSY6" s="6"/>
      <c r="NSZ6" s="6"/>
      <c r="NTA6" s="6"/>
      <c r="NTB6" s="6"/>
      <c r="NTC6" s="6"/>
      <c r="NTD6" s="6"/>
      <c r="NTE6" s="6"/>
      <c r="NTF6" s="6"/>
      <c r="NTG6" s="6"/>
      <c r="NTH6" s="6"/>
      <c r="NTI6" s="6"/>
      <c r="NTJ6" s="6"/>
      <c r="NTK6" s="6"/>
      <c r="NTL6" s="6"/>
      <c r="NTM6" s="6"/>
      <c r="NTN6" s="6"/>
      <c r="NTO6" s="6"/>
      <c r="NTP6" s="6"/>
      <c r="NTQ6" s="6"/>
      <c r="NTR6" s="6"/>
      <c r="NTS6" s="6"/>
      <c r="NTT6" s="6"/>
      <c r="NTU6" s="6"/>
      <c r="NTV6" s="6"/>
      <c r="NTW6" s="6"/>
      <c r="NTX6" s="6"/>
      <c r="NTY6" s="6"/>
      <c r="NTZ6" s="6"/>
      <c r="NUA6" s="6"/>
      <c r="NUB6" s="6"/>
      <c r="NUC6" s="6"/>
      <c r="NUD6" s="6"/>
      <c r="NUE6" s="6"/>
      <c r="NUF6" s="6"/>
      <c r="NUG6" s="6"/>
      <c r="NUH6" s="6"/>
      <c r="NUI6" s="6"/>
      <c r="NUJ6" s="6"/>
      <c r="NUK6" s="6"/>
      <c r="NUL6" s="6"/>
      <c r="NUM6" s="6"/>
      <c r="NUN6" s="6"/>
      <c r="NUO6" s="6"/>
      <c r="NUP6" s="6"/>
      <c r="NUQ6" s="6"/>
      <c r="NUR6" s="6"/>
      <c r="NUS6" s="6"/>
      <c r="NUT6" s="6"/>
      <c r="NUU6" s="6"/>
      <c r="NUV6" s="6"/>
      <c r="NUW6" s="6"/>
      <c r="NUX6" s="6"/>
      <c r="NUY6" s="6"/>
      <c r="NUZ6" s="6"/>
      <c r="NVA6" s="6"/>
      <c r="NVB6" s="6"/>
      <c r="NVC6" s="6"/>
      <c r="NVD6" s="6"/>
      <c r="NVE6" s="6"/>
      <c r="NVF6" s="6"/>
      <c r="NVG6" s="6"/>
      <c r="NVH6" s="6"/>
      <c r="NVI6" s="6"/>
      <c r="NVJ6" s="6"/>
      <c r="NVK6" s="6"/>
      <c r="NVL6" s="6"/>
      <c r="NVM6" s="6"/>
      <c r="NVN6" s="6"/>
      <c r="NVO6" s="6"/>
      <c r="NVP6" s="6"/>
      <c r="NVQ6" s="6"/>
      <c r="NVR6" s="6"/>
      <c r="NVS6" s="6"/>
      <c r="NVT6" s="6"/>
      <c r="NVU6" s="6"/>
      <c r="NVV6" s="6"/>
      <c r="NVW6" s="6"/>
      <c r="NVX6" s="6"/>
      <c r="NVY6" s="6"/>
      <c r="NVZ6" s="6"/>
      <c r="NWA6" s="6"/>
      <c r="NWB6" s="6"/>
      <c r="NWC6" s="6"/>
      <c r="NWD6" s="6"/>
      <c r="NWE6" s="6"/>
      <c r="NWF6" s="6"/>
      <c r="NWG6" s="6"/>
      <c r="NWH6" s="6"/>
      <c r="NWI6" s="6"/>
      <c r="NWJ6" s="6"/>
      <c r="NWK6" s="6"/>
      <c r="NWL6" s="6"/>
      <c r="NWM6" s="6"/>
      <c r="NWN6" s="6"/>
      <c r="NWO6" s="6"/>
      <c r="NWP6" s="6"/>
      <c r="NWQ6" s="6"/>
      <c r="NWR6" s="6"/>
      <c r="NWS6" s="6"/>
      <c r="NWT6" s="6"/>
      <c r="NWU6" s="6"/>
      <c r="NWV6" s="6"/>
      <c r="NWW6" s="6"/>
      <c r="NWX6" s="6"/>
      <c r="NWY6" s="6"/>
      <c r="NWZ6" s="6"/>
      <c r="NXA6" s="6"/>
      <c r="NXB6" s="6"/>
      <c r="NXC6" s="6"/>
      <c r="NXD6" s="6"/>
      <c r="NXE6" s="6"/>
      <c r="NXF6" s="6"/>
      <c r="NXG6" s="6"/>
      <c r="NXH6" s="6"/>
      <c r="NXI6" s="6"/>
      <c r="NXJ6" s="6"/>
      <c r="NXK6" s="6"/>
      <c r="NXL6" s="6"/>
      <c r="NXM6" s="6"/>
      <c r="NXN6" s="6"/>
      <c r="NXO6" s="6"/>
      <c r="NXP6" s="6"/>
      <c r="NXQ6" s="6"/>
      <c r="NXR6" s="6"/>
      <c r="NXS6" s="6"/>
      <c r="NXT6" s="6"/>
      <c r="NXU6" s="6"/>
      <c r="NXV6" s="6"/>
      <c r="NXW6" s="6"/>
      <c r="NXX6" s="6"/>
      <c r="NXY6" s="6"/>
      <c r="NXZ6" s="6"/>
      <c r="NYA6" s="6"/>
      <c r="NYB6" s="6"/>
      <c r="NYC6" s="6"/>
      <c r="NYD6" s="6"/>
      <c r="NYE6" s="6"/>
      <c r="NYF6" s="6"/>
      <c r="NYG6" s="6"/>
      <c r="NYH6" s="6"/>
      <c r="NYI6" s="6"/>
      <c r="NYJ6" s="6"/>
      <c r="NYK6" s="6"/>
      <c r="NYL6" s="6"/>
      <c r="NYM6" s="6"/>
      <c r="NYN6" s="6"/>
      <c r="NYO6" s="6"/>
      <c r="NYP6" s="6"/>
      <c r="NYQ6" s="6"/>
      <c r="NYR6" s="6"/>
      <c r="NYS6" s="6"/>
      <c r="NYT6" s="6"/>
      <c r="NYU6" s="6"/>
      <c r="NYV6" s="6"/>
      <c r="NYW6" s="6"/>
      <c r="NYX6" s="6"/>
      <c r="NYY6" s="6"/>
      <c r="NYZ6" s="6"/>
      <c r="NZA6" s="6"/>
      <c r="NZB6" s="6"/>
      <c r="NZC6" s="6"/>
      <c r="NZD6" s="6"/>
      <c r="NZE6" s="6"/>
      <c r="NZF6" s="6"/>
      <c r="NZG6" s="6"/>
      <c r="NZH6" s="6"/>
      <c r="NZI6" s="6"/>
      <c r="NZJ6" s="6"/>
      <c r="NZK6" s="6"/>
      <c r="NZL6" s="6"/>
      <c r="NZM6" s="6"/>
      <c r="NZN6" s="6"/>
      <c r="NZO6" s="6"/>
      <c r="NZP6" s="6"/>
      <c r="NZQ6" s="6"/>
      <c r="NZR6" s="6"/>
      <c r="NZS6" s="6"/>
      <c r="NZT6" s="6"/>
      <c r="NZU6" s="6"/>
      <c r="NZV6" s="6"/>
      <c r="NZW6" s="6"/>
      <c r="NZX6" s="6"/>
      <c r="NZY6" s="6"/>
      <c r="NZZ6" s="6"/>
      <c r="OAA6" s="6"/>
      <c r="OAB6" s="6"/>
      <c r="OAC6" s="6"/>
      <c r="OAD6" s="6"/>
      <c r="OAE6" s="6"/>
      <c r="OAF6" s="6"/>
      <c r="OAG6" s="6"/>
      <c r="OAH6" s="6"/>
      <c r="OAI6" s="6"/>
      <c r="OAJ6" s="6"/>
      <c r="OAK6" s="6"/>
      <c r="OAL6" s="6"/>
      <c r="OAM6" s="6"/>
      <c r="OAN6" s="6"/>
      <c r="OAO6" s="6"/>
      <c r="OAP6" s="6"/>
      <c r="OAQ6" s="6"/>
      <c r="OAR6" s="6"/>
      <c r="OAS6" s="6"/>
      <c r="OAT6" s="6"/>
      <c r="OAU6" s="6"/>
      <c r="OAV6" s="6"/>
      <c r="OAW6" s="6"/>
      <c r="OAX6" s="6"/>
      <c r="OAY6" s="6"/>
      <c r="OAZ6" s="6"/>
      <c r="OBA6" s="6"/>
      <c r="OBB6" s="6"/>
      <c r="OBC6" s="6"/>
      <c r="OBD6" s="6"/>
      <c r="OBE6" s="6"/>
      <c r="OBF6" s="6"/>
      <c r="OBG6" s="6"/>
      <c r="OBH6" s="6"/>
      <c r="OBI6" s="6"/>
      <c r="OBJ6" s="6"/>
      <c r="OBK6" s="6"/>
      <c r="OBL6" s="6"/>
      <c r="OBM6" s="6"/>
      <c r="OBN6" s="6"/>
      <c r="OBO6" s="6"/>
      <c r="OBP6" s="6"/>
      <c r="OBQ6" s="6"/>
      <c r="OBR6" s="6"/>
      <c r="OBS6" s="6"/>
      <c r="OBT6" s="6"/>
      <c r="OBU6" s="6"/>
      <c r="OBV6" s="6"/>
      <c r="OBW6" s="6"/>
      <c r="OBX6" s="6"/>
      <c r="OBY6" s="6"/>
      <c r="OBZ6" s="6"/>
      <c r="OCA6" s="6"/>
      <c r="OCB6" s="6"/>
      <c r="OCC6" s="6"/>
      <c r="OCD6" s="6"/>
      <c r="OCE6" s="6"/>
      <c r="OCF6" s="6"/>
      <c r="OCG6" s="6"/>
      <c r="OCH6" s="6"/>
      <c r="OCI6" s="6"/>
      <c r="OCJ6" s="6"/>
      <c r="OCK6" s="6"/>
      <c r="OCL6" s="6"/>
      <c r="OCM6" s="6"/>
      <c r="OCN6" s="6"/>
      <c r="OCO6" s="6"/>
      <c r="OCP6" s="6"/>
      <c r="OCQ6" s="6"/>
      <c r="OCR6" s="6"/>
      <c r="OCS6" s="6"/>
      <c r="OCT6" s="6"/>
      <c r="OCU6" s="6"/>
      <c r="OCV6" s="6"/>
      <c r="OCW6" s="6"/>
      <c r="OCX6" s="6"/>
      <c r="OCY6" s="6"/>
      <c r="OCZ6" s="6"/>
      <c r="ODA6" s="6"/>
      <c r="ODB6" s="6"/>
      <c r="ODC6" s="6"/>
      <c r="ODD6" s="6"/>
      <c r="ODE6" s="6"/>
      <c r="ODF6" s="6"/>
      <c r="ODG6" s="6"/>
      <c r="ODH6" s="6"/>
      <c r="ODI6" s="6"/>
      <c r="ODJ6" s="6"/>
      <c r="ODK6" s="6"/>
      <c r="ODL6" s="6"/>
      <c r="ODM6" s="6"/>
      <c r="ODN6" s="6"/>
      <c r="ODO6" s="6"/>
      <c r="ODP6" s="6"/>
      <c r="ODQ6" s="6"/>
      <c r="ODR6" s="6"/>
      <c r="ODS6" s="6"/>
      <c r="ODT6" s="6"/>
      <c r="ODU6" s="6"/>
      <c r="ODV6" s="6"/>
      <c r="ODW6" s="6"/>
      <c r="ODX6" s="6"/>
      <c r="ODY6" s="6"/>
      <c r="ODZ6" s="6"/>
      <c r="OEA6" s="6"/>
      <c r="OEB6" s="6"/>
      <c r="OEC6" s="6"/>
      <c r="OED6" s="6"/>
      <c r="OEE6" s="6"/>
      <c r="OEF6" s="6"/>
      <c r="OEG6" s="6"/>
      <c r="OEH6" s="6"/>
      <c r="OEI6" s="6"/>
      <c r="OEJ6" s="6"/>
      <c r="OEK6" s="6"/>
      <c r="OEL6" s="6"/>
      <c r="OEM6" s="6"/>
      <c r="OEN6" s="6"/>
      <c r="OEO6" s="6"/>
      <c r="OEP6" s="6"/>
      <c r="OEQ6" s="6"/>
      <c r="OER6" s="6"/>
      <c r="OES6" s="6"/>
      <c r="OET6" s="6"/>
      <c r="OEU6" s="6"/>
      <c r="OEV6" s="6"/>
      <c r="OEW6" s="6"/>
      <c r="OEX6" s="6"/>
      <c r="OEY6" s="6"/>
      <c r="OEZ6" s="6"/>
      <c r="OFA6" s="6"/>
      <c r="OFB6" s="6"/>
      <c r="OFC6" s="6"/>
      <c r="OFD6" s="6"/>
      <c r="OFE6" s="6"/>
      <c r="OFF6" s="6"/>
      <c r="OFG6" s="6"/>
      <c r="OFH6" s="6"/>
      <c r="OFI6" s="6"/>
      <c r="OFJ6" s="6"/>
      <c r="OFK6" s="6"/>
      <c r="OFL6" s="6"/>
      <c r="OFM6" s="6"/>
      <c r="OFN6" s="6"/>
      <c r="OFO6" s="6"/>
      <c r="OFP6" s="6"/>
      <c r="OFQ6" s="6"/>
      <c r="OFR6" s="6"/>
      <c r="OFS6" s="6"/>
      <c r="OFT6" s="6"/>
      <c r="OFU6" s="6"/>
      <c r="OFV6" s="6"/>
      <c r="OFW6" s="6"/>
      <c r="OFX6" s="6"/>
      <c r="OFY6" s="6"/>
      <c r="OFZ6" s="6"/>
      <c r="OGA6" s="6"/>
      <c r="OGB6" s="6"/>
      <c r="OGC6" s="6"/>
      <c r="OGD6" s="6"/>
      <c r="OGE6" s="6"/>
      <c r="OGF6" s="6"/>
      <c r="OGG6" s="6"/>
      <c r="OGH6" s="6"/>
      <c r="OGI6" s="6"/>
      <c r="OGJ6" s="6"/>
      <c r="OGK6" s="6"/>
      <c r="OGL6" s="6"/>
      <c r="OGM6" s="6"/>
      <c r="OGN6" s="6"/>
      <c r="OGO6" s="6"/>
      <c r="OGP6" s="6"/>
      <c r="OGQ6" s="6"/>
      <c r="OGR6" s="6"/>
      <c r="OGS6" s="6"/>
      <c r="OGT6" s="6"/>
      <c r="OGU6" s="6"/>
      <c r="OGV6" s="6"/>
      <c r="OGW6" s="6"/>
      <c r="OGX6" s="6"/>
      <c r="OGY6" s="6"/>
      <c r="OGZ6" s="6"/>
      <c r="OHA6" s="6"/>
      <c r="OHB6" s="6"/>
      <c r="OHC6" s="6"/>
      <c r="OHD6" s="6"/>
      <c r="OHE6" s="6"/>
      <c r="OHF6" s="6"/>
      <c r="OHG6" s="6"/>
      <c r="OHH6" s="6"/>
      <c r="OHI6" s="6"/>
      <c r="OHJ6" s="6"/>
      <c r="OHK6" s="6"/>
      <c r="OHL6" s="6"/>
      <c r="OHM6" s="6"/>
      <c r="OHN6" s="6"/>
      <c r="OHO6" s="6"/>
      <c r="OHP6" s="6"/>
      <c r="OHQ6" s="6"/>
      <c r="OHR6" s="6"/>
      <c r="OHS6" s="6"/>
      <c r="OHT6" s="6"/>
      <c r="OHU6" s="6"/>
      <c r="OHV6" s="6"/>
      <c r="OHW6" s="6"/>
      <c r="OHX6" s="6"/>
      <c r="OHY6" s="6"/>
      <c r="OHZ6" s="6"/>
      <c r="OIA6" s="6"/>
      <c r="OIB6" s="6"/>
      <c r="OIC6" s="6"/>
      <c r="OID6" s="6"/>
      <c r="OIE6" s="6"/>
      <c r="OIF6" s="6"/>
      <c r="OIG6" s="6"/>
      <c r="OIH6" s="6"/>
      <c r="OII6" s="6"/>
      <c r="OIJ6" s="6"/>
      <c r="OIK6" s="6"/>
      <c r="OIL6" s="6"/>
      <c r="OIM6" s="6"/>
      <c r="OIN6" s="6"/>
      <c r="OIO6" s="6"/>
      <c r="OIP6" s="6"/>
      <c r="OIQ6" s="6"/>
      <c r="OIR6" s="6"/>
      <c r="OIS6" s="6"/>
      <c r="OIT6" s="6"/>
      <c r="OIU6" s="6"/>
      <c r="OIV6" s="6"/>
      <c r="OIW6" s="6"/>
      <c r="OIX6" s="6"/>
      <c r="OIY6" s="6"/>
      <c r="OIZ6" s="6"/>
      <c r="OJA6" s="6"/>
      <c r="OJB6" s="6"/>
      <c r="OJC6" s="6"/>
      <c r="OJD6" s="6"/>
      <c r="OJE6" s="6"/>
      <c r="OJF6" s="6"/>
      <c r="OJG6" s="6"/>
      <c r="OJH6" s="6"/>
      <c r="OJI6" s="6"/>
      <c r="OJJ6" s="6"/>
      <c r="OJK6" s="6"/>
      <c r="OJL6" s="6"/>
      <c r="OJM6" s="6"/>
      <c r="OJN6" s="6"/>
      <c r="OJO6" s="6"/>
      <c r="OJP6" s="6"/>
      <c r="OJQ6" s="6"/>
      <c r="OJR6" s="6"/>
      <c r="OJS6" s="6"/>
      <c r="OJT6" s="6"/>
      <c r="OJU6" s="6"/>
      <c r="OJV6" s="6"/>
      <c r="OJW6" s="6"/>
      <c r="OJX6" s="6"/>
      <c r="OJY6" s="6"/>
      <c r="OJZ6" s="6"/>
      <c r="OKA6" s="6"/>
      <c r="OKB6" s="6"/>
      <c r="OKC6" s="6"/>
      <c r="OKD6" s="6"/>
      <c r="OKE6" s="6"/>
      <c r="OKF6" s="6"/>
      <c r="OKG6" s="6"/>
      <c r="OKH6" s="6"/>
      <c r="OKI6" s="6"/>
      <c r="OKJ6" s="6"/>
      <c r="OKK6" s="6"/>
      <c r="OKL6" s="6"/>
      <c r="OKM6" s="6"/>
      <c r="OKN6" s="6"/>
      <c r="OKO6" s="6"/>
      <c r="OKP6" s="6"/>
      <c r="OKQ6" s="6"/>
      <c r="OKR6" s="6"/>
      <c r="OKS6" s="6"/>
      <c r="OKT6" s="6"/>
      <c r="OKU6" s="6"/>
      <c r="OKV6" s="6"/>
      <c r="OKW6" s="6"/>
      <c r="OKX6" s="6"/>
      <c r="OKY6" s="6"/>
      <c r="OKZ6" s="6"/>
      <c r="OLA6" s="6"/>
      <c r="OLB6" s="6"/>
      <c r="OLC6" s="6"/>
      <c r="OLD6" s="6"/>
      <c r="OLE6" s="6"/>
      <c r="OLF6" s="6"/>
      <c r="OLG6" s="6"/>
      <c r="OLH6" s="6"/>
      <c r="OLI6" s="6"/>
      <c r="OLJ6" s="6"/>
      <c r="OLK6" s="6"/>
      <c r="OLL6" s="6"/>
      <c r="OLM6" s="6"/>
      <c r="OLN6" s="6"/>
      <c r="OLO6" s="6"/>
      <c r="OLP6" s="6"/>
      <c r="OLQ6" s="6"/>
      <c r="OLR6" s="6"/>
      <c r="OLS6" s="6"/>
      <c r="OLT6" s="6"/>
      <c r="OLU6" s="6"/>
      <c r="OLV6" s="6"/>
      <c r="OLW6" s="6"/>
      <c r="OLX6" s="6"/>
      <c r="OLY6" s="6"/>
      <c r="OLZ6" s="6"/>
      <c r="OMA6" s="6"/>
      <c r="OMB6" s="6"/>
      <c r="OMC6" s="6"/>
      <c r="OMD6" s="6"/>
      <c r="OME6" s="6"/>
      <c r="OMF6" s="6"/>
      <c r="OMG6" s="6"/>
      <c r="OMH6" s="6"/>
      <c r="OMI6" s="6"/>
      <c r="OMJ6" s="6"/>
      <c r="OMK6" s="6"/>
      <c r="OML6" s="6"/>
      <c r="OMM6" s="6"/>
      <c r="OMN6" s="6"/>
      <c r="OMO6" s="6"/>
      <c r="OMP6" s="6"/>
      <c r="OMQ6" s="6"/>
      <c r="OMR6" s="6"/>
      <c r="OMS6" s="6"/>
      <c r="OMT6" s="6"/>
      <c r="OMU6" s="6"/>
      <c r="OMV6" s="6"/>
      <c r="OMW6" s="6"/>
      <c r="OMX6" s="6"/>
      <c r="OMY6" s="6"/>
      <c r="OMZ6" s="6"/>
      <c r="ONA6" s="6"/>
      <c r="ONB6" s="6"/>
      <c r="ONC6" s="6"/>
      <c r="OND6" s="6"/>
      <c r="ONE6" s="6"/>
      <c r="ONF6" s="6"/>
      <c r="ONG6" s="6"/>
      <c r="ONH6" s="6"/>
      <c r="ONI6" s="6"/>
      <c r="ONJ6" s="6"/>
      <c r="ONK6" s="6"/>
      <c r="ONL6" s="6"/>
      <c r="ONM6" s="6"/>
      <c r="ONN6" s="6"/>
      <c r="ONO6" s="6"/>
      <c r="ONP6" s="6"/>
      <c r="ONQ6" s="6"/>
      <c r="ONR6" s="6"/>
      <c r="ONS6" s="6"/>
      <c r="ONT6" s="6"/>
      <c r="ONU6" s="6"/>
      <c r="ONV6" s="6"/>
      <c r="ONW6" s="6"/>
      <c r="ONX6" s="6"/>
      <c r="ONY6" s="6"/>
      <c r="ONZ6" s="6"/>
      <c r="OOA6" s="6"/>
      <c r="OOB6" s="6"/>
      <c r="OOC6" s="6"/>
      <c r="OOD6" s="6"/>
      <c r="OOE6" s="6"/>
      <c r="OOF6" s="6"/>
      <c r="OOG6" s="6"/>
      <c r="OOH6" s="6"/>
      <c r="OOI6" s="6"/>
      <c r="OOJ6" s="6"/>
      <c r="OOK6" s="6"/>
      <c r="OOL6" s="6"/>
      <c r="OOM6" s="6"/>
      <c r="OON6" s="6"/>
      <c r="OOO6" s="6"/>
      <c r="OOP6" s="6"/>
      <c r="OOQ6" s="6"/>
      <c r="OOR6" s="6"/>
      <c r="OOS6" s="6"/>
      <c r="OOT6" s="6"/>
      <c r="OOU6" s="6"/>
      <c r="OOV6" s="6"/>
      <c r="OOW6" s="6"/>
      <c r="OOX6" s="6"/>
      <c r="OOY6" s="6"/>
      <c r="OOZ6" s="6"/>
      <c r="OPA6" s="6"/>
      <c r="OPB6" s="6"/>
      <c r="OPC6" s="6"/>
      <c r="OPD6" s="6"/>
      <c r="OPE6" s="6"/>
      <c r="OPF6" s="6"/>
      <c r="OPG6" s="6"/>
      <c r="OPH6" s="6"/>
      <c r="OPI6" s="6"/>
      <c r="OPJ6" s="6"/>
      <c r="OPK6" s="6"/>
      <c r="OPL6" s="6"/>
      <c r="OPM6" s="6"/>
      <c r="OPN6" s="6"/>
      <c r="OPO6" s="6"/>
      <c r="OPP6" s="6"/>
      <c r="OPQ6" s="6"/>
      <c r="OPR6" s="6"/>
      <c r="OPS6" s="6"/>
      <c r="OPT6" s="6"/>
      <c r="OPU6" s="6"/>
      <c r="OPV6" s="6"/>
      <c r="OPW6" s="6"/>
      <c r="OPX6" s="6"/>
      <c r="OPY6" s="6"/>
      <c r="OPZ6" s="6"/>
      <c r="OQA6" s="6"/>
      <c r="OQB6" s="6"/>
      <c r="OQC6" s="6"/>
      <c r="OQD6" s="6"/>
      <c r="OQE6" s="6"/>
      <c r="OQF6" s="6"/>
      <c r="OQG6" s="6"/>
      <c r="OQH6" s="6"/>
      <c r="OQI6" s="6"/>
      <c r="OQJ6" s="6"/>
      <c r="OQK6" s="6"/>
      <c r="OQL6" s="6"/>
      <c r="OQM6" s="6"/>
      <c r="OQN6" s="6"/>
      <c r="OQO6" s="6"/>
      <c r="OQP6" s="6"/>
      <c r="OQQ6" s="6"/>
      <c r="OQR6" s="6"/>
      <c r="OQS6" s="6"/>
      <c r="OQT6" s="6"/>
      <c r="OQU6" s="6"/>
      <c r="OQV6" s="6"/>
      <c r="OQW6" s="6"/>
      <c r="OQX6" s="6"/>
      <c r="OQY6" s="6"/>
      <c r="OQZ6" s="6"/>
      <c r="ORA6" s="6"/>
      <c r="ORB6" s="6"/>
      <c r="ORC6" s="6"/>
      <c r="ORD6" s="6"/>
      <c r="ORE6" s="6"/>
      <c r="ORF6" s="6"/>
      <c r="ORG6" s="6"/>
      <c r="ORH6" s="6"/>
      <c r="ORI6" s="6"/>
      <c r="ORJ6" s="6"/>
      <c r="ORK6" s="6"/>
      <c r="ORL6" s="6"/>
      <c r="ORM6" s="6"/>
      <c r="ORN6" s="6"/>
      <c r="ORO6" s="6"/>
      <c r="ORP6" s="6"/>
      <c r="ORQ6" s="6"/>
      <c r="ORR6" s="6"/>
      <c r="ORS6" s="6"/>
      <c r="ORT6" s="6"/>
      <c r="ORU6" s="6"/>
      <c r="ORV6" s="6"/>
      <c r="ORW6" s="6"/>
      <c r="ORX6" s="6"/>
      <c r="ORY6" s="6"/>
      <c r="ORZ6" s="6"/>
      <c r="OSA6" s="6"/>
      <c r="OSB6" s="6"/>
      <c r="OSC6" s="6"/>
      <c r="OSD6" s="6"/>
      <c r="OSE6" s="6"/>
      <c r="OSF6" s="6"/>
      <c r="OSG6" s="6"/>
      <c r="OSH6" s="6"/>
      <c r="OSI6" s="6"/>
      <c r="OSJ6" s="6"/>
      <c r="OSK6" s="6"/>
      <c r="OSL6" s="6"/>
      <c r="OSM6" s="6"/>
      <c r="OSN6" s="6"/>
      <c r="OSO6" s="6"/>
      <c r="OSP6" s="6"/>
      <c r="OSQ6" s="6"/>
      <c r="OSR6" s="6"/>
      <c r="OSS6" s="6"/>
      <c r="OST6" s="6"/>
      <c r="OSU6" s="6"/>
      <c r="OSV6" s="6"/>
      <c r="OSW6" s="6"/>
      <c r="OSX6" s="6"/>
      <c r="OSY6" s="6"/>
      <c r="OSZ6" s="6"/>
      <c r="OTA6" s="6"/>
      <c r="OTB6" s="6"/>
      <c r="OTC6" s="6"/>
      <c r="OTD6" s="6"/>
      <c r="OTE6" s="6"/>
      <c r="OTF6" s="6"/>
      <c r="OTG6" s="6"/>
      <c r="OTH6" s="6"/>
      <c r="OTI6" s="6"/>
      <c r="OTJ6" s="6"/>
      <c r="OTK6" s="6"/>
      <c r="OTL6" s="6"/>
      <c r="OTM6" s="6"/>
      <c r="OTN6" s="6"/>
      <c r="OTO6" s="6"/>
      <c r="OTP6" s="6"/>
      <c r="OTQ6" s="6"/>
      <c r="OTR6" s="6"/>
      <c r="OTS6" s="6"/>
      <c r="OTT6" s="6"/>
      <c r="OTU6" s="6"/>
      <c r="OTV6" s="6"/>
      <c r="OTW6" s="6"/>
      <c r="OTX6" s="6"/>
      <c r="OTY6" s="6"/>
      <c r="OTZ6" s="6"/>
      <c r="OUA6" s="6"/>
      <c r="OUB6" s="6"/>
      <c r="OUC6" s="6"/>
      <c r="OUD6" s="6"/>
      <c r="OUE6" s="6"/>
      <c r="OUF6" s="6"/>
      <c r="OUG6" s="6"/>
      <c r="OUH6" s="6"/>
      <c r="OUI6" s="6"/>
      <c r="OUJ6" s="6"/>
      <c r="OUK6" s="6"/>
      <c r="OUL6" s="6"/>
      <c r="OUM6" s="6"/>
      <c r="OUN6" s="6"/>
      <c r="OUO6" s="6"/>
      <c r="OUP6" s="6"/>
      <c r="OUQ6" s="6"/>
      <c r="OUR6" s="6"/>
      <c r="OUS6" s="6"/>
      <c r="OUT6" s="6"/>
      <c r="OUU6" s="6"/>
      <c r="OUV6" s="6"/>
      <c r="OUW6" s="6"/>
      <c r="OUX6" s="6"/>
      <c r="OUY6" s="6"/>
      <c r="OUZ6" s="6"/>
      <c r="OVA6" s="6"/>
      <c r="OVB6" s="6"/>
      <c r="OVC6" s="6"/>
      <c r="OVD6" s="6"/>
      <c r="OVE6" s="6"/>
      <c r="OVF6" s="6"/>
      <c r="OVG6" s="6"/>
      <c r="OVH6" s="6"/>
      <c r="OVI6" s="6"/>
      <c r="OVJ6" s="6"/>
      <c r="OVK6" s="6"/>
      <c r="OVL6" s="6"/>
      <c r="OVM6" s="6"/>
      <c r="OVN6" s="6"/>
      <c r="OVO6" s="6"/>
      <c r="OVP6" s="6"/>
      <c r="OVQ6" s="6"/>
      <c r="OVR6" s="6"/>
      <c r="OVS6" s="6"/>
      <c r="OVT6" s="6"/>
      <c r="OVU6" s="6"/>
      <c r="OVV6" s="6"/>
      <c r="OVW6" s="6"/>
      <c r="OVX6" s="6"/>
      <c r="OVY6" s="6"/>
      <c r="OVZ6" s="6"/>
      <c r="OWA6" s="6"/>
      <c r="OWB6" s="6"/>
      <c r="OWC6" s="6"/>
      <c r="OWD6" s="6"/>
      <c r="OWE6" s="6"/>
      <c r="OWF6" s="6"/>
      <c r="OWG6" s="6"/>
      <c r="OWH6" s="6"/>
      <c r="OWI6" s="6"/>
      <c r="OWJ6" s="6"/>
      <c r="OWK6" s="6"/>
      <c r="OWL6" s="6"/>
      <c r="OWM6" s="6"/>
      <c r="OWN6" s="6"/>
      <c r="OWO6" s="6"/>
      <c r="OWP6" s="6"/>
      <c r="OWQ6" s="6"/>
      <c r="OWR6" s="6"/>
      <c r="OWS6" s="6"/>
      <c r="OWT6" s="6"/>
      <c r="OWU6" s="6"/>
      <c r="OWV6" s="6"/>
      <c r="OWW6" s="6"/>
      <c r="OWX6" s="6"/>
      <c r="OWY6" s="6"/>
      <c r="OWZ6" s="6"/>
      <c r="OXA6" s="6"/>
      <c r="OXB6" s="6"/>
      <c r="OXC6" s="6"/>
      <c r="OXD6" s="6"/>
      <c r="OXE6" s="6"/>
      <c r="OXF6" s="6"/>
      <c r="OXG6" s="6"/>
      <c r="OXH6" s="6"/>
      <c r="OXI6" s="6"/>
      <c r="OXJ6" s="6"/>
      <c r="OXK6" s="6"/>
      <c r="OXL6" s="6"/>
      <c r="OXM6" s="6"/>
      <c r="OXN6" s="6"/>
      <c r="OXO6" s="6"/>
      <c r="OXP6" s="6"/>
      <c r="OXQ6" s="6"/>
      <c r="OXR6" s="6"/>
      <c r="OXS6" s="6"/>
      <c r="OXT6" s="6"/>
      <c r="OXU6" s="6"/>
      <c r="OXV6" s="6"/>
      <c r="OXW6" s="6"/>
      <c r="OXX6" s="6"/>
      <c r="OXY6" s="6"/>
      <c r="OXZ6" s="6"/>
      <c r="OYA6" s="6"/>
      <c r="OYB6" s="6"/>
      <c r="OYC6" s="6"/>
      <c r="OYD6" s="6"/>
      <c r="OYE6" s="6"/>
      <c r="OYF6" s="6"/>
      <c r="OYG6" s="6"/>
      <c r="OYH6" s="6"/>
      <c r="OYI6" s="6"/>
      <c r="OYJ6" s="6"/>
      <c r="OYK6" s="6"/>
      <c r="OYL6" s="6"/>
      <c r="OYM6" s="6"/>
      <c r="OYN6" s="6"/>
      <c r="OYO6" s="6"/>
      <c r="OYP6" s="6"/>
      <c r="OYQ6" s="6"/>
      <c r="OYR6" s="6"/>
      <c r="OYS6" s="6"/>
      <c r="OYT6" s="6"/>
      <c r="OYU6" s="6"/>
      <c r="OYV6" s="6"/>
      <c r="OYW6" s="6"/>
      <c r="OYX6" s="6"/>
      <c r="OYY6" s="6"/>
      <c r="OYZ6" s="6"/>
      <c r="OZA6" s="6"/>
      <c r="OZB6" s="6"/>
      <c r="OZC6" s="6"/>
      <c r="OZD6" s="6"/>
      <c r="OZE6" s="6"/>
      <c r="OZF6" s="6"/>
      <c r="OZG6" s="6"/>
      <c r="OZH6" s="6"/>
      <c r="OZI6" s="6"/>
      <c r="OZJ6" s="6"/>
      <c r="OZK6" s="6"/>
      <c r="OZL6" s="6"/>
      <c r="OZM6" s="6"/>
      <c r="OZN6" s="6"/>
      <c r="OZO6" s="6"/>
      <c r="OZP6" s="6"/>
      <c r="OZQ6" s="6"/>
      <c r="OZR6" s="6"/>
      <c r="OZS6" s="6"/>
      <c r="OZT6" s="6"/>
      <c r="OZU6" s="6"/>
      <c r="OZV6" s="6"/>
      <c r="OZW6" s="6"/>
      <c r="OZX6" s="6"/>
      <c r="OZY6" s="6"/>
      <c r="OZZ6" s="6"/>
      <c r="PAA6" s="6"/>
      <c r="PAB6" s="6"/>
      <c r="PAC6" s="6"/>
      <c r="PAD6" s="6"/>
      <c r="PAE6" s="6"/>
      <c r="PAF6" s="6"/>
      <c r="PAG6" s="6"/>
      <c r="PAH6" s="6"/>
      <c r="PAI6" s="6"/>
      <c r="PAJ6" s="6"/>
      <c r="PAK6" s="6"/>
      <c r="PAL6" s="6"/>
      <c r="PAM6" s="6"/>
      <c r="PAN6" s="6"/>
      <c r="PAO6" s="6"/>
      <c r="PAP6" s="6"/>
      <c r="PAQ6" s="6"/>
      <c r="PAR6" s="6"/>
      <c r="PAS6" s="6"/>
      <c r="PAT6" s="6"/>
      <c r="PAU6" s="6"/>
      <c r="PAV6" s="6"/>
      <c r="PAW6" s="6"/>
      <c r="PAX6" s="6"/>
      <c r="PAY6" s="6"/>
      <c r="PAZ6" s="6"/>
      <c r="PBA6" s="6"/>
      <c r="PBB6" s="6"/>
      <c r="PBC6" s="6"/>
      <c r="PBD6" s="6"/>
      <c r="PBE6" s="6"/>
      <c r="PBF6" s="6"/>
      <c r="PBG6" s="6"/>
      <c r="PBH6" s="6"/>
      <c r="PBI6" s="6"/>
      <c r="PBJ6" s="6"/>
      <c r="PBK6" s="6"/>
      <c r="PBL6" s="6"/>
      <c r="PBM6" s="6"/>
      <c r="PBN6" s="6"/>
      <c r="PBO6" s="6"/>
      <c r="PBP6" s="6"/>
      <c r="PBQ6" s="6"/>
      <c r="PBR6" s="6"/>
      <c r="PBS6" s="6"/>
      <c r="PBT6" s="6"/>
      <c r="PBU6" s="6"/>
      <c r="PBV6" s="6"/>
      <c r="PBW6" s="6"/>
      <c r="PBX6" s="6"/>
      <c r="PBY6" s="6"/>
      <c r="PBZ6" s="6"/>
      <c r="PCA6" s="6"/>
      <c r="PCB6" s="6"/>
      <c r="PCC6" s="6"/>
      <c r="PCD6" s="6"/>
      <c r="PCE6" s="6"/>
      <c r="PCF6" s="6"/>
      <c r="PCG6" s="6"/>
      <c r="PCH6" s="6"/>
      <c r="PCI6" s="6"/>
      <c r="PCJ6" s="6"/>
      <c r="PCK6" s="6"/>
      <c r="PCL6" s="6"/>
      <c r="PCM6" s="6"/>
      <c r="PCN6" s="6"/>
      <c r="PCO6" s="6"/>
      <c r="PCP6" s="6"/>
      <c r="PCQ6" s="6"/>
      <c r="PCR6" s="6"/>
      <c r="PCS6" s="6"/>
      <c r="PCT6" s="6"/>
      <c r="PCU6" s="6"/>
      <c r="PCV6" s="6"/>
      <c r="PCW6" s="6"/>
      <c r="PCX6" s="6"/>
      <c r="PCY6" s="6"/>
      <c r="PCZ6" s="6"/>
      <c r="PDA6" s="6"/>
      <c r="PDB6" s="6"/>
      <c r="PDC6" s="6"/>
      <c r="PDD6" s="6"/>
      <c r="PDE6" s="6"/>
      <c r="PDF6" s="6"/>
      <c r="PDG6" s="6"/>
      <c r="PDH6" s="6"/>
      <c r="PDI6" s="6"/>
      <c r="PDJ6" s="6"/>
      <c r="PDK6" s="6"/>
      <c r="PDL6" s="6"/>
      <c r="PDM6" s="6"/>
      <c r="PDN6" s="6"/>
      <c r="PDO6" s="6"/>
      <c r="PDP6" s="6"/>
      <c r="PDQ6" s="6"/>
      <c r="PDR6" s="6"/>
      <c r="PDS6" s="6"/>
      <c r="PDT6" s="6"/>
      <c r="PDU6" s="6"/>
      <c r="PDV6" s="6"/>
      <c r="PDW6" s="6"/>
      <c r="PDX6" s="6"/>
      <c r="PDY6" s="6"/>
      <c r="PDZ6" s="6"/>
      <c r="PEA6" s="6"/>
      <c r="PEB6" s="6"/>
      <c r="PEC6" s="6"/>
      <c r="PED6" s="6"/>
      <c r="PEE6" s="6"/>
      <c r="PEF6" s="6"/>
      <c r="PEG6" s="6"/>
      <c r="PEH6" s="6"/>
      <c r="PEI6" s="6"/>
      <c r="PEJ6" s="6"/>
      <c r="PEK6" s="6"/>
      <c r="PEL6" s="6"/>
      <c r="PEM6" s="6"/>
      <c r="PEN6" s="6"/>
      <c r="PEO6" s="6"/>
      <c r="PEP6" s="6"/>
      <c r="PEQ6" s="6"/>
      <c r="PER6" s="6"/>
      <c r="PES6" s="6"/>
      <c r="PET6" s="6"/>
      <c r="PEU6" s="6"/>
      <c r="PEV6" s="6"/>
      <c r="PEW6" s="6"/>
      <c r="PEX6" s="6"/>
      <c r="PEY6" s="6"/>
      <c r="PEZ6" s="6"/>
      <c r="PFA6" s="6"/>
      <c r="PFB6" s="6"/>
      <c r="PFC6" s="6"/>
      <c r="PFD6" s="6"/>
      <c r="PFE6" s="6"/>
      <c r="PFF6" s="6"/>
      <c r="PFG6" s="6"/>
      <c r="PFH6" s="6"/>
      <c r="PFI6" s="6"/>
      <c r="PFJ6" s="6"/>
      <c r="PFK6" s="6"/>
      <c r="PFL6" s="6"/>
      <c r="PFM6" s="6"/>
      <c r="PFN6" s="6"/>
      <c r="PFO6" s="6"/>
      <c r="PFP6" s="6"/>
      <c r="PFQ6" s="6"/>
      <c r="PFR6" s="6"/>
      <c r="PFS6" s="6"/>
      <c r="PFT6" s="6"/>
      <c r="PFU6" s="6"/>
      <c r="PFV6" s="6"/>
      <c r="PFW6" s="6"/>
      <c r="PFX6" s="6"/>
      <c r="PFY6" s="6"/>
      <c r="PFZ6" s="6"/>
      <c r="PGA6" s="6"/>
      <c r="PGB6" s="6"/>
      <c r="PGC6" s="6"/>
      <c r="PGD6" s="6"/>
      <c r="PGE6" s="6"/>
      <c r="PGF6" s="6"/>
      <c r="PGG6" s="6"/>
      <c r="PGH6" s="6"/>
      <c r="PGI6" s="6"/>
      <c r="PGJ6" s="6"/>
      <c r="PGK6" s="6"/>
      <c r="PGL6" s="6"/>
      <c r="PGM6" s="6"/>
      <c r="PGN6" s="6"/>
      <c r="PGO6" s="6"/>
      <c r="PGP6" s="6"/>
      <c r="PGQ6" s="6"/>
      <c r="PGR6" s="6"/>
      <c r="PGS6" s="6"/>
      <c r="PGT6" s="6"/>
      <c r="PGU6" s="6"/>
      <c r="PGV6" s="6"/>
      <c r="PGW6" s="6"/>
      <c r="PGX6" s="6"/>
      <c r="PGY6" s="6"/>
      <c r="PGZ6" s="6"/>
      <c r="PHA6" s="6"/>
      <c r="PHB6" s="6"/>
      <c r="PHC6" s="6"/>
      <c r="PHD6" s="6"/>
      <c r="PHE6" s="6"/>
      <c r="PHF6" s="6"/>
      <c r="PHG6" s="6"/>
      <c r="PHH6" s="6"/>
      <c r="PHI6" s="6"/>
      <c r="PHJ6" s="6"/>
      <c r="PHK6" s="6"/>
      <c r="PHL6" s="6"/>
      <c r="PHM6" s="6"/>
      <c r="PHN6" s="6"/>
      <c r="PHO6" s="6"/>
      <c r="PHP6" s="6"/>
      <c r="PHQ6" s="6"/>
      <c r="PHR6" s="6"/>
      <c r="PHS6" s="6"/>
      <c r="PHT6" s="6"/>
      <c r="PHU6" s="6"/>
      <c r="PHV6" s="6"/>
      <c r="PHW6" s="6"/>
      <c r="PHX6" s="6"/>
      <c r="PHY6" s="6"/>
      <c r="PHZ6" s="6"/>
      <c r="PIA6" s="6"/>
      <c r="PIB6" s="6"/>
      <c r="PIC6" s="6"/>
      <c r="PID6" s="6"/>
      <c r="PIE6" s="6"/>
      <c r="PIF6" s="6"/>
      <c r="PIG6" s="6"/>
      <c r="PIH6" s="6"/>
      <c r="PII6" s="6"/>
      <c r="PIJ6" s="6"/>
      <c r="PIK6" s="6"/>
      <c r="PIL6" s="6"/>
      <c r="PIM6" s="6"/>
      <c r="PIN6" s="6"/>
      <c r="PIO6" s="6"/>
      <c r="PIP6" s="6"/>
      <c r="PIQ6" s="6"/>
      <c r="PIR6" s="6"/>
      <c r="PIS6" s="6"/>
      <c r="PIT6" s="6"/>
      <c r="PIU6" s="6"/>
      <c r="PIV6" s="6"/>
      <c r="PIW6" s="6"/>
      <c r="PIX6" s="6"/>
      <c r="PIY6" s="6"/>
      <c r="PIZ6" s="6"/>
      <c r="PJA6" s="6"/>
      <c r="PJB6" s="6"/>
      <c r="PJC6" s="6"/>
      <c r="PJD6" s="6"/>
      <c r="PJE6" s="6"/>
      <c r="PJF6" s="6"/>
      <c r="PJG6" s="6"/>
      <c r="PJH6" s="6"/>
      <c r="PJI6" s="6"/>
      <c r="PJJ6" s="6"/>
      <c r="PJK6" s="6"/>
      <c r="PJL6" s="6"/>
      <c r="PJM6" s="6"/>
      <c r="PJN6" s="6"/>
      <c r="PJO6" s="6"/>
      <c r="PJP6" s="6"/>
      <c r="PJQ6" s="6"/>
      <c r="PJR6" s="6"/>
      <c r="PJS6" s="6"/>
      <c r="PJT6" s="6"/>
      <c r="PJU6" s="6"/>
      <c r="PJV6" s="6"/>
      <c r="PJW6" s="6"/>
      <c r="PJX6" s="6"/>
      <c r="PJY6" s="6"/>
      <c r="PJZ6" s="6"/>
      <c r="PKA6" s="6"/>
      <c r="PKB6" s="6"/>
      <c r="PKC6" s="6"/>
      <c r="PKD6" s="6"/>
      <c r="PKE6" s="6"/>
      <c r="PKF6" s="6"/>
      <c r="PKG6" s="6"/>
      <c r="PKH6" s="6"/>
      <c r="PKI6" s="6"/>
      <c r="PKJ6" s="6"/>
      <c r="PKK6" s="6"/>
      <c r="PKL6" s="6"/>
      <c r="PKM6" s="6"/>
      <c r="PKN6" s="6"/>
      <c r="PKO6" s="6"/>
      <c r="PKP6" s="6"/>
      <c r="PKQ6" s="6"/>
      <c r="PKR6" s="6"/>
      <c r="PKS6" s="6"/>
      <c r="PKT6" s="6"/>
      <c r="PKU6" s="6"/>
      <c r="PKV6" s="6"/>
      <c r="PKW6" s="6"/>
      <c r="PKX6" s="6"/>
      <c r="PKY6" s="6"/>
      <c r="PKZ6" s="6"/>
      <c r="PLA6" s="6"/>
      <c r="PLB6" s="6"/>
      <c r="PLC6" s="6"/>
      <c r="PLD6" s="6"/>
      <c r="PLE6" s="6"/>
      <c r="PLF6" s="6"/>
      <c r="PLG6" s="6"/>
      <c r="PLH6" s="6"/>
      <c r="PLI6" s="6"/>
      <c r="PLJ6" s="6"/>
      <c r="PLK6" s="6"/>
      <c r="PLL6" s="6"/>
      <c r="PLM6" s="6"/>
      <c r="PLN6" s="6"/>
      <c r="PLO6" s="6"/>
      <c r="PLP6" s="6"/>
      <c r="PLQ6" s="6"/>
      <c r="PLR6" s="6"/>
      <c r="PLS6" s="6"/>
      <c r="PLT6" s="6"/>
      <c r="PLU6" s="6"/>
      <c r="PLV6" s="6"/>
      <c r="PLW6" s="6"/>
      <c r="PLX6" s="6"/>
      <c r="PLY6" s="6"/>
      <c r="PLZ6" s="6"/>
      <c r="PMA6" s="6"/>
      <c r="PMB6" s="6"/>
      <c r="PMC6" s="6"/>
      <c r="PMD6" s="6"/>
      <c r="PME6" s="6"/>
      <c r="PMF6" s="6"/>
      <c r="PMG6" s="6"/>
      <c r="PMH6" s="6"/>
      <c r="PMI6" s="6"/>
      <c r="PMJ6" s="6"/>
      <c r="PMK6" s="6"/>
      <c r="PML6" s="6"/>
      <c r="PMM6" s="6"/>
      <c r="PMN6" s="6"/>
      <c r="PMO6" s="6"/>
      <c r="PMP6" s="6"/>
      <c r="PMQ6" s="6"/>
      <c r="PMR6" s="6"/>
      <c r="PMS6" s="6"/>
      <c r="PMT6" s="6"/>
      <c r="PMU6" s="6"/>
      <c r="PMV6" s="6"/>
      <c r="PMW6" s="6"/>
      <c r="PMX6" s="6"/>
      <c r="PMY6" s="6"/>
      <c r="PMZ6" s="6"/>
      <c r="PNA6" s="6"/>
      <c r="PNB6" s="6"/>
      <c r="PNC6" s="6"/>
      <c r="PND6" s="6"/>
      <c r="PNE6" s="6"/>
      <c r="PNF6" s="6"/>
      <c r="PNG6" s="6"/>
      <c r="PNH6" s="6"/>
      <c r="PNI6" s="6"/>
      <c r="PNJ6" s="6"/>
      <c r="PNK6" s="6"/>
      <c r="PNL6" s="6"/>
      <c r="PNM6" s="6"/>
      <c r="PNN6" s="6"/>
      <c r="PNO6" s="6"/>
      <c r="PNP6" s="6"/>
      <c r="PNQ6" s="6"/>
      <c r="PNR6" s="6"/>
      <c r="PNS6" s="6"/>
      <c r="PNT6" s="6"/>
      <c r="PNU6" s="6"/>
      <c r="PNV6" s="6"/>
      <c r="PNW6" s="6"/>
      <c r="PNX6" s="6"/>
      <c r="PNY6" s="6"/>
      <c r="PNZ6" s="6"/>
      <c r="POA6" s="6"/>
      <c r="POB6" s="6"/>
      <c r="POC6" s="6"/>
      <c r="POD6" s="6"/>
      <c r="POE6" s="6"/>
      <c r="POF6" s="6"/>
      <c r="POG6" s="6"/>
      <c r="POH6" s="6"/>
      <c r="POI6" s="6"/>
      <c r="POJ6" s="6"/>
      <c r="POK6" s="6"/>
      <c r="POL6" s="6"/>
      <c r="POM6" s="6"/>
      <c r="PON6" s="6"/>
      <c r="POO6" s="6"/>
      <c r="POP6" s="6"/>
      <c r="POQ6" s="6"/>
      <c r="POR6" s="6"/>
      <c r="POS6" s="6"/>
      <c r="POT6" s="6"/>
      <c r="POU6" s="6"/>
      <c r="POV6" s="6"/>
      <c r="POW6" s="6"/>
      <c r="POX6" s="6"/>
      <c r="POY6" s="6"/>
      <c r="POZ6" s="6"/>
      <c r="PPA6" s="6"/>
      <c r="PPB6" s="6"/>
      <c r="PPC6" s="6"/>
      <c r="PPD6" s="6"/>
      <c r="PPE6" s="6"/>
      <c r="PPF6" s="6"/>
      <c r="PPG6" s="6"/>
      <c r="PPH6" s="6"/>
      <c r="PPI6" s="6"/>
      <c r="PPJ6" s="6"/>
      <c r="PPK6" s="6"/>
      <c r="PPL6" s="6"/>
      <c r="PPM6" s="6"/>
      <c r="PPN6" s="6"/>
      <c r="PPO6" s="6"/>
      <c r="PPP6" s="6"/>
      <c r="PPQ6" s="6"/>
      <c r="PPR6" s="6"/>
      <c r="PPS6" s="6"/>
      <c r="PPT6" s="6"/>
      <c r="PPU6" s="6"/>
      <c r="PPV6" s="6"/>
      <c r="PPW6" s="6"/>
      <c r="PPX6" s="6"/>
      <c r="PPY6" s="6"/>
      <c r="PPZ6" s="6"/>
      <c r="PQA6" s="6"/>
      <c r="PQB6" s="6"/>
      <c r="PQC6" s="6"/>
      <c r="PQD6" s="6"/>
      <c r="PQE6" s="6"/>
      <c r="PQF6" s="6"/>
      <c r="PQG6" s="6"/>
      <c r="PQH6" s="6"/>
      <c r="PQI6" s="6"/>
      <c r="PQJ6" s="6"/>
      <c r="PQK6" s="6"/>
      <c r="PQL6" s="6"/>
      <c r="PQM6" s="6"/>
      <c r="PQN6" s="6"/>
      <c r="PQO6" s="6"/>
      <c r="PQP6" s="6"/>
      <c r="PQQ6" s="6"/>
      <c r="PQR6" s="6"/>
      <c r="PQS6" s="6"/>
      <c r="PQT6" s="6"/>
      <c r="PQU6" s="6"/>
      <c r="PQV6" s="6"/>
      <c r="PQW6" s="6"/>
      <c r="PQX6" s="6"/>
      <c r="PQY6" s="6"/>
      <c r="PQZ6" s="6"/>
      <c r="PRA6" s="6"/>
      <c r="PRB6" s="6"/>
      <c r="PRC6" s="6"/>
      <c r="PRD6" s="6"/>
      <c r="PRE6" s="6"/>
      <c r="PRF6" s="6"/>
      <c r="PRG6" s="6"/>
      <c r="PRH6" s="6"/>
      <c r="PRI6" s="6"/>
      <c r="PRJ6" s="6"/>
      <c r="PRK6" s="6"/>
      <c r="PRL6" s="6"/>
      <c r="PRM6" s="6"/>
      <c r="PRN6" s="6"/>
      <c r="PRO6" s="6"/>
      <c r="PRP6" s="6"/>
      <c r="PRQ6" s="6"/>
      <c r="PRR6" s="6"/>
      <c r="PRS6" s="6"/>
      <c r="PRT6" s="6"/>
      <c r="PRU6" s="6"/>
      <c r="PRV6" s="6"/>
      <c r="PRW6" s="6"/>
      <c r="PRX6" s="6"/>
      <c r="PRY6" s="6"/>
      <c r="PRZ6" s="6"/>
      <c r="PSA6" s="6"/>
      <c r="PSB6" s="6"/>
      <c r="PSC6" s="6"/>
      <c r="PSD6" s="6"/>
      <c r="PSE6" s="6"/>
      <c r="PSF6" s="6"/>
      <c r="PSG6" s="6"/>
      <c r="PSH6" s="6"/>
      <c r="PSI6" s="6"/>
      <c r="PSJ6" s="6"/>
      <c r="PSK6" s="6"/>
      <c r="PSL6" s="6"/>
      <c r="PSM6" s="6"/>
      <c r="PSN6" s="6"/>
      <c r="PSO6" s="6"/>
      <c r="PSP6" s="6"/>
      <c r="PSQ6" s="6"/>
      <c r="PSR6" s="6"/>
      <c r="PSS6" s="6"/>
      <c r="PST6" s="6"/>
      <c r="PSU6" s="6"/>
      <c r="PSV6" s="6"/>
      <c r="PSW6" s="6"/>
      <c r="PSX6" s="6"/>
      <c r="PSY6" s="6"/>
      <c r="PSZ6" s="6"/>
      <c r="PTA6" s="6"/>
      <c r="PTB6" s="6"/>
      <c r="PTC6" s="6"/>
      <c r="PTD6" s="6"/>
      <c r="PTE6" s="6"/>
      <c r="PTF6" s="6"/>
      <c r="PTG6" s="6"/>
      <c r="PTH6" s="6"/>
      <c r="PTI6" s="6"/>
      <c r="PTJ6" s="6"/>
      <c r="PTK6" s="6"/>
      <c r="PTL6" s="6"/>
      <c r="PTM6" s="6"/>
      <c r="PTN6" s="6"/>
      <c r="PTO6" s="6"/>
      <c r="PTP6" s="6"/>
      <c r="PTQ6" s="6"/>
      <c r="PTR6" s="6"/>
      <c r="PTS6" s="6"/>
      <c r="PTT6" s="6"/>
      <c r="PTU6" s="6"/>
      <c r="PTV6" s="6"/>
      <c r="PTW6" s="6"/>
      <c r="PTX6" s="6"/>
      <c r="PTY6" s="6"/>
      <c r="PTZ6" s="6"/>
      <c r="PUA6" s="6"/>
      <c r="PUB6" s="6"/>
      <c r="PUC6" s="6"/>
      <c r="PUD6" s="6"/>
      <c r="PUE6" s="6"/>
      <c r="PUF6" s="6"/>
      <c r="PUG6" s="6"/>
      <c r="PUH6" s="6"/>
      <c r="PUI6" s="6"/>
      <c r="PUJ6" s="6"/>
      <c r="PUK6" s="6"/>
      <c r="PUL6" s="6"/>
      <c r="PUM6" s="6"/>
      <c r="PUN6" s="6"/>
      <c r="PUO6" s="6"/>
      <c r="PUP6" s="6"/>
      <c r="PUQ6" s="6"/>
      <c r="PUR6" s="6"/>
      <c r="PUS6" s="6"/>
      <c r="PUT6" s="6"/>
      <c r="PUU6" s="6"/>
      <c r="PUV6" s="6"/>
      <c r="PUW6" s="6"/>
      <c r="PUX6" s="6"/>
      <c r="PUY6" s="6"/>
      <c r="PUZ6" s="6"/>
      <c r="PVA6" s="6"/>
      <c r="PVB6" s="6"/>
      <c r="PVC6" s="6"/>
      <c r="PVD6" s="6"/>
      <c r="PVE6" s="6"/>
      <c r="PVF6" s="6"/>
      <c r="PVG6" s="6"/>
      <c r="PVH6" s="6"/>
      <c r="PVI6" s="6"/>
      <c r="PVJ6" s="6"/>
      <c r="PVK6" s="6"/>
      <c r="PVL6" s="6"/>
      <c r="PVM6" s="6"/>
      <c r="PVN6" s="6"/>
      <c r="PVO6" s="6"/>
      <c r="PVP6" s="6"/>
      <c r="PVQ6" s="6"/>
      <c r="PVR6" s="6"/>
      <c r="PVS6" s="6"/>
      <c r="PVT6" s="6"/>
      <c r="PVU6" s="6"/>
      <c r="PVV6" s="6"/>
      <c r="PVW6" s="6"/>
      <c r="PVX6" s="6"/>
      <c r="PVY6" s="6"/>
      <c r="PVZ6" s="6"/>
      <c r="PWA6" s="6"/>
      <c r="PWB6" s="6"/>
      <c r="PWC6" s="6"/>
      <c r="PWD6" s="6"/>
      <c r="PWE6" s="6"/>
      <c r="PWF6" s="6"/>
      <c r="PWG6" s="6"/>
      <c r="PWH6" s="6"/>
      <c r="PWI6" s="6"/>
      <c r="PWJ6" s="6"/>
      <c r="PWK6" s="6"/>
      <c r="PWL6" s="6"/>
      <c r="PWM6" s="6"/>
      <c r="PWN6" s="6"/>
      <c r="PWO6" s="6"/>
      <c r="PWP6" s="6"/>
      <c r="PWQ6" s="6"/>
      <c r="PWR6" s="6"/>
      <c r="PWS6" s="6"/>
      <c r="PWT6" s="6"/>
      <c r="PWU6" s="6"/>
      <c r="PWV6" s="6"/>
      <c r="PWW6" s="6"/>
      <c r="PWX6" s="6"/>
      <c r="PWY6" s="6"/>
      <c r="PWZ6" s="6"/>
      <c r="PXA6" s="6"/>
      <c r="PXB6" s="6"/>
      <c r="PXC6" s="6"/>
      <c r="PXD6" s="6"/>
      <c r="PXE6" s="6"/>
      <c r="PXF6" s="6"/>
      <c r="PXG6" s="6"/>
      <c r="PXH6" s="6"/>
      <c r="PXI6" s="6"/>
      <c r="PXJ6" s="6"/>
      <c r="PXK6" s="6"/>
      <c r="PXL6" s="6"/>
      <c r="PXM6" s="6"/>
      <c r="PXN6" s="6"/>
      <c r="PXO6" s="6"/>
      <c r="PXP6" s="6"/>
      <c r="PXQ6" s="6"/>
      <c r="PXR6" s="6"/>
      <c r="PXS6" s="6"/>
      <c r="PXT6" s="6"/>
      <c r="PXU6" s="6"/>
      <c r="PXV6" s="6"/>
      <c r="PXW6" s="6"/>
      <c r="PXX6" s="6"/>
      <c r="PXY6" s="6"/>
      <c r="PXZ6" s="6"/>
      <c r="PYA6" s="6"/>
      <c r="PYB6" s="6"/>
      <c r="PYC6" s="6"/>
      <c r="PYD6" s="6"/>
      <c r="PYE6" s="6"/>
      <c r="PYF6" s="6"/>
      <c r="PYG6" s="6"/>
      <c r="PYH6" s="6"/>
      <c r="PYI6" s="6"/>
      <c r="PYJ6" s="6"/>
      <c r="PYK6" s="6"/>
      <c r="PYL6" s="6"/>
      <c r="PYM6" s="6"/>
      <c r="PYN6" s="6"/>
      <c r="PYO6" s="6"/>
      <c r="PYP6" s="6"/>
      <c r="PYQ6" s="6"/>
      <c r="PYR6" s="6"/>
      <c r="PYS6" s="6"/>
      <c r="PYT6" s="6"/>
      <c r="PYU6" s="6"/>
      <c r="PYV6" s="6"/>
      <c r="PYW6" s="6"/>
      <c r="PYX6" s="6"/>
      <c r="PYY6" s="6"/>
      <c r="PYZ6" s="6"/>
      <c r="PZA6" s="6"/>
      <c r="PZB6" s="6"/>
      <c r="PZC6" s="6"/>
      <c r="PZD6" s="6"/>
      <c r="PZE6" s="6"/>
      <c r="PZF6" s="6"/>
      <c r="PZG6" s="6"/>
      <c r="PZH6" s="6"/>
      <c r="PZI6" s="6"/>
      <c r="PZJ6" s="6"/>
      <c r="PZK6" s="6"/>
      <c r="PZL6" s="6"/>
      <c r="PZM6" s="6"/>
      <c r="PZN6" s="6"/>
      <c r="PZO6" s="6"/>
      <c r="PZP6" s="6"/>
      <c r="PZQ6" s="6"/>
      <c r="PZR6" s="6"/>
      <c r="PZS6" s="6"/>
      <c r="PZT6" s="6"/>
      <c r="PZU6" s="6"/>
      <c r="PZV6" s="6"/>
      <c r="PZW6" s="6"/>
      <c r="PZX6" s="6"/>
      <c r="PZY6" s="6"/>
      <c r="PZZ6" s="6"/>
      <c r="QAA6" s="6"/>
      <c r="QAB6" s="6"/>
      <c r="QAC6" s="6"/>
      <c r="QAD6" s="6"/>
      <c r="QAE6" s="6"/>
      <c r="QAF6" s="6"/>
      <c r="QAG6" s="6"/>
      <c r="QAH6" s="6"/>
      <c r="QAI6" s="6"/>
      <c r="QAJ6" s="6"/>
      <c r="QAK6" s="6"/>
      <c r="QAL6" s="6"/>
      <c r="QAM6" s="6"/>
      <c r="QAN6" s="6"/>
      <c r="QAO6" s="6"/>
      <c r="QAP6" s="6"/>
      <c r="QAQ6" s="6"/>
      <c r="QAR6" s="6"/>
      <c r="QAS6" s="6"/>
      <c r="QAT6" s="6"/>
      <c r="QAU6" s="6"/>
      <c r="QAV6" s="6"/>
      <c r="QAW6" s="6"/>
      <c r="QAX6" s="6"/>
      <c r="QAY6" s="6"/>
      <c r="QAZ6" s="6"/>
      <c r="QBA6" s="6"/>
      <c r="QBB6" s="6"/>
      <c r="QBC6" s="6"/>
      <c r="QBD6" s="6"/>
      <c r="QBE6" s="6"/>
      <c r="QBF6" s="6"/>
      <c r="QBG6" s="6"/>
      <c r="QBH6" s="6"/>
      <c r="QBI6" s="6"/>
      <c r="QBJ6" s="6"/>
      <c r="QBK6" s="6"/>
      <c r="QBL6" s="6"/>
      <c r="QBM6" s="6"/>
      <c r="QBN6" s="6"/>
      <c r="QBO6" s="6"/>
      <c r="QBP6" s="6"/>
      <c r="QBQ6" s="6"/>
      <c r="QBR6" s="6"/>
      <c r="QBS6" s="6"/>
      <c r="QBT6" s="6"/>
      <c r="QBU6" s="6"/>
      <c r="QBV6" s="6"/>
      <c r="QBW6" s="6"/>
      <c r="QBX6" s="6"/>
      <c r="QBY6" s="6"/>
      <c r="QBZ6" s="6"/>
      <c r="QCA6" s="6"/>
      <c r="QCB6" s="6"/>
      <c r="QCC6" s="6"/>
      <c r="QCD6" s="6"/>
      <c r="QCE6" s="6"/>
      <c r="QCF6" s="6"/>
      <c r="QCG6" s="6"/>
      <c r="QCH6" s="6"/>
      <c r="QCI6" s="6"/>
      <c r="QCJ6" s="6"/>
      <c r="QCK6" s="6"/>
      <c r="QCL6" s="6"/>
      <c r="QCM6" s="6"/>
      <c r="QCN6" s="6"/>
      <c r="QCO6" s="6"/>
      <c r="QCP6" s="6"/>
      <c r="QCQ6" s="6"/>
      <c r="QCR6" s="6"/>
      <c r="QCS6" s="6"/>
      <c r="QCT6" s="6"/>
      <c r="QCU6" s="6"/>
      <c r="QCV6" s="6"/>
      <c r="QCW6" s="6"/>
      <c r="QCX6" s="6"/>
      <c r="QCY6" s="6"/>
      <c r="QCZ6" s="6"/>
      <c r="QDA6" s="6"/>
      <c r="QDB6" s="6"/>
      <c r="QDC6" s="6"/>
      <c r="QDD6" s="6"/>
      <c r="QDE6" s="6"/>
      <c r="QDF6" s="6"/>
      <c r="QDG6" s="6"/>
      <c r="QDH6" s="6"/>
      <c r="QDI6" s="6"/>
      <c r="QDJ6" s="6"/>
      <c r="QDK6" s="6"/>
      <c r="QDL6" s="6"/>
      <c r="QDM6" s="6"/>
      <c r="QDN6" s="6"/>
      <c r="QDO6" s="6"/>
      <c r="QDP6" s="6"/>
      <c r="QDQ6" s="6"/>
      <c r="QDR6" s="6"/>
      <c r="QDS6" s="6"/>
      <c r="QDT6" s="6"/>
      <c r="QDU6" s="6"/>
      <c r="QDV6" s="6"/>
      <c r="QDW6" s="6"/>
      <c r="QDX6" s="6"/>
      <c r="QDY6" s="6"/>
      <c r="QDZ6" s="6"/>
      <c r="QEA6" s="6"/>
      <c r="QEB6" s="6"/>
      <c r="QEC6" s="6"/>
      <c r="QED6" s="6"/>
      <c r="QEE6" s="6"/>
      <c r="QEF6" s="6"/>
      <c r="QEG6" s="6"/>
      <c r="QEH6" s="6"/>
      <c r="QEI6" s="6"/>
      <c r="QEJ6" s="6"/>
      <c r="QEK6" s="6"/>
      <c r="QEL6" s="6"/>
      <c r="QEM6" s="6"/>
      <c r="QEN6" s="6"/>
      <c r="QEO6" s="6"/>
      <c r="QEP6" s="6"/>
      <c r="QEQ6" s="6"/>
      <c r="QER6" s="6"/>
      <c r="QES6" s="6"/>
      <c r="QET6" s="6"/>
      <c r="QEU6" s="6"/>
      <c r="QEV6" s="6"/>
      <c r="QEW6" s="6"/>
      <c r="QEX6" s="6"/>
      <c r="QEY6" s="6"/>
      <c r="QEZ6" s="6"/>
      <c r="QFA6" s="6"/>
      <c r="QFB6" s="6"/>
      <c r="QFC6" s="6"/>
      <c r="QFD6" s="6"/>
      <c r="QFE6" s="6"/>
      <c r="QFF6" s="6"/>
      <c r="QFG6" s="6"/>
      <c r="QFH6" s="6"/>
      <c r="QFI6" s="6"/>
      <c r="QFJ6" s="6"/>
      <c r="QFK6" s="6"/>
      <c r="QFL6" s="6"/>
      <c r="QFM6" s="6"/>
      <c r="QFN6" s="6"/>
      <c r="QFO6" s="6"/>
      <c r="QFP6" s="6"/>
      <c r="QFQ6" s="6"/>
      <c r="QFR6" s="6"/>
      <c r="QFS6" s="6"/>
      <c r="QFT6" s="6"/>
      <c r="QFU6" s="6"/>
      <c r="QFV6" s="6"/>
      <c r="QFW6" s="6"/>
      <c r="QFX6" s="6"/>
      <c r="QFY6" s="6"/>
      <c r="QFZ6" s="6"/>
      <c r="QGA6" s="6"/>
      <c r="QGB6" s="6"/>
      <c r="QGC6" s="6"/>
      <c r="QGD6" s="6"/>
      <c r="QGE6" s="6"/>
      <c r="QGF6" s="6"/>
      <c r="QGG6" s="6"/>
      <c r="QGH6" s="6"/>
      <c r="QGI6" s="6"/>
      <c r="QGJ6" s="6"/>
      <c r="QGK6" s="6"/>
      <c r="QGL6" s="6"/>
      <c r="QGM6" s="6"/>
      <c r="QGN6" s="6"/>
      <c r="QGO6" s="6"/>
      <c r="QGP6" s="6"/>
      <c r="QGQ6" s="6"/>
      <c r="QGR6" s="6"/>
      <c r="QGS6" s="6"/>
      <c r="QGT6" s="6"/>
      <c r="QGU6" s="6"/>
      <c r="QGV6" s="6"/>
      <c r="QGW6" s="6"/>
      <c r="QGX6" s="6"/>
      <c r="QGY6" s="6"/>
      <c r="QGZ6" s="6"/>
      <c r="QHA6" s="6"/>
      <c r="QHB6" s="6"/>
      <c r="QHC6" s="6"/>
      <c r="QHD6" s="6"/>
      <c r="QHE6" s="6"/>
      <c r="QHF6" s="6"/>
      <c r="QHG6" s="6"/>
      <c r="QHH6" s="6"/>
      <c r="QHI6" s="6"/>
      <c r="QHJ6" s="6"/>
      <c r="QHK6" s="6"/>
      <c r="QHL6" s="6"/>
      <c r="QHM6" s="6"/>
      <c r="QHN6" s="6"/>
      <c r="QHO6" s="6"/>
      <c r="QHP6" s="6"/>
      <c r="QHQ6" s="6"/>
      <c r="QHR6" s="6"/>
      <c r="QHS6" s="6"/>
      <c r="QHT6" s="6"/>
      <c r="QHU6" s="6"/>
      <c r="QHV6" s="6"/>
      <c r="QHW6" s="6"/>
      <c r="QHX6" s="6"/>
      <c r="QHY6" s="6"/>
      <c r="QHZ6" s="6"/>
      <c r="QIA6" s="6"/>
      <c r="QIB6" s="6"/>
      <c r="QIC6" s="6"/>
      <c r="QID6" s="6"/>
      <c r="QIE6" s="6"/>
      <c r="QIF6" s="6"/>
      <c r="QIG6" s="6"/>
      <c r="QIH6" s="6"/>
      <c r="QII6" s="6"/>
      <c r="QIJ6" s="6"/>
      <c r="QIK6" s="6"/>
      <c r="QIL6" s="6"/>
      <c r="QIM6" s="6"/>
      <c r="QIN6" s="6"/>
      <c r="QIO6" s="6"/>
      <c r="QIP6" s="6"/>
      <c r="QIQ6" s="6"/>
      <c r="QIR6" s="6"/>
      <c r="QIS6" s="6"/>
      <c r="QIT6" s="6"/>
      <c r="QIU6" s="6"/>
      <c r="QIV6" s="6"/>
      <c r="QIW6" s="6"/>
      <c r="QIX6" s="6"/>
      <c r="QIY6" s="6"/>
      <c r="QIZ6" s="6"/>
      <c r="QJA6" s="6"/>
      <c r="QJB6" s="6"/>
      <c r="QJC6" s="6"/>
      <c r="QJD6" s="6"/>
      <c r="QJE6" s="6"/>
      <c r="QJF6" s="6"/>
      <c r="QJG6" s="6"/>
      <c r="QJH6" s="6"/>
      <c r="QJI6" s="6"/>
      <c r="QJJ6" s="6"/>
      <c r="QJK6" s="6"/>
      <c r="QJL6" s="6"/>
      <c r="QJM6" s="6"/>
      <c r="QJN6" s="6"/>
      <c r="QJO6" s="6"/>
      <c r="QJP6" s="6"/>
      <c r="QJQ6" s="6"/>
      <c r="QJR6" s="6"/>
      <c r="QJS6" s="6"/>
      <c r="QJT6" s="6"/>
      <c r="QJU6" s="6"/>
      <c r="QJV6" s="6"/>
      <c r="QJW6" s="6"/>
      <c r="QJX6" s="6"/>
      <c r="QJY6" s="6"/>
      <c r="QJZ6" s="6"/>
      <c r="QKA6" s="6"/>
      <c r="QKB6" s="6"/>
      <c r="QKC6" s="6"/>
      <c r="QKD6" s="6"/>
      <c r="QKE6" s="6"/>
      <c r="QKF6" s="6"/>
      <c r="QKG6" s="6"/>
      <c r="QKH6" s="6"/>
      <c r="QKI6" s="6"/>
      <c r="QKJ6" s="6"/>
      <c r="QKK6" s="6"/>
      <c r="QKL6" s="6"/>
      <c r="QKM6" s="6"/>
      <c r="QKN6" s="6"/>
      <c r="QKO6" s="6"/>
      <c r="QKP6" s="6"/>
      <c r="QKQ6" s="6"/>
      <c r="QKR6" s="6"/>
      <c r="QKS6" s="6"/>
      <c r="QKT6" s="6"/>
      <c r="QKU6" s="6"/>
      <c r="QKV6" s="6"/>
      <c r="QKW6" s="6"/>
      <c r="QKX6" s="6"/>
      <c r="QKY6" s="6"/>
      <c r="QKZ6" s="6"/>
      <c r="QLA6" s="6"/>
      <c r="QLB6" s="6"/>
      <c r="QLC6" s="6"/>
      <c r="QLD6" s="6"/>
      <c r="QLE6" s="6"/>
      <c r="QLF6" s="6"/>
      <c r="QLG6" s="6"/>
      <c r="QLH6" s="6"/>
      <c r="QLI6" s="6"/>
      <c r="QLJ6" s="6"/>
      <c r="QLK6" s="6"/>
      <c r="QLL6" s="6"/>
      <c r="QLM6" s="6"/>
      <c r="QLN6" s="6"/>
      <c r="QLO6" s="6"/>
      <c r="QLP6" s="6"/>
      <c r="QLQ6" s="6"/>
      <c r="QLR6" s="6"/>
      <c r="QLS6" s="6"/>
      <c r="QLT6" s="6"/>
      <c r="QLU6" s="6"/>
      <c r="QLV6" s="6"/>
      <c r="QLW6" s="6"/>
      <c r="QLX6" s="6"/>
      <c r="QLY6" s="6"/>
      <c r="QLZ6" s="6"/>
      <c r="QMA6" s="6"/>
      <c r="QMB6" s="6"/>
      <c r="QMC6" s="6"/>
      <c r="QMD6" s="6"/>
      <c r="QME6" s="6"/>
      <c r="QMF6" s="6"/>
      <c r="QMG6" s="6"/>
      <c r="QMH6" s="6"/>
      <c r="QMI6" s="6"/>
      <c r="QMJ6" s="6"/>
      <c r="QMK6" s="6"/>
      <c r="QML6" s="6"/>
      <c r="QMM6" s="6"/>
      <c r="QMN6" s="6"/>
      <c r="QMO6" s="6"/>
      <c r="QMP6" s="6"/>
      <c r="QMQ6" s="6"/>
      <c r="QMR6" s="6"/>
      <c r="QMS6" s="6"/>
      <c r="QMT6" s="6"/>
      <c r="QMU6" s="6"/>
      <c r="QMV6" s="6"/>
      <c r="QMW6" s="6"/>
      <c r="QMX6" s="6"/>
      <c r="QMY6" s="6"/>
      <c r="QMZ6" s="6"/>
      <c r="QNA6" s="6"/>
      <c r="QNB6" s="6"/>
      <c r="QNC6" s="6"/>
      <c r="QND6" s="6"/>
      <c r="QNE6" s="6"/>
      <c r="QNF6" s="6"/>
      <c r="QNG6" s="6"/>
      <c r="QNH6" s="6"/>
      <c r="QNI6" s="6"/>
      <c r="QNJ6" s="6"/>
      <c r="QNK6" s="6"/>
      <c r="QNL6" s="6"/>
      <c r="QNM6" s="6"/>
      <c r="QNN6" s="6"/>
      <c r="QNO6" s="6"/>
      <c r="QNP6" s="6"/>
      <c r="QNQ6" s="6"/>
      <c r="QNR6" s="6"/>
      <c r="QNS6" s="6"/>
      <c r="QNT6" s="6"/>
      <c r="QNU6" s="6"/>
      <c r="QNV6" s="6"/>
      <c r="QNW6" s="6"/>
      <c r="QNX6" s="6"/>
      <c r="QNY6" s="6"/>
      <c r="QNZ6" s="6"/>
      <c r="QOA6" s="6"/>
      <c r="QOB6" s="6"/>
      <c r="QOC6" s="6"/>
      <c r="QOD6" s="6"/>
      <c r="QOE6" s="6"/>
      <c r="QOF6" s="6"/>
      <c r="QOG6" s="6"/>
      <c r="QOH6" s="6"/>
      <c r="QOI6" s="6"/>
      <c r="QOJ6" s="6"/>
      <c r="QOK6" s="6"/>
      <c r="QOL6" s="6"/>
      <c r="QOM6" s="6"/>
      <c r="QON6" s="6"/>
      <c r="QOO6" s="6"/>
      <c r="QOP6" s="6"/>
      <c r="QOQ6" s="6"/>
      <c r="QOR6" s="6"/>
      <c r="QOS6" s="6"/>
      <c r="QOT6" s="6"/>
      <c r="QOU6" s="6"/>
      <c r="QOV6" s="6"/>
      <c r="QOW6" s="6"/>
      <c r="QOX6" s="6"/>
      <c r="QOY6" s="6"/>
      <c r="QOZ6" s="6"/>
      <c r="QPA6" s="6"/>
      <c r="QPB6" s="6"/>
      <c r="QPC6" s="6"/>
      <c r="QPD6" s="6"/>
      <c r="QPE6" s="6"/>
      <c r="QPF6" s="6"/>
      <c r="QPG6" s="6"/>
      <c r="QPH6" s="6"/>
      <c r="QPI6" s="6"/>
      <c r="QPJ6" s="6"/>
      <c r="QPK6" s="6"/>
      <c r="QPL6" s="6"/>
      <c r="QPM6" s="6"/>
      <c r="QPN6" s="6"/>
      <c r="QPO6" s="6"/>
      <c r="QPP6" s="6"/>
      <c r="QPQ6" s="6"/>
      <c r="QPR6" s="6"/>
      <c r="QPS6" s="6"/>
      <c r="QPT6" s="6"/>
      <c r="QPU6" s="6"/>
      <c r="QPV6" s="6"/>
      <c r="QPW6" s="6"/>
      <c r="QPX6" s="6"/>
      <c r="QPY6" s="6"/>
      <c r="QPZ6" s="6"/>
      <c r="QQA6" s="6"/>
      <c r="QQB6" s="6"/>
      <c r="QQC6" s="6"/>
      <c r="QQD6" s="6"/>
      <c r="QQE6" s="6"/>
      <c r="QQF6" s="6"/>
      <c r="QQG6" s="6"/>
      <c r="QQH6" s="6"/>
      <c r="QQI6" s="6"/>
      <c r="QQJ6" s="6"/>
      <c r="QQK6" s="6"/>
      <c r="QQL6" s="6"/>
      <c r="QQM6" s="6"/>
      <c r="QQN6" s="6"/>
      <c r="QQO6" s="6"/>
      <c r="QQP6" s="6"/>
      <c r="QQQ6" s="6"/>
      <c r="QQR6" s="6"/>
      <c r="QQS6" s="6"/>
      <c r="QQT6" s="6"/>
      <c r="QQU6" s="6"/>
      <c r="QQV6" s="6"/>
      <c r="QQW6" s="6"/>
      <c r="QQX6" s="6"/>
      <c r="QQY6" s="6"/>
      <c r="QQZ6" s="6"/>
      <c r="QRA6" s="6"/>
      <c r="QRB6" s="6"/>
      <c r="QRC6" s="6"/>
      <c r="QRD6" s="6"/>
      <c r="QRE6" s="6"/>
      <c r="QRF6" s="6"/>
      <c r="QRG6" s="6"/>
      <c r="QRH6" s="6"/>
      <c r="QRI6" s="6"/>
      <c r="QRJ6" s="6"/>
      <c r="QRK6" s="6"/>
      <c r="QRL6" s="6"/>
      <c r="QRM6" s="6"/>
      <c r="QRN6" s="6"/>
      <c r="QRO6" s="6"/>
      <c r="QRP6" s="6"/>
      <c r="QRQ6" s="6"/>
      <c r="QRR6" s="6"/>
      <c r="QRS6" s="6"/>
      <c r="QRT6" s="6"/>
      <c r="QRU6" s="6"/>
      <c r="QRV6" s="6"/>
      <c r="QRW6" s="6"/>
      <c r="QRX6" s="6"/>
      <c r="QRY6" s="6"/>
      <c r="QRZ6" s="6"/>
      <c r="QSA6" s="6"/>
      <c r="QSB6" s="6"/>
      <c r="QSC6" s="6"/>
      <c r="QSD6" s="6"/>
      <c r="QSE6" s="6"/>
      <c r="QSF6" s="6"/>
      <c r="QSG6" s="6"/>
      <c r="QSH6" s="6"/>
      <c r="QSI6" s="6"/>
      <c r="QSJ6" s="6"/>
      <c r="QSK6" s="6"/>
      <c r="QSL6" s="6"/>
      <c r="QSM6" s="6"/>
      <c r="QSN6" s="6"/>
      <c r="QSO6" s="6"/>
      <c r="QSP6" s="6"/>
      <c r="QSQ6" s="6"/>
      <c r="QSR6" s="6"/>
      <c r="QSS6" s="6"/>
      <c r="QST6" s="6"/>
      <c r="QSU6" s="6"/>
      <c r="QSV6" s="6"/>
      <c r="QSW6" s="6"/>
      <c r="QSX6" s="6"/>
      <c r="QSY6" s="6"/>
      <c r="QSZ6" s="6"/>
      <c r="QTA6" s="6"/>
      <c r="QTB6" s="6"/>
      <c r="QTC6" s="6"/>
      <c r="QTD6" s="6"/>
      <c r="QTE6" s="6"/>
      <c r="QTF6" s="6"/>
      <c r="QTG6" s="6"/>
      <c r="QTH6" s="6"/>
      <c r="QTI6" s="6"/>
      <c r="QTJ6" s="6"/>
      <c r="QTK6" s="6"/>
      <c r="QTL6" s="6"/>
      <c r="QTM6" s="6"/>
      <c r="QTN6" s="6"/>
      <c r="QTO6" s="6"/>
      <c r="QTP6" s="6"/>
      <c r="QTQ6" s="6"/>
      <c r="QTR6" s="6"/>
      <c r="QTS6" s="6"/>
      <c r="QTT6" s="6"/>
      <c r="QTU6" s="6"/>
      <c r="QTV6" s="6"/>
      <c r="QTW6" s="6"/>
      <c r="QTX6" s="6"/>
      <c r="QTY6" s="6"/>
      <c r="QTZ6" s="6"/>
      <c r="QUA6" s="6"/>
      <c r="QUB6" s="6"/>
      <c r="QUC6" s="6"/>
      <c r="QUD6" s="6"/>
      <c r="QUE6" s="6"/>
      <c r="QUF6" s="6"/>
      <c r="QUG6" s="6"/>
      <c r="QUH6" s="6"/>
      <c r="QUI6" s="6"/>
      <c r="QUJ6" s="6"/>
      <c r="QUK6" s="6"/>
      <c r="QUL6" s="6"/>
      <c r="QUM6" s="6"/>
      <c r="QUN6" s="6"/>
      <c r="QUO6" s="6"/>
      <c r="QUP6" s="6"/>
      <c r="QUQ6" s="6"/>
      <c r="QUR6" s="6"/>
      <c r="QUS6" s="6"/>
      <c r="QUT6" s="6"/>
      <c r="QUU6" s="6"/>
      <c r="QUV6" s="6"/>
      <c r="QUW6" s="6"/>
      <c r="QUX6" s="6"/>
      <c r="QUY6" s="6"/>
      <c r="QUZ6" s="6"/>
      <c r="QVA6" s="6"/>
      <c r="QVB6" s="6"/>
      <c r="QVC6" s="6"/>
      <c r="QVD6" s="6"/>
      <c r="QVE6" s="6"/>
      <c r="QVF6" s="6"/>
      <c r="QVG6" s="6"/>
      <c r="QVH6" s="6"/>
      <c r="QVI6" s="6"/>
      <c r="QVJ6" s="6"/>
      <c r="QVK6" s="6"/>
      <c r="QVL6" s="6"/>
      <c r="QVM6" s="6"/>
      <c r="QVN6" s="6"/>
      <c r="QVO6" s="6"/>
      <c r="QVP6" s="6"/>
      <c r="QVQ6" s="6"/>
      <c r="QVR6" s="6"/>
      <c r="QVS6" s="6"/>
      <c r="QVT6" s="6"/>
      <c r="QVU6" s="6"/>
      <c r="QVV6" s="6"/>
      <c r="QVW6" s="6"/>
      <c r="QVX6" s="6"/>
      <c r="QVY6" s="6"/>
      <c r="QVZ6" s="6"/>
      <c r="QWA6" s="6"/>
      <c r="QWB6" s="6"/>
      <c r="QWC6" s="6"/>
      <c r="QWD6" s="6"/>
      <c r="QWE6" s="6"/>
      <c r="QWF6" s="6"/>
      <c r="QWG6" s="6"/>
      <c r="QWH6" s="6"/>
      <c r="QWI6" s="6"/>
      <c r="QWJ6" s="6"/>
      <c r="QWK6" s="6"/>
      <c r="QWL6" s="6"/>
      <c r="QWM6" s="6"/>
      <c r="QWN6" s="6"/>
      <c r="QWO6" s="6"/>
      <c r="QWP6" s="6"/>
      <c r="QWQ6" s="6"/>
      <c r="QWR6" s="6"/>
      <c r="QWS6" s="6"/>
      <c r="QWT6" s="6"/>
      <c r="QWU6" s="6"/>
      <c r="QWV6" s="6"/>
      <c r="QWW6" s="6"/>
      <c r="QWX6" s="6"/>
      <c r="QWY6" s="6"/>
      <c r="QWZ6" s="6"/>
      <c r="QXA6" s="6"/>
      <c r="QXB6" s="6"/>
      <c r="QXC6" s="6"/>
      <c r="QXD6" s="6"/>
      <c r="QXE6" s="6"/>
      <c r="QXF6" s="6"/>
      <c r="QXG6" s="6"/>
      <c r="QXH6" s="6"/>
      <c r="QXI6" s="6"/>
      <c r="QXJ6" s="6"/>
      <c r="QXK6" s="6"/>
      <c r="QXL6" s="6"/>
      <c r="QXM6" s="6"/>
      <c r="QXN6" s="6"/>
      <c r="QXO6" s="6"/>
      <c r="QXP6" s="6"/>
      <c r="QXQ6" s="6"/>
      <c r="QXR6" s="6"/>
      <c r="QXS6" s="6"/>
      <c r="QXT6" s="6"/>
      <c r="QXU6" s="6"/>
      <c r="QXV6" s="6"/>
      <c r="QXW6" s="6"/>
      <c r="QXX6" s="6"/>
      <c r="QXY6" s="6"/>
      <c r="QXZ6" s="6"/>
      <c r="QYA6" s="6"/>
      <c r="QYB6" s="6"/>
      <c r="QYC6" s="6"/>
      <c r="QYD6" s="6"/>
      <c r="QYE6" s="6"/>
      <c r="QYF6" s="6"/>
      <c r="QYG6" s="6"/>
      <c r="QYH6" s="6"/>
      <c r="QYI6" s="6"/>
      <c r="QYJ6" s="6"/>
      <c r="QYK6" s="6"/>
      <c r="QYL6" s="6"/>
      <c r="QYM6" s="6"/>
      <c r="QYN6" s="6"/>
      <c r="QYO6" s="6"/>
      <c r="QYP6" s="6"/>
      <c r="QYQ6" s="6"/>
      <c r="QYR6" s="6"/>
      <c r="QYS6" s="6"/>
      <c r="QYT6" s="6"/>
      <c r="QYU6" s="6"/>
      <c r="QYV6" s="6"/>
      <c r="QYW6" s="6"/>
      <c r="QYX6" s="6"/>
      <c r="QYY6" s="6"/>
      <c r="QYZ6" s="6"/>
      <c r="QZA6" s="6"/>
      <c r="QZB6" s="6"/>
      <c r="QZC6" s="6"/>
      <c r="QZD6" s="6"/>
      <c r="QZE6" s="6"/>
      <c r="QZF6" s="6"/>
      <c r="QZG6" s="6"/>
      <c r="QZH6" s="6"/>
      <c r="QZI6" s="6"/>
      <c r="QZJ6" s="6"/>
      <c r="QZK6" s="6"/>
      <c r="QZL6" s="6"/>
      <c r="QZM6" s="6"/>
      <c r="QZN6" s="6"/>
      <c r="QZO6" s="6"/>
      <c r="QZP6" s="6"/>
      <c r="QZQ6" s="6"/>
      <c r="QZR6" s="6"/>
      <c r="QZS6" s="6"/>
      <c r="QZT6" s="6"/>
      <c r="QZU6" s="6"/>
      <c r="QZV6" s="6"/>
      <c r="QZW6" s="6"/>
      <c r="QZX6" s="6"/>
      <c r="QZY6" s="6"/>
      <c r="QZZ6" s="6"/>
      <c r="RAA6" s="6"/>
      <c r="RAB6" s="6"/>
      <c r="RAC6" s="6"/>
      <c r="RAD6" s="6"/>
      <c r="RAE6" s="6"/>
      <c r="RAF6" s="6"/>
      <c r="RAG6" s="6"/>
      <c r="RAH6" s="6"/>
      <c r="RAI6" s="6"/>
      <c r="RAJ6" s="6"/>
      <c r="RAK6" s="6"/>
      <c r="RAL6" s="6"/>
      <c r="RAM6" s="6"/>
      <c r="RAN6" s="6"/>
      <c r="RAO6" s="6"/>
      <c r="RAP6" s="6"/>
      <c r="RAQ6" s="6"/>
      <c r="RAR6" s="6"/>
      <c r="RAS6" s="6"/>
      <c r="RAT6" s="6"/>
      <c r="RAU6" s="6"/>
      <c r="RAV6" s="6"/>
      <c r="RAW6" s="6"/>
      <c r="RAX6" s="6"/>
      <c r="RAY6" s="6"/>
      <c r="RAZ6" s="6"/>
      <c r="RBA6" s="6"/>
      <c r="RBB6" s="6"/>
      <c r="RBC6" s="6"/>
      <c r="RBD6" s="6"/>
      <c r="RBE6" s="6"/>
      <c r="RBF6" s="6"/>
      <c r="RBG6" s="6"/>
      <c r="RBH6" s="6"/>
      <c r="RBI6" s="6"/>
      <c r="RBJ6" s="6"/>
      <c r="RBK6" s="6"/>
      <c r="RBL6" s="6"/>
      <c r="RBM6" s="6"/>
      <c r="RBN6" s="6"/>
      <c r="RBO6" s="6"/>
      <c r="RBP6" s="6"/>
      <c r="RBQ6" s="6"/>
      <c r="RBR6" s="6"/>
      <c r="RBS6" s="6"/>
      <c r="RBT6" s="6"/>
      <c r="RBU6" s="6"/>
      <c r="RBV6" s="6"/>
      <c r="RBW6" s="6"/>
      <c r="RBX6" s="6"/>
      <c r="RBY6" s="6"/>
      <c r="RBZ6" s="6"/>
      <c r="RCA6" s="6"/>
      <c r="RCB6" s="6"/>
      <c r="RCC6" s="6"/>
      <c r="RCD6" s="6"/>
      <c r="RCE6" s="6"/>
      <c r="RCF6" s="6"/>
      <c r="RCG6" s="6"/>
      <c r="RCH6" s="6"/>
      <c r="RCI6" s="6"/>
      <c r="RCJ6" s="6"/>
      <c r="RCK6" s="6"/>
      <c r="RCL6" s="6"/>
      <c r="RCM6" s="6"/>
      <c r="RCN6" s="6"/>
      <c r="RCO6" s="6"/>
      <c r="RCP6" s="6"/>
      <c r="RCQ6" s="6"/>
      <c r="RCR6" s="6"/>
      <c r="RCS6" s="6"/>
      <c r="RCT6" s="6"/>
      <c r="RCU6" s="6"/>
      <c r="RCV6" s="6"/>
      <c r="RCW6" s="6"/>
      <c r="RCX6" s="6"/>
      <c r="RCY6" s="6"/>
      <c r="RCZ6" s="6"/>
      <c r="RDA6" s="6"/>
      <c r="RDB6" s="6"/>
      <c r="RDC6" s="6"/>
      <c r="RDD6" s="6"/>
      <c r="RDE6" s="6"/>
      <c r="RDF6" s="6"/>
      <c r="RDG6" s="6"/>
      <c r="RDH6" s="6"/>
      <c r="RDI6" s="6"/>
      <c r="RDJ6" s="6"/>
      <c r="RDK6" s="6"/>
      <c r="RDL6" s="6"/>
      <c r="RDM6" s="6"/>
      <c r="RDN6" s="6"/>
      <c r="RDO6" s="6"/>
      <c r="RDP6" s="6"/>
      <c r="RDQ6" s="6"/>
      <c r="RDR6" s="6"/>
      <c r="RDS6" s="6"/>
      <c r="RDT6" s="6"/>
      <c r="RDU6" s="6"/>
      <c r="RDV6" s="6"/>
      <c r="RDW6" s="6"/>
      <c r="RDX6" s="6"/>
      <c r="RDY6" s="6"/>
      <c r="RDZ6" s="6"/>
      <c r="REA6" s="6"/>
      <c r="REB6" s="6"/>
      <c r="REC6" s="6"/>
      <c r="RED6" s="6"/>
      <c r="REE6" s="6"/>
      <c r="REF6" s="6"/>
      <c r="REG6" s="6"/>
      <c r="REH6" s="6"/>
      <c r="REI6" s="6"/>
      <c r="REJ6" s="6"/>
      <c r="REK6" s="6"/>
      <c r="REL6" s="6"/>
      <c r="REM6" s="6"/>
      <c r="REN6" s="6"/>
      <c r="REO6" s="6"/>
      <c r="REP6" s="6"/>
      <c r="REQ6" s="6"/>
      <c r="RER6" s="6"/>
      <c r="RES6" s="6"/>
      <c r="RET6" s="6"/>
      <c r="REU6" s="6"/>
      <c r="REV6" s="6"/>
      <c r="REW6" s="6"/>
      <c r="REX6" s="6"/>
      <c r="REY6" s="6"/>
      <c r="REZ6" s="6"/>
      <c r="RFA6" s="6"/>
      <c r="RFB6" s="6"/>
      <c r="RFC6" s="6"/>
      <c r="RFD6" s="6"/>
      <c r="RFE6" s="6"/>
      <c r="RFF6" s="6"/>
      <c r="RFG6" s="6"/>
      <c r="RFH6" s="6"/>
      <c r="RFI6" s="6"/>
      <c r="RFJ6" s="6"/>
      <c r="RFK6" s="6"/>
      <c r="RFL6" s="6"/>
      <c r="RFM6" s="6"/>
      <c r="RFN6" s="6"/>
      <c r="RFO6" s="6"/>
      <c r="RFP6" s="6"/>
      <c r="RFQ6" s="6"/>
      <c r="RFR6" s="6"/>
      <c r="RFS6" s="6"/>
      <c r="RFT6" s="6"/>
      <c r="RFU6" s="6"/>
      <c r="RFV6" s="6"/>
      <c r="RFW6" s="6"/>
      <c r="RFX6" s="6"/>
      <c r="RFY6" s="6"/>
      <c r="RFZ6" s="6"/>
      <c r="RGA6" s="6"/>
      <c r="RGB6" s="6"/>
      <c r="RGC6" s="6"/>
      <c r="RGD6" s="6"/>
      <c r="RGE6" s="6"/>
      <c r="RGF6" s="6"/>
      <c r="RGG6" s="6"/>
      <c r="RGH6" s="6"/>
      <c r="RGI6" s="6"/>
      <c r="RGJ6" s="6"/>
      <c r="RGK6" s="6"/>
      <c r="RGL6" s="6"/>
      <c r="RGM6" s="6"/>
      <c r="RGN6" s="6"/>
      <c r="RGO6" s="6"/>
      <c r="RGP6" s="6"/>
      <c r="RGQ6" s="6"/>
      <c r="RGR6" s="6"/>
      <c r="RGS6" s="6"/>
      <c r="RGT6" s="6"/>
      <c r="RGU6" s="6"/>
      <c r="RGV6" s="6"/>
      <c r="RGW6" s="6"/>
      <c r="RGX6" s="6"/>
      <c r="RGY6" s="6"/>
      <c r="RGZ6" s="6"/>
      <c r="RHA6" s="6"/>
      <c r="RHB6" s="6"/>
      <c r="RHC6" s="6"/>
      <c r="RHD6" s="6"/>
      <c r="RHE6" s="6"/>
      <c r="RHF6" s="6"/>
      <c r="RHG6" s="6"/>
      <c r="RHH6" s="6"/>
      <c r="RHI6" s="6"/>
      <c r="RHJ6" s="6"/>
      <c r="RHK6" s="6"/>
      <c r="RHL6" s="6"/>
      <c r="RHM6" s="6"/>
      <c r="RHN6" s="6"/>
      <c r="RHO6" s="6"/>
      <c r="RHP6" s="6"/>
      <c r="RHQ6" s="6"/>
      <c r="RHR6" s="6"/>
      <c r="RHS6" s="6"/>
      <c r="RHT6" s="6"/>
      <c r="RHU6" s="6"/>
      <c r="RHV6" s="6"/>
      <c r="RHW6" s="6"/>
      <c r="RHX6" s="6"/>
      <c r="RHY6" s="6"/>
      <c r="RHZ6" s="6"/>
      <c r="RIA6" s="6"/>
      <c r="RIB6" s="6"/>
      <c r="RIC6" s="6"/>
      <c r="RID6" s="6"/>
      <c r="RIE6" s="6"/>
      <c r="RIF6" s="6"/>
      <c r="RIG6" s="6"/>
      <c r="RIH6" s="6"/>
      <c r="RII6" s="6"/>
      <c r="RIJ6" s="6"/>
      <c r="RIK6" s="6"/>
      <c r="RIL6" s="6"/>
      <c r="RIM6" s="6"/>
      <c r="RIN6" s="6"/>
      <c r="RIO6" s="6"/>
      <c r="RIP6" s="6"/>
      <c r="RIQ6" s="6"/>
      <c r="RIR6" s="6"/>
      <c r="RIS6" s="6"/>
      <c r="RIT6" s="6"/>
      <c r="RIU6" s="6"/>
      <c r="RIV6" s="6"/>
      <c r="RIW6" s="6"/>
      <c r="RIX6" s="6"/>
      <c r="RIY6" s="6"/>
      <c r="RIZ6" s="6"/>
      <c r="RJA6" s="6"/>
      <c r="RJB6" s="6"/>
      <c r="RJC6" s="6"/>
      <c r="RJD6" s="6"/>
      <c r="RJE6" s="6"/>
      <c r="RJF6" s="6"/>
      <c r="RJG6" s="6"/>
      <c r="RJH6" s="6"/>
      <c r="RJI6" s="6"/>
      <c r="RJJ6" s="6"/>
      <c r="RJK6" s="6"/>
      <c r="RJL6" s="6"/>
      <c r="RJM6" s="6"/>
      <c r="RJN6" s="6"/>
      <c r="RJO6" s="6"/>
      <c r="RJP6" s="6"/>
      <c r="RJQ6" s="6"/>
      <c r="RJR6" s="6"/>
      <c r="RJS6" s="6"/>
      <c r="RJT6" s="6"/>
      <c r="RJU6" s="6"/>
      <c r="RJV6" s="6"/>
      <c r="RJW6" s="6"/>
      <c r="RJX6" s="6"/>
      <c r="RJY6" s="6"/>
      <c r="RJZ6" s="6"/>
      <c r="RKA6" s="6"/>
      <c r="RKB6" s="6"/>
      <c r="RKC6" s="6"/>
      <c r="RKD6" s="6"/>
      <c r="RKE6" s="6"/>
      <c r="RKF6" s="6"/>
      <c r="RKG6" s="6"/>
      <c r="RKH6" s="6"/>
      <c r="RKI6" s="6"/>
      <c r="RKJ6" s="6"/>
      <c r="RKK6" s="6"/>
      <c r="RKL6" s="6"/>
      <c r="RKM6" s="6"/>
      <c r="RKN6" s="6"/>
      <c r="RKO6" s="6"/>
      <c r="RKP6" s="6"/>
      <c r="RKQ6" s="6"/>
      <c r="RKR6" s="6"/>
      <c r="RKS6" s="6"/>
      <c r="RKT6" s="6"/>
      <c r="RKU6" s="6"/>
      <c r="RKV6" s="6"/>
      <c r="RKW6" s="6"/>
      <c r="RKX6" s="6"/>
      <c r="RKY6" s="6"/>
      <c r="RKZ6" s="6"/>
      <c r="RLA6" s="6"/>
      <c r="RLB6" s="6"/>
      <c r="RLC6" s="6"/>
      <c r="RLD6" s="6"/>
      <c r="RLE6" s="6"/>
      <c r="RLF6" s="6"/>
      <c r="RLG6" s="6"/>
      <c r="RLH6" s="6"/>
      <c r="RLI6" s="6"/>
      <c r="RLJ6" s="6"/>
      <c r="RLK6" s="6"/>
      <c r="RLL6" s="6"/>
      <c r="RLM6" s="6"/>
      <c r="RLN6" s="6"/>
      <c r="RLO6" s="6"/>
      <c r="RLP6" s="6"/>
      <c r="RLQ6" s="6"/>
      <c r="RLR6" s="6"/>
      <c r="RLS6" s="6"/>
      <c r="RLT6" s="6"/>
      <c r="RLU6" s="6"/>
      <c r="RLV6" s="6"/>
      <c r="RLW6" s="6"/>
      <c r="RLX6" s="6"/>
      <c r="RLY6" s="6"/>
      <c r="RLZ6" s="6"/>
      <c r="RMA6" s="6"/>
      <c r="RMB6" s="6"/>
      <c r="RMC6" s="6"/>
      <c r="RMD6" s="6"/>
      <c r="RME6" s="6"/>
      <c r="RMF6" s="6"/>
      <c r="RMG6" s="6"/>
      <c r="RMH6" s="6"/>
      <c r="RMI6" s="6"/>
      <c r="RMJ6" s="6"/>
      <c r="RMK6" s="6"/>
      <c r="RML6" s="6"/>
      <c r="RMM6" s="6"/>
      <c r="RMN6" s="6"/>
      <c r="RMO6" s="6"/>
      <c r="RMP6" s="6"/>
      <c r="RMQ6" s="6"/>
      <c r="RMR6" s="6"/>
      <c r="RMS6" s="6"/>
      <c r="RMT6" s="6"/>
      <c r="RMU6" s="6"/>
      <c r="RMV6" s="6"/>
      <c r="RMW6" s="6"/>
      <c r="RMX6" s="6"/>
      <c r="RMY6" s="6"/>
      <c r="RMZ6" s="6"/>
      <c r="RNA6" s="6"/>
      <c r="RNB6" s="6"/>
      <c r="RNC6" s="6"/>
      <c r="RND6" s="6"/>
      <c r="RNE6" s="6"/>
      <c r="RNF6" s="6"/>
      <c r="RNG6" s="6"/>
      <c r="RNH6" s="6"/>
      <c r="RNI6" s="6"/>
      <c r="RNJ6" s="6"/>
      <c r="RNK6" s="6"/>
      <c r="RNL6" s="6"/>
      <c r="RNM6" s="6"/>
      <c r="RNN6" s="6"/>
      <c r="RNO6" s="6"/>
      <c r="RNP6" s="6"/>
      <c r="RNQ6" s="6"/>
      <c r="RNR6" s="6"/>
      <c r="RNS6" s="6"/>
      <c r="RNT6" s="6"/>
      <c r="RNU6" s="6"/>
      <c r="RNV6" s="6"/>
      <c r="RNW6" s="6"/>
      <c r="RNX6" s="6"/>
      <c r="RNY6" s="6"/>
      <c r="RNZ6" s="6"/>
      <c r="ROA6" s="6"/>
      <c r="ROB6" s="6"/>
      <c r="ROC6" s="6"/>
      <c r="ROD6" s="6"/>
      <c r="ROE6" s="6"/>
      <c r="ROF6" s="6"/>
      <c r="ROG6" s="6"/>
      <c r="ROH6" s="6"/>
      <c r="ROI6" s="6"/>
      <c r="ROJ6" s="6"/>
      <c r="ROK6" s="6"/>
      <c r="ROL6" s="6"/>
      <c r="ROM6" s="6"/>
      <c r="RON6" s="6"/>
      <c r="ROO6" s="6"/>
      <c r="ROP6" s="6"/>
      <c r="ROQ6" s="6"/>
      <c r="ROR6" s="6"/>
      <c r="ROS6" s="6"/>
      <c r="ROT6" s="6"/>
      <c r="ROU6" s="6"/>
      <c r="ROV6" s="6"/>
      <c r="ROW6" s="6"/>
      <c r="ROX6" s="6"/>
      <c r="ROY6" s="6"/>
      <c r="ROZ6" s="6"/>
      <c r="RPA6" s="6"/>
      <c r="RPB6" s="6"/>
      <c r="RPC6" s="6"/>
      <c r="RPD6" s="6"/>
      <c r="RPE6" s="6"/>
      <c r="RPF6" s="6"/>
      <c r="RPG6" s="6"/>
      <c r="RPH6" s="6"/>
      <c r="RPI6" s="6"/>
      <c r="RPJ6" s="6"/>
      <c r="RPK6" s="6"/>
      <c r="RPL6" s="6"/>
      <c r="RPM6" s="6"/>
      <c r="RPN6" s="6"/>
      <c r="RPO6" s="6"/>
      <c r="RPP6" s="6"/>
      <c r="RPQ6" s="6"/>
      <c r="RPR6" s="6"/>
      <c r="RPS6" s="6"/>
      <c r="RPT6" s="6"/>
      <c r="RPU6" s="6"/>
      <c r="RPV6" s="6"/>
      <c r="RPW6" s="6"/>
      <c r="RPX6" s="6"/>
      <c r="RPY6" s="6"/>
      <c r="RPZ6" s="6"/>
      <c r="RQA6" s="6"/>
      <c r="RQB6" s="6"/>
      <c r="RQC6" s="6"/>
      <c r="RQD6" s="6"/>
      <c r="RQE6" s="6"/>
      <c r="RQF6" s="6"/>
      <c r="RQG6" s="6"/>
      <c r="RQH6" s="6"/>
      <c r="RQI6" s="6"/>
      <c r="RQJ6" s="6"/>
      <c r="RQK6" s="6"/>
      <c r="RQL6" s="6"/>
      <c r="RQM6" s="6"/>
      <c r="RQN6" s="6"/>
      <c r="RQO6" s="6"/>
      <c r="RQP6" s="6"/>
      <c r="RQQ6" s="6"/>
      <c r="RQR6" s="6"/>
      <c r="RQS6" s="6"/>
      <c r="RQT6" s="6"/>
      <c r="RQU6" s="6"/>
      <c r="RQV6" s="6"/>
      <c r="RQW6" s="6"/>
      <c r="RQX6" s="6"/>
      <c r="RQY6" s="6"/>
      <c r="RQZ6" s="6"/>
      <c r="RRA6" s="6"/>
      <c r="RRB6" s="6"/>
      <c r="RRC6" s="6"/>
      <c r="RRD6" s="6"/>
      <c r="RRE6" s="6"/>
      <c r="RRF6" s="6"/>
      <c r="RRG6" s="6"/>
      <c r="RRH6" s="6"/>
      <c r="RRI6" s="6"/>
      <c r="RRJ6" s="6"/>
      <c r="RRK6" s="6"/>
      <c r="RRL6" s="6"/>
      <c r="RRM6" s="6"/>
      <c r="RRN6" s="6"/>
      <c r="RRO6" s="6"/>
      <c r="RRP6" s="6"/>
      <c r="RRQ6" s="6"/>
      <c r="RRR6" s="6"/>
      <c r="RRS6" s="6"/>
      <c r="RRT6" s="6"/>
      <c r="RRU6" s="6"/>
      <c r="RRV6" s="6"/>
      <c r="RRW6" s="6"/>
      <c r="RRX6" s="6"/>
      <c r="RRY6" s="6"/>
      <c r="RRZ6" s="6"/>
      <c r="RSA6" s="6"/>
      <c r="RSB6" s="6"/>
      <c r="RSC6" s="6"/>
      <c r="RSD6" s="6"/>
      <c r="RSE6" s="6"/>
      <c r="RSF6" s="6"/>
      <c r="RSG6" s="6"/>
      <c r="RSH6" s="6"/>
      <c r="RSI6" s="6"/>
      <c r="RSJ6" s="6"/>
      <c r="RSK6" s="6"/>
      <c r="RSL6" s="6"/>
      <c r="RSM6" s="6"/>
      <c r="RSN6" s="6"/>
      <c r="RSO6" s="6"/>
      <c r="RSP6" s="6"/>
      <c r="RSQ6" s="6"/>
      <c r="RSR6" s="6"/>
      <c r="RSS6" s="6"/>
      <c r="RST6" s="6"/>
      <c r="RSU6" s="6"/>
      <c r="RSV6" s="6"/>
      <c r="RSW6" s="6"/>
      <c r="RSX6" s="6"/>
      <c r="RSY6" s="6"/>
      <c r="RSZ6" s="6"/>
      <c r="RTA6" s="6"/>
      <c r="RTB6" s="6"/>
      <c r="RTC6" s="6"/>
      <c r="RTD6" s="6"/>
      <c r="RTE6" s="6"/>
      <c r="RTF6" s="6"/>
      <c r="RTG6" s="6"/>
      <c r="RTH6" s="6"/>
      <c r="RTI6" s="6"/>
      <c r="RTJ6" s="6"/>
      <c r="RTK6" s="6"/>
      <c r="RTL6" s="6"/>
      <c r="RTM6" s="6"/>
      <c r="RTN6" s="6"/>
      <c r="RTO6" s="6"/>
      <c r="RTP6" s="6"/>
      <c r="RTQ6" s="6"/>
      <c r="RTR6" s="6"/>
      <c r="RTS6" s="6"/>
      <c r="RTT6" s="6"/>
      <c r="RTU6" s="6"/>
      <c r="RTV6" s="6"/>
      <c r="RTW6" s="6"/>
      <c r="RTX6" s="6"/>
      <c r="RTY6" s="6"/>
      <c r="RTZ6" s="6"/>
      <c r="RUA6" s="6"/>
      <c r="RUB6" s="6"/>
      <c r="RUC6" s="6"/>
      <c r="RUD6" s="6"/>
      <c r="RUE6" s="6"/>
      <c r="RUF6" s="6"/>
      <c r="RUG6" s="6"/>
      <c r="RUH6" s="6"/>
      <c r="RUI6" s="6"/>
      <c r="RUJ6" s="6"/>
      <c r="RUK6" s="6"/>
      <c r="RUL6" s="6"/>
      <c r="RUM6" s="6"/>
      <c r="RUN6" s="6"/>
      <c r="RUO6" s="6"/>
      <c r="RUP6" s="6"/>
      <c r="RUQ6" s="6"/>
      <c r="RUR6" s="6"/>
      <c r="RUS6" s="6"/>
      <c r="RUT6" s="6"/>
      <c r="RUU6" s="6"/>
      <c r="RUV6" s="6"/>
      <c r="RUW6" s="6"/>
      <c r="RUX6" s="6"/>
      <c r="RUY6" s="6"/>
      <c r="RUZ6" s="6"/>
      <c r="RVA6" s="6"/>
      <c r="RVB6" s="6"/>
      <c r="RVC6" s="6"/>
      <c r="RVD6" s="6"/>
      <c r="RVE6" s="6"/>
      <c r="RVF6" s="6"/>
      <c r="RVG6" s="6"/>
      <c r="RVH6" s="6"/>
      <c r="RVI6" s="6"/>
      <c r="RVJ6" s="6"/>
      <c r="RVK6" s="6"/>
      <c r="RVL6" s="6"/>
      <c r="RVM6" s="6"/>
      <c r="RVN6" s="6"/>
      <c r="RVO6" s="6"/>
      <c r="RVP6" s="6"/>
      <c r="RVQ6" s="6"/>
      <c r="RVR6" s="6"/>
      <c r="RVS6" s="6"/>
      <c r="RVT6" s="6"/>
      <c r="RVU6" s="6"/>
      <c r="RVV6" s="6"/>
      <c r="RVW6" s="6"/>
      <c r="RVX6" s="6"/>
      <c r="RVY6" s="6"/>
      <c r="RVZ6" s="6"/>
      <c r="RWA6" s="6"/>
      <c r="RWB6" s="6"/>
      <c r="RWC6" s="6"/>
      <c r="RWD6" s="6"/>
      <c r="RWE6" s="6"/>
      <c r="RWF6" s="6"/>
      <c r="RWG6" s="6"/>
      <c r="RWH6" s="6"/>
      <c r="RWI6" s="6"/>
      <c r="RWJ6" s="6"/>
      <c r="RWK6" s="6"/>
      <c r="RWL6" s="6"/>
      <c r="RWM6" s="6"/>
      <c r="RWN6" s="6"/>
      <c r="RWO6" s="6"/>
      <c r="RWP6" s="6"/>
      <c r="RWQ6" s="6"/>
      <c r="RWR6" s="6"/>
      <c r="RWS6" s="6"/>
      <c r="RWT6" s="6"/>
      <c r="RWU6" s="6"/>
      <c r="RWV6" s="6"/>
      <c r="RWW6" s="6"/>
      <c r="RWX6" s="6"/>
      <c r="RWY6" s="6"/>
      <c r="RWZ6" s="6"/>
      <c r="RXA6" s="6"/>
      <c r="RXB6" s="6"/>
      <c r="RXC6" s="6"/>
      <c r="RXD6" s="6"/>
      <c r="RXE6" s="6"/>
      <c r="RXF6" s="6"/>
      <c r="RXG6" s="6"/>
      <c r="RXH6" s="6"/>
      <c r="RXI6" s="6"/>
      <c r="RXJ6" s="6"/>
      <c r="RXK6" s="6"/>
      <c r="RXL6" s="6"/>
      <c r="RXM6" s="6"/>
      <c r="RXN6" s="6"/>
      <c r="RXO6" s="6"/>
      <c r="RXP6" s="6"/>
      <c r="RXQ6" s="6"/>
      <c r="RXR6" s="6"/>
      <c r="RXS6" s="6"/>
      <c r="RXT6" s="6"/>
      <c r="RXU6" s="6"/>
      <c r="RXV6" s="6"/>
      <c r="RXW6" s="6"/>
      <c r="RXX6" s="6"/>
      <c r="RXY6" s="6"/>
      <c r="RXZ6" s="6"/>
      <c r="RYA6" s="6"/>
      <c r="RYB6" s="6"/>
      <c r="RYC6" s="6"/>
      <c r="RYD6" s="6"/>
      <c r="RYE6" s="6"/>
      <c r="RYF6" s="6"/>
      <c r="RYG6" s="6"/>
      <c r="RYH6" s="6"/>
      <c r="RYI6" s="6"/>
      <c r="RYJ6" s="6"/>
      <c r="RYK6" s="6"/>
      <c r="RYL6" s="6"/>
      <c r="RYM6" s="6"/>
      <c r="RYN6" s="6"/>
      <c r="RYO6" s="6"/>
      <c r="RYP6" s="6"/>
      <c r="RYQ6" s="6"/>
      <c r="RYR6" s="6"/>
      <c r="RYS6" s="6"/>
      <c r="RYT6" s="6"/>
      <c r="RYU6" s="6"/>
      <c r="RYV6" s="6"/>
      <c r="RYW6" s="6"/>
      <c r="RYX6" s="6"/>
      <c r="RYY6" s="6"/>
      <c r="RYZ6" s="6"/>
      <c r="RZA6" s="6"/>
      <c r="RZB6" s="6"/>
      <c r="RZC6" s="6"/>
      <c r="RZD6" s="6"/>
      <c r="RZE6" s="6"/>
      <c r="RZF6" s="6"/>
      <c r="RZG6" s="6"/>
      <c r="RZH6" s="6"/>
      <c r="RZI6" s="6"/>
      <c r="RZJ6" s="6"/>
      <c r="RZK6" s="6"/>
      <c r="RZL6" s="6"/>
      <c r="RZM6" s="6"/>
      <c r="RZN6" s="6"/>
      <c r="RZO6" s="6"/>
      <c r="RZP6" s="6"/>
      <c r="RZQ6" s="6"/>
      <c r="RZR6" s="6"/>
      <c r="RZS6" s="6"/>
      <c r="RZT6" s="6"/>
      <c r="RZU6" s="6"/>
      <c r="RZV6" s="6"/>
      <c r="RZW6" s="6"/>
      <c r="RZX6" s="6"/>
      <c r="RZY6" s="6"/>
      <c r="RZZ6" s="6"/>
      <c r="SAA6" s="6"/>
      <c r="SAB6" s="6"/>
      <c r="SAC6" s="6"/>
      <c r="SAD6" s="6"/>
      <c r="SAE6" s="6"/>
      <c r="SAF6" s="6"/>
      <c r="SAG6" s="6"/>
      <c r="SAH6" s="6"/>
      <c r="SAI6" s="6"/>
      <c r="SAJ6" s="6"/>
      <c r="SAK6" s="6"/>
      <c r="SAL6" s="6"/>
      <c r="SAM6" s="6"/>
      <c r="SAN6" s="6"/>
      <c r="SAO6" s="6"/>
      <c r="SAP6" s="6"/>
      <c r="SAQ6" s="6"/>
      <c r="SAR6" s="6"/>
      <c r="SAS6" s="6"/>
      <c r="SAT6" s="6"/>
      <c r="SAU6" s="6"/>
      <c r="SAV6" s="6"/>
      <c r="SAW6" s="6"/>
      <c r="SAX6" s="6"/>
      <c r="SAY6" s="6"/>
      <c r="SAZ6" s="6"/>
      <c r="SBA6" s="6"/>
      <c r="SBB6" s="6"/>
      <c r="SBC6" s="6"/>
      <c r="SBD6" s="6"/>
      <c r="SBE6" s="6"/>
      <c r="SBF6" s="6"/>
      <c r="SBG6" s="6"/>
      <c r="SBH6" s="6"/>
      <c r="SBI6" s="6"/>
      <c r="SBJ6" s="6"/>
      <c r="SBK6" s="6"/>
      <c r="SBL6" s="6"/>
      <c r="SBM6" s="6"/>
      <c r="SBN6" s="6"/>
      <c r="SBO6" s="6"/>
      <c r="SBP6" s="6"/>
      <c r="SBQ6" s="6"/>
      <c r="SBR6" s="6"/>
      <c r="SBS6" s="6"/>
      <c r="SBT6" s="6"/>
      <c r="SBU6" s="6"/>
      <c r="SBV6" s="6"/>
      <c r="SBW6" s="6"/>
      <c r="SBX6" s="6"/>
      <c r="SBY6" s="6"/>
      <c r="SBZ6" s="6"/>
      <c r="SCA6" s="6"/>
      <c r="SCB6" s="6"/>
      <c r="SCC6" s="6"/>
      <c r="SCD6" s="6"/>
      <c r="SCE6" s="6"/>
      <c r="SCF6" s="6"/>
      <c r="SCG6" s="6"/>
      <c r="SCH6" s="6"/>
      <c r="SCI6" s="6"/>
      <c r="SCJ6" s="6"/>
      <c r="SCK6" s="6"/>
      <c r="SCL6" s="6"/>
      <c r="SCM6" s="6"/>
      <c r="SCN6" s="6"/>
      <c r="SCO6" s="6"/>
      <c r="SCP6" s="6"/>
      <c r="SCQ6" s="6"/>
      <c r="SCR6" s="6"/>
      <c r="SCS6" s="6"/>
      <c r="SCT6" s="6"/>
      <c r="SCU6" s="6"/>
      <c r="SCV6" s="6"/>
      <c r="SCW6" s="6"/>
      <c r="SCX6" s="6"/>
      <c r="SCY6" s="6"/>
      <c r="SCZ6" s="6"/>
      <c r="SDA6" s="6"/>
      <c r="SDB6" s="6"/>
      <c r="SDC6" s="6"/>
      <c r="SDD6" s="6"/>
      <c r="SDE6" s="6"/>
      <c r="SDF6" s="6"/>
      <c r="SDG6" s="6"/>
      <c r="SDH6" s="6"/>
      <c r="SDI6" s="6"/>
      <c r="SDJ6" s="6"/>
      <c r="SDK6" s="6"/>
      <c r="SDL6" s="6"/>
      <c r="SDM6" s="6"/>
      <c r="SDN6" s="6"/>
      <c r="SDO6" s="6"/>
      <c r="SDP6" s="6"/>
      <c r="SDQ6" s="6"/>
      <c r="SDR6" s="6"/>
      <c r="SDS6" s="6"/>
      <c r="SDT6" s="6"/>
      <c r="SDU6" s="6"/>
      <c r="SDV6" s="6"/>
      <c r="SDW6" s="6"/>
      <c r="SDX6" s="6"/>
      <c r="SDY6" s="6"/>
      <c r="SDZ6" s="6"/>
      <c r="SEA6" s="6"/>
      <c r="SEB6" s="6"/>
      <c r="SEC6" s="6"/>
      <c r="SED6" s="6"/>
      <c r="SEE6" s="6"/>
      <c r="SEF6" s="6"/>
      <c r="SEG6" s="6"/>
      <c r="SEH6" s="6"/>
      <c r="SEI6" s="6"/>
      <c r="SEJ6" s="6"/>
      <c r="SEK6" s="6"/>
      <c r="SEL6" s="6"/>
      <c r="SEM6" s="6"/>
      <c r="SEN6" s="6"/>
      <c r="SEO6" s="6"/>
      <c r="SEP6" s="6"/>
      <c r="SEQ6" s="6"/>
      <c r="SER6" s="6"/>
      <c r="SES6" s="6"/>
      <c r="SET6" s="6"/>
      <c r="SEU6" s="6"/>
      <c r="SEV6" s="6"/>
      <c r="SEW6" s="6"/>
      <c r="SEX6" s="6"/>
      <c r="SEY6" s="6"/>
      <c r="SEZ6" s="6"/>
      <c r="SFA6" s="6"/>
      <c r="SFB6" s="6"/>
      <c r="SFC6" s="6"/>
      <c r="SFD6" s="6"/>
      <c r="SFE6" s="6"/>
      <c r="SFF6" s="6"/>
      <c r="SFG6" s="6"/>
      <c r="SFH6" s="6"/>
      <c r="SFI6" s="6"/>
      <c r="SFJ6" s="6"/>
      <c r="SFK6" s="6"/>
      <c r="SFL6" s="6"/>
      <c r="SFM6" s="6"/>
      <c r="SFN6" s="6"/>
      <c r="SFO6" s="6"/>
      <c r="SFP6" s="6"/>
      <c r="SFQ6" s="6"/>
      <c r="SFR6" s="6"/>
      <c r="SFS6" s="6"/>
      <c r="SFT6" s="6"/>
      <c r="SFU6" s="6"/>
      <c r="SFV6" s="6"/>
      <c r="SFW6" s="6"/>
      <c r="SFX6" s="6"/>
      <c r="SFY6" s="6"/>
      <c r="SFZ6" s="6"/>
      <c r="SGA6" s="6"/>
      <c r="SGB6" s="6"/>
      <c r="SGC6" s="6"/>
      <c r="SGD6" s="6"/>
      <c r="SGE6" s="6"/>
      <c r="SGF6" s="6"/>
      <c r="SGG6" s="6"/>
      <c r="SGH6" s="6"/>
      <c r="SGI6" s="6"/>
      <c r="SGJ6" s="6"/>
      <c r="SGK6" s="6"/>
      <c r="SGL6" s="6"/>
      <c r="SGM6" s="6"/>
      <c r="SGN6" s="6"/>
      <c r="SGO6" s="6"/>
      <c r="SGP6" s="6"/>
      <c r="SGQ6" s="6"/>
      <c r="SGR6" s="6"/>
      <c r="SGS6" s="6"/>
      <c r="SGT6" s="6"/>
      <c r="SGU6" s="6"/>
      <c r="SGV6" s="6"/>
      <c r="SGW6" s="6"/>
      <c r="SGX6" s="6"/>
      <c r="SGY6" s="6"/>
      <c r="SGZ6" s="6"/>
      <c r="SHA6" s="6"/>
      <c r="SHB6" s="6"/>
      <c r="SHC6" s="6"/>
      <c r="SHD6" s="6"/>
      <c r="SHE6" s="6"/>
      <c r="SHF6" s="6"/>
      <c r="SHG6" s="6"/>
      <c r="SHH6" s="6"/>
      <c r="SHI6" s="6"/>
      <c r="SHJ6" s="6"/>
      <c r="SHK6" s="6"/>
      <c r="SHL6" s="6"/>
      <c r="SHM6" s="6"/>
      <c r="SHN6" s="6"/>
      <c r="SHO6" s="6"/>
      <c r="SHP6" s="6"/>
      <c r="SHQ6" s="6"/>
      <c r="SHR6" s="6"/>
      <c r="SHS6" s="6"/>
      <c r="SHT6" s="6"/>
      <c r="SHU6" s="6"/>
      <c r="SHV6" s="6"/>
      <c r="SHW6" s="6"/>
      <c r="SHX6" s="6"/>
      <c r="SHY6" s="6"/>
      <c r="SHZ6" s="6"/>
      <c r="SIA6" s="6"/>
      <c r="SIB6" s="6"/>
      <c r="SIC6" s="6"/>
      <c r="SID6" s="6"/>
      <c r="SIE6" s="6"/>
      <c r="SIF6" s="6"/>
      <c r="SIG6" s="6"/>
      <c r="SIH6" s="6"/>
      <c r="SII6" s="6"/>
      <c r="SIJ6" s="6"/>
      <c r="SIK6" s="6"/>
      <c r="SIL6" s="6"/>
      <c r="SIM6" s="6"/>
      <c r="SIN6" s="6"/>
      <c r="SIO6" s="6"/>
      <c r="SIP6" s="6"/>
      <c r="SIQ6" s="6"/>
      <c r="SIR6" s="6"/>
      <c r="SIS6" s="6"/>
      <c r="SIT6" s="6"/>
      <c r="SIU6" s="6"/>
      <c r="SIV6" s="6"/>
      <c r="SIW6" s="6"/>
      <c r="SIX6" s="6"/>
      <c r="SIY6" s="6"/>
      <c r="SIZ6" s="6"/>
      <c r="SJA6" s="6"/>
      <c r="SJB6" s="6"/>
      <c r="SJC6" s="6"/>
      <c r="SJD6" s="6"/>
      <c r="SJE6" s="6"/>
      <c r="SJF6" s="6"/>
      <c r="SJG6" s="6"/>
      <c r="SJH6" s="6"/>
      <c r="SJI6" s="6"/>
      <c r="SJJ6" s="6"/>
      <c r="SJK6" s="6"/>
      <c r="SJL6" s="6"/>
      <c r="SJM6" s="6"/>
      <c r="SJN6" s="6"/>
      <c r="SJO6" s="6"/>
      <c r="SJP6" s="6"/>
      <c r="SJQ6" s="6"/>
      <c r="SJR6" s="6"/>
      <c r="SJS6" s="6"/>
      <c r="SJT6" s="6"/>
      <c r="SJU6" s="6"/>
      <c r="SJV6" s="6"/>
      <c r="SJW6" s="6"/>
      <c r="SJX6" s="6"/>
      <c r="SJY6" s="6"/>
      <c r="SJZ6" s="6"/>
      <c r="SKA6" s="6"/>
      <c r="SKB6" s="6"/>
      <c r="SKC6" s="6"/>
      <c r="SKD6" s="6"/>
      <c r="SKE6" s="6"/>
      <c r="SKF6" s="6"/>
      <c r="SKG6" s="6"/>
      <c r="SKH6" s="6"/>
      <c r="SKI6" s="6"/>
      <c r="SKJ6" s="6"/>
      <c r="SKK6" s="6"/>
      <c r="SKL6" s="6"/>
      <c r="SKM6" s="6"/>
      <c r="SKN6" s="6"/>
      <c r="SKO6" s="6"/>
      <c r="SKP6" s="6"/>
      <c r="SKQ6" s="6"/>
      <c r="SKR6" s="6"/>
      <c r="SKS6" s="6"/>
      <c r="SKT6" s="6"/>
      <c r="SKU6" s="6"/>
      <c r="SKV6" s="6"/>
      <c r="SKW6" s="6"/>
      <c r="SKX6" s="6"/>
      <c r="SKY6" s="6"/>
      <c r="SKZ6" s="6"/>
      <c r="SLA6" s="6"/>
      <c r="SLB6" s="6"/>
      <c r="SLC6" s="6"/>
      <c r="SLD6" s="6"/>
      <c r="SLE6" s="6"/>
      <c r="SLF6" s="6"/>
      <c r="SLG6" s="6"/>
      <c r="SLH6" s="6"/>
      <c r="SLI6" s="6"/>
      <c r="SLJ6" s="6"/>
      <c r="SLK6" s="6"/>
      <c r="SLL6" s="6"/>
      <c r="SLM6" s="6"/>
      <c r="SLN6" s="6"/>
      <c r="SLO6" s="6"/>
      <c r="SLP6" s="6"/>
      <c r="SLQ6" s="6"/>
      <c r="SLR6" s="6"/>
      <c r="SLS6" s="6"/>
      <c r="SLT6" s="6"/>
      <c r="SLU6" s="6"/>
      <c r="SLV6" s="6"/>
      <c r="SLW6" s="6"/>
      <c r="SLX6" s="6"/>
      <c r="SLY6" s="6"/>
      <c r="SLZ6" s="6"/>
      <c r="SMA6" s="6"/>
      <c r="SMB6" s="6"/>
      <c r="SMC6" s="6"/>
      <c r="SMD6" s="6"/>
      <c r="SME6" s="6"/>
      <c r="SMF6" s="6"/>
      <c r="SMG6" s="6"/>
      <c r="SMH6" s="6"/>
      <c r="SMI6" s="6"/>
      <c r="SMJ6" s="6"/>
      <c r="SMK6" s="6"/>
      <c r="SML6" s="6"/>
      <c r="SMM6" s="6"/>
      <c r="SMN6" s="6"/>
      <c r="SMO6" s="6"/>
      <c r="SMP6" s="6"/>
      <c r="SMQ6" s="6"/>
      <c r="SMR6" s="6"/>
      <c r="SMS6" s="6"/>
      <c r="SMT6" s="6"/>
      <c r="SMU6" s="6"/>
      <c r="SMV6" s="6"/>
      <c r="SMW6" s="6"/>
      <c r="SMX6" s="6"/>
      <c r="SMY6" s="6"/>
      <c r="SMZ6" s="6"/>
      <c r="SNA6" s="6"/>
      <c r="SNB6" s="6"/>
      <c r="SNC6" s="6"/>
      <c r="SND6" s="6"/>
      <c r="SNE6" s="6"/>
      <c r="SNF6" s="6"/>
      <c r="SNG6" s="6"/>
      <c r="SNH6" s="6"/>
      <c r="SNI6" s="6"/>
      <c r="SNJ6" s="6"/>
      <c r="SNK6" s="6"/>
      <c r="SNL6" s="6"/>
      <c r="SNM6" s="6"/>
      <c r="SNN6" s="6"/>
      <c r="SNO6" s="6"/>
      <c r="SNP6" s="6"/>
      <c r="SNQ6" s="6"/>
      <c r="SNR6" s="6"/>
      <c r="SNS6" s="6"/>
      <c r="SNT6" s="6"/>
      <c r="SNU6" s="6"/>
      <c r="SNV6" s="6"/>
      <c r="SNW6" s="6"/>
      <c r="SNX6" s="6"/>
      <c r="SNY6" s="6"/>
      <c r="SNZ6" s="6"/>
      <c r="SOA6" s="6"/>
      <c r="SOB6" s="6"/>
      <c r="SOC6" s="6"/>
      <c r="SOD6" s="6"/>
      <c r="SOE6" s="6"/>
      <c r="SOF6" s="6"/>
      <c r="SOG6" s="6"/>
      <c r="SOH6" s="6"/>
      <c r="SOI6" s="6"/>
      <c r="SOJ6" s="6"/>
      <c r="SOK6" s="6"/>
      <c r="SOL6" s="6"/>
      <c r="SOM6" s="6"/>
      <c r="SON6" s="6"/>
      <c r="SOO6" s="6"/>
      <c r="SOP6" s="6"/>
      <c r="SOQ6" s="6"/>
      <c r="SOR6" s="6"/>
      <c r="SOS6" s="6"/>
      <c r="SOT6" s="6"/>
      <c r="SOU6" s="6"/>
      <c r="SOV6" s="6"/>
      <c r="SOW6" s="6"/>
      <c r="SOX6" s="6"/>
      <c r="SOY6" s="6"/>
      <c r="SOZ6" s="6"/>
      <c r="SPA6" s="6"/>
      <c r="SPB6" s="6"/>
      <c r="SPC6" s="6"/>
      <c r="SPD6" s="6"/>
      <c r="SPE6" s="6"/>
      <c r="SPF6" s="6"/>
      <c r="SPG6" s="6"/>
      <c r="SPH6" s="6"/>
      <c r="SPI6" s="6"/>
      <c r="SPJ6" s="6"/>
      <c r="SPK6" s="6"/>
      <c r="SPL6" s="6"/>
      <c r="SPM6" s="6"/>
      <c r="SPN6" s="6"/>
      <c r="SPO6" s="6"/>
      <c r="SPP6" s="6"/>
      <c r="SPQ6" s="6"/>
      <c r="SPR6" s="6"/>
      <c r="SPS6" s="6"/>
      <c r="SPT6" s="6"/>
      <c r="SPU6" s="6"/>
      <c r="SPV6" s="6"/>
      <c r="SPW6" s="6"/>
      <c r="SPX6" s="6"/>
      <c r="SPY6" s="6"/>
      <c r="SPZ6" s="6"/>
      <c r="SQA6" s="6"/>
      <c r="SQB6" s="6"/>
      <c r="SQC6" s="6"/>
      <c r="SQD6" s="6"/>
      <c r="SQE6" s="6"/>
      <c r="SQF6" s="6"/>
      <c r="SQG6" s="6"/>
      <c r="SQH6" s="6"/>
      <c r="SQI6" s="6"/>
      <c r="SQJ6" s="6"/>
      <c r="SQK6" s="6"/>
      <c r="SQL6" s="6"/>
      <c r="SQM6" s="6"/>
      <c r="SQN6" s="6"/>
      <c r="SQO6" s="6"/>
      <c r="SQP6" s="6"/>
      <c r="SQQ6" s="6"/>
      <c r="SQR6" s="6"/>
      <c r="SQS6" s="6"/>
      <c r="SQT6" s="6"/>
      <c r="SQU6" s="6"/>
      <c r="SQV6" s="6"/>
      <c r="SQW6" s="6"/>
      <c r="SQX6" s="6"/>
      <c r="SQY6" s="6"/>
      <c r="SQZ6" s="6"/>
      <c r="SRA6" s="6"/>
      <c r="SRB6" s="6"/>
      <c r="SRC6" s="6"/>
      <c r="SRD6" s="6"/>
      <c r="SRE6" s="6"/>
      <c r="SRF6" s="6"/>
      <c r="SRG6" s="6"/>
      <c r="SRH6" s="6"/>
      <c r="SRI6" s="6"/>
      <c r="SRJ6" s="6"/>
      <c r="SRK6" s="6"/>
      <c r="SRL6" s="6"/>
      <c r="SRM6" s="6"/>
      <c r="SRN6" s="6"/>
      <c r="SRO6" s="6"/>
      <c r="SRP6" s="6"/>
      <c r="SRQ6" s="6"/>
      <c r="SRR6" s="6"/>
      <c r="SRS6" s="6"/>
      <c r="SRT6" s="6"/>
      <c r="SRU6" s="6"/>
      <c r="SRV6" s="6"/>
      <c r="SRW6" s="6"/>
      <c r="SRX6" s="6"/>
      <c r="SRY6" s="6"/>
      <c r="SRZ6" s="6"/>
      <c r="SSA6" s="6"/>
      <c r="SSB6" s="6"/>
      <c r="SSC6" s="6"/>
      <c r="SSD6" s="6"/>
      <c r="SSE6" s="6"/>
      <c r="SSF6" s="6"/>
      <c r="SSG6" s="6"/>
      <c r="SSH6" s="6"/>
      <c r="SSI6" s="6"/>
      <c r="SSJ6" s="6"/>
      <c r="SSK6" s="6"/>
      <c r="SSL6" s="6"/>
      <c r="SSM6" s="6"/>
      <c r="SSN6" s="6"/>
      <c r="SSO6" s="6"/>
      <c r="SSP6" s="6"/>
      <c r="SSQ6" s="6"/>
      <c r="SSR6" s="6"/>
      <c r="SSS6" s="6"/>
      <c r="SST6" s="6"/>
      <c r="SSU6" s="6"/>
      <c r="SSV6" s="6"/>
      <c r="SSW6" s="6"/>
      <c r="SSX6" s="6"/>
      <c r="SSY6" s="6"/>
      <c r="SSZ6" s="6"/>
      <c r="STA6" s="6"/>
      <c r="STB6" s="6"/>
      <c r="STC6" s="6"/>
      <c r="STD6" s="6"/>
      <c r="STE6" s="6"/>
      <c r="STF6" s="6"/>
      <c r="STG6" s="6"/>
      <c r="STH6" s="6"/>
      <c r="STI6" s="6"/>
      <c r="STJ6" s="6"/>
      <c r="STK6" s="6"/>
      <c r="STL6" s="6"/>
      <c r="STM6" s="6"/>
      <c r="STN6" s="6"/>
      <c r="STO6" s="6"/>
      <c r="STP6" s="6"/>
      <c r="STQ6" s="6"/>
      <c r="STR6" s="6"/>
      <c r="STS6" s="6"/>
      <c r="STT6" s="6"/>
      <c r="STU6" s="6"/>
      <c r="STV6" s="6"/>
      <c r="STW6" s="6"/>
      <c r="STX6" s="6"/>
      <c r="STY6" s="6"/>
      <c r="STZ6" s="6"/>
      <c r="SUA6" s="6"/>
      <c r="SUB6" s="6"/>
      <c r="SUC6" s="6"/>
      <c r="SUD6" s="6"/>
      <c r="SUE6" s="6"/>
      <c r="SUF6" s="6"/>
      <c r="SUG6" s="6"/>
      <c r="SUH6" s="6"/>
      <c r="SUI6" s="6"/>
      <c r="SUJ6" s="6"/>
      <c r="SUK6" s="6"/>
      <c r="SUL6" s="6"/>
      <c r="SUM6" s="6"/>
      <c r="SUN6" s="6"/>
      <c r="SUO6" s="6"/>
      <c r="SUP6" s="6"/>
      <c r="SUQ6" s="6"/>
      <c r="SUR6" s="6"/>
      <c r="SUS6" s="6"/>
      <c r="SUT6" s="6"/>
      <c r="SUU6" s="6"/>
      <c r="SUV6" s="6"/>
      <c r="SUW6" s="6"/>
      <c r="SUX6" s="6"/>
      <c r="SUY6" s="6"/>
      <c r="SUZ6" s="6"/>
      <c r="SVA6" s="6"/>
      <c r="SVB6" s="6"/>
      <c r="SVC6" s="6"/>
      <c r="SVD6" s="6"/>
      <c r="SVE6" s="6"/>
      <c r="SVF6" s="6"/>
      <c r="SVG6" s="6"/>
      <c r="SVH6" s="6"/>
      <c r="SVI6" s="6"/>
      <c r="SVJ6" s="6"/>
      <c r="SVK6" s="6"/>
      <c r="SVL6" s="6"/>
      <c r="SVM6" s="6"/>
      <c r="SVN6" s="6"/>
      <c r="SVO6" s="6"/>
      <c r="SVP6" s="6"/>
      <c r="SVQ6" s="6"/>
      <c r="SVR6" s="6"/>
      <c r="SVS6" s="6"/>
      <c r="SVT6" s="6"/>
      <c r="SVU6" s="6"/>
      <c r="SVV6" s="6"/>
      <c r="SVW6" s="6"/>
      <c r="SVX6" s="6"/>
      <c r="SVY6" s="6"/>
      <c r="SVZ6" s="6"/>
      <c r="SWA6" s="6"/>
      <c r="SWB6" s="6"/>
      <c r="SWC6" s="6"/>
      <c r="SWD6" s="6"/>
      <c r="SWE6" s="6"/>
      <c r="SWF6" s="6"/>
      <c r="SWG6" s="6"/>
      <c r="SWH6" s="6"/>
      <c r="SWI6" s="6"/>
      <c r="SWJ6" s="6"/>
      <c r="SWK6" s="6"/>
      <c r="SWL6" s="6"/>
      <c r="SWM6" s="6"/>
      <c r="SWN6" s="6"/>
      <c r="SWO6" s="6"/>
      <c r="SWP6" s="6"/>
      <c r="SWQ6" s="6"/>
      <c r="SWR6" s="6"/>
      <c r="SWS6" s="6"/>
      <c r="SWT6" s="6"/>
      <c r="SWU6" s="6"/>
      <c r="SWV6" s="6"/>
      <c r="SWW6" s="6"/>
      <c r="SWX6" s="6"/>
      <c r="SWY6" s="6"/>
      <c r="SWZ6" s="6"/>
      <c r="SXA6" s="6"/>
      <c r="SXB6" s="6"/>
      <c r="SXC6" s="6"/>
      <c r="SXD6" s="6"/>
      <c r="SXE6" s="6"/>
      <c r="SXF6" s="6"/>
      <c r="SXG6" s="6"/>
      <c r="SXH6" s="6"/>
      <c r="SXI6" s="6"/>
      <c r="SXJ6" s="6"/>
      <c r="SXK6" s="6"/>
      <c r="SXL6" s="6"/>
      <c r="SXM6" s="6"/>
      <c r="SXN6" s="6"/>
      <c r="SXO6" s="6"/>
      <c r="SXP6" s="6"/>
      <c r="SXQ6" s="6"/>
      <c r="SXR6" s="6"/>
      <c r="SXS6" s="6"/>
      <c r="SXT6" s="6"/>
      <c r="SXU6" s="6"/>
      <c r="SXV6" s="6"/>
      <c r="SXW6" s="6"/>
      <c r="SXX6" s="6"/>
      <c r="SXY6" s="6"/>
      <c r="SXZ6" s="6"/>
      <c r="SYA6" s="6"/>
      <c r="SYB6" s="6"/>
      <c r="SYC6" s="6"/>
      <c r="SYD6" s="6"/>
      <c r="SYE6" s="6"/>
      <c r="SYF6" s="6"/>
      <c r="SYG6" s="6"/>
      <c r="SYH6" s="6"/>
      <c r="SYI6" s="6"/>
      <c r="SYJ6" s="6"/>
      <c r="SYK6" s="6"/>
      <c r="SYL6" s="6"/>
      <c r="SYM6" s="6"/>
      <c r="SYN6" s="6"/>
      <c r="SYO6" s="6"/>
      <c r="SYP6" s="6"/>
      <c r="SYQ6" s="6"/>
      <c r="SYR6" s="6"/>
      <c r="SYS6" s="6"/>
      <c r="SYT6" s="6"/>
      <c r="SYU6" s="6"/>
      <c r="SYV6" s="6"/>
      <c r="SYW6" s="6"/>
      <c r="SYX6" s="6"/>
      <c r="SYY6" s="6"/>
      <c r="SYZ6" s="6"/>
      <c r="SZA6" s="6"/>
      <c r="SZB6" s="6"/>
      <c r="SZC6" s="6"/>
      <c r="SZD6" s="6"/>
      <c r="SZE6" s="6"/>
      <c r="SZF6" s="6"/>
      <c r="SZG6" s="6"/>
      <c r="SZH6" s="6"/>
      <c r="SZI6" s="6"/>
      <c r="SZJ6" s="6"/>
      <c r="SZK6" s="6"/>
      <c r="SZL6" s="6"/>
      <c r="SZM6" s="6"/>
      <c r="SZN6" s="6"/>
      <c r="SZO6" s="6"/>
      <c r="SZP6" s="6"/>
      <c r="SZQ6" s="6"/>
      <c r="SZR6" s="6"/>
      <c r="SZS6" s="6"/>
      <c r="SZT6" s="6"/>
      <c r="SZU6" s="6"/>
      <c r="SZV6" s="6"/>
      <c r="SZW6" s="6"/>
      <c r="SZX6" s="6"/>
      <c r="SZY6" s="6"/>
      <c r="SZZ6" s="6"/>
      <c r="TAA6" s="6"/>
      <c r="TAB6" s="6"/>
      <c r="TAC6" s="6"/>
      <c r="TAD6" s="6"/>
      <c r="TAE6" s="6"/>
      <c r="TAF6" s="6"/>
      <c r="TAG6" s="6"/>
      <c r="TAH6" s="6"/>
      <c r="TAI6" s="6"/>
      <c r="TAJ6" s="6"/>
      <c r="TAK6" s="6"/>
      <c r="TAL6" s="6"/>
      <c r="TAM6" s="6"/>
      <c r="TAN6" s="6"/>
      <c r="TAO6" s="6"/>
      <c r="TAP6" s="6"/>
      <c r="TAQ6" s="6"/>
      <c r="TAR6" s="6"/>
      <c r="TAS6" s="6"/>
      <c r="TAT6" s="6"/>
      <c r="TAU6" s="6"/>
      <c r="TAV6" s="6"/>
      <c r="TAW6" s="6"/>
      <c r="TAX6" s="6"/>
      <c r="TAY6" s="6"/>
      <c r="TAZ6" s="6"/>
      <c r="TBA6" s="6"/>
      <c r="TBB6" s="6"/>
      <c r="TBC6" s="6"/>
      <c r="TBD6" s="6"/>
      <c r="TBE6" s="6"/>
      <c r="TBF6" s="6"/>
      <c r="TBG6" s="6"/>
      <c r="TBH6" s="6"/>
      <c r="TBI6" s="6"/>
      <c r="TBJ6" s="6"/>
      <c r="TBK6" s="6"/>
      <c r="TBL6" s="6"/>
      <c r="TBM6" s="6"/>
      <c r="TBN6" s="6"/>
      <c r="TBO6" s="6"/>
      <c r="TBP6" s="6"/>
      <c r="TBQ6" s="6"/>
      <c r="TBR6" s="6"/>
      <c r="TBS6" s="6"/>
      <c r="TBT6" s="6"/>
      <c r="TBU6" s="6"/>
      <c r="TBV6" s="6"/>
      <c r="TBW6" s="6"/>
      <c r="TBX6" s="6"/>
      <c r="TBY6" s="6"/>
      <c r="TBZ6" s="6"/>
      <c r="TCA6" s="6"/>
      <c r="TCB6" s="6"/>
      <c r="TCC6" s="6"/>
      <c r="TCD6" s="6"/>
      <c r="TCE6" s="6"/>
      <c r="TCF6" s="6"/>
      <c r="TCG6" s="6"/>
      <c r="TCH6" s="6"/>
      <c r="TCI6" s="6"/>
      <c r="TCJ6" s="6"/>
      <c r="TCK6" s="6"/>
      <c r="TCL6" s="6"/>
      <c r="TCM6" s="6"/>
      <c r="TCN6" s="6"/>
      <c r="TCO6" s="6"/>
      <c r="TCP6" s="6"/>
      <c r="TCQ6" s="6"/>
      <c r="TCR6" s="6"/>
      <c r="TCS6" s="6"/>
      <c r="TCT6" s="6"/>
      <c r="TCU6" s="6"/>
      <c r="TCV6" s="6"/>
      <c r="TCW6" s="6"/>
      <c r="TCX6" s="6"/>
      <c r="TCY6" s="6"/>
      <c r="TCZ6" s="6"/>
      <c r="TDA6" s="6"/>
      <c r="TDB6" s="6"/>
      <c r="TDC6" s="6"/>
      <c r="TDD6" s="6"/>
      <c r="TDE6" s="6"/>
      <c r="TDF6" s="6"/>
      <c r="TDG6" s="6"/>
      <c r="TDH6" s="6"/>
      <c r="TDI6" s="6"/>
      <c r="TDJ6" s="6"/>
      <c r="TDK6" s="6"/>
      <c r="TDL6" s="6"/>
      <c r="TDM6" s="6"/>
      <c r="TDN6" s="6"/>
      <c r="TDO6" s="6"/>
      <c r="TDP6" s="6"/>
      <c r="TDQ6" s="6"/>
      <c r="TDR6" s="6"/>
      <c r="TDS6" s="6"/>
      <c r="TDT6" s="6"/>
      <c r="TDU6" s="6"/>
      <c r="TDV6" s="6"/>
      <c r="TDW6" s="6"/>
      <c r="TDX6" s="6"/>
      <c r="TDY6" s="6"/>
      <c r="TDZ6" s="6"/>
      <c r="TEA6" s="6"/>
      <c r="TEB6" s="6"/>
      <c r="TEC6" s="6"/>
      <c r="TED6" s="6"/>
      <c r="TEE6" s="6"/>
      <c r="TEF6" s="6"/>
      <c r="TEG6" s="6"/>
      <c r="TEH6" s="6"/>
      <c r="TEI6" s="6"/>
      <c r="TEJ6" s="6"/>
      <c r="TEK6" s="6"/>
      <c r="TEL6" s="6"/>
      <c r="TEM6" s="6"/>
      <c r="TEN6" s="6"/>
      <c r="TEO6" s="6"/>
      <c r="TEP6" s="6"/>
      <c r="TEQ6" s="6"/>
      <c r="TER6" s="6"/>
      <c r="TES6" s="6"/>
      <c r="TET6" s="6"/>
      <c r="TEU6" s="6"/>
      <c r="TEV6" s="6"/>
      <c r="TEW6" s="6"/>
      <c r="TEX6" s="6"/>
      <c r="TEY6" s="6"/>
      <c r="TEZ6" s="6"/>
      <c r="TFA6" s="6"/>
      <c r="TFB6" s="6"/>
      <c r="TFC6" s="6"/>
      <c r="TFD6" s="6"/>
      <c r="TFE6" s="6"/>
      <c r="TFF6" s="6"/>
      <c r="TFG6" s="6"/>
      <c r="TFH6" s="6"/>
      <c r="TFI6" s="6"/>
      <c r="TFJ6" s="6"/>
      <c r="TFK6" s="6"/>
      <c r="TFL6" s="6"/>
      <c r="TFM6" s="6"/>
      <c r="TFN6" s="6"/>
      <c r="TFO6" s="6"/>
      <c r="TFP6" s="6"/>
      <c r="TFQ6" s="6"/>
      <c r="TFR6" s="6"/>
      <c r="TFS6" s="6"/>
      <c r="TFT6" s="6"/>
      <c r="TFU6" s="6"/>
      <c r="TFV6" s="6"/>
      <c r="TFW6" s="6"/>
      <c r="TFX6" s="6"/>
      <c r="TFY6" s="6"/>
      <c r="TFZ6" s="6"/>
      <c r="TGA6" s="6"/>
      <c r="TGB6" s="6"/>
      <c r="TGC6" s="6"/>
      <c r="TGD6" s="6"/>
      <c r="TGE6" s="6"/>
      <c r="TGF6" s="6"/>
      <c r="TGG6" s="6"/>
      <c r="TGH6" s="6"/>
      <c r="TGI6" s="6"/>
      <c r="TGJ6" s="6"/>
      <c r="TGK6" s="6"/>
      <c r="TGL6" s="6"/>
      <c r="TGM6" s="6"/>
      <c r="TGN6" s="6"/>
      <c r="TGO6" s="6"/>
      <c r="TGP6" s="6"/>
      <c r="TGQ6" s="6"/>
      <c r="TGR6" s="6"/>
      <c r="TGS6" s="6"/>
      <c r="TGT6" s="6"/>
      <c r="TGU6" s="6"/>
      <c r="TGV6" s="6"/>
      <c r="TGW6" s="6"/>
      <c r="TGX6" s="6"/>
      <c r="TGY6" s="6"/>
      <c r="TGZ6" s="6"/>
      <c r="THA6" s="6"/>
      <c r="THB6" s="6"/>
      <c r="THC6" s="6"/>
      <c r="THD6" s="6"/>
      <c r="THE6" s="6"/>
      <c r="THF6" s="6"/>
      <c r="THG6" s="6"/>
      <c r="THH6" s="6"/>
      <c r="THI6" s="6"/>
      <c r="THJ6" s="6"/>
      <c r="THK6" s="6"/>
      <c r="THL6" s="6"/>
      <c r="THM6" s="6"/>
      <c r="THN6" s="6"/>
      <c r="THO6" s="6"/>
      <c r="THP6" s="6"/>
      <c r="THQ6" s="6"/>
      <c r="THR6" s="6"/>
      <c r="THS6" s="6"/>
      <c r="THT6" s="6"/>
      <c r="THU6" s="6"/>
      <c r="THV6" s="6"/>
      <c r="THW6" s="6"/>
      <c r="THX6" s="6"/>
      <c r="THY6" s="6"/>
      <c r="THZ6" s="6"/>
      <c r="TIA6" s="6"/>
      <c r="TIB6" s="6"/>
      <c r="TIC6" s="6"/>
      <c r="TID6" s="6"/>
      <c r="TIE6" s="6"/>
      <c r="TIF6" s="6"/>
      <c r="TIG6" s="6"/>
      <c r="TIH6" s="6"/>
      <c r="TII6" s="6"/>
      <c r="TIJ6" s="6"/>
      <c r="TIK6" s="6"/>
      <c r="TIL6" s="6"/>
      <c r="TIM6" s="6"/>
      <c r="TIN6" s="6"/>
      <c r="TIO6" s="6"/>
      <c r="TIP6" s="6"/>
      <c r="TIQ6" s="6"/>
      <c r="TIR6" s="6"/>
      <c r="TIS6" s="6"/>
      <c r="TIT6" s="6"/>
      <c r="TIU6" s="6"/>
      <c r="TIV6" s="6"/>
      <c r="TIW6" s="6"/>
      <c r="TIX6" s="6"/>
      <c r="TIY6" s="6"/>
      <c r="TIZ6" s="6"/>
      <c r="TJA6" s="6"/>
      <c r="TJB6" s="6"/>
      <c r="TJC6" s="6"/>
      <c r="TJD6" s="6"/>
      <c r="TJE6" s="6"/>
      <c r="TJF6" s="6"/>
      <c r="TJG6" s="6"/>
      <c r="TJH6" s="6"/>
      <c r="TJI6" s="6"/>
      <c r="TJJ6" s="6"/>
      <c r="TJK6" s="6"/>
      <c r="TJL6" s="6"/>
      <c r="TJM6" s="6"/>
      <c r="TJN6" s="6"/>
      <c r="TJO6" s="6"/>
      <c r="TJP6" s="6"/>
      <c r="TJQ6" s="6"/>
      <c r="TJR6" s="6"/>
      <c r="TJS6" s="6"/>
      <c r="TJT6" s="6"/>
      <c r="TJU6" s="6"/>
      <c r="TJV6" s="6"/>
      <c r="TJW6" s="6"/>
      <c r="TJX6" s="6"/>
      <c r="TJY6" s="6"/>
      <c r="TJZ6" s="6"/>
      <c r="TKA6" s="6"/>
      <c r="TKB6" s="6"/>
      <c r="TKC6" s="6"/>
      <c r="TKD6" s="6"/>
      <c r="TKE6" s="6"/>
      <c r="TKF6" s="6"/>
      <c r="TKG6" s="6"/>
      <c r="TKH6" s="6"/>
      <c r="TKI6" s="6"/>
      <c r="TKJ6" s="6"/>
      <c r="TKK6" s="6"/>
      <c r="TKL6" s="6"/>
      <c r="TKM6" s="6"/>
      <c r="TKN6" s="6"/>
      <c r="TKO6" s="6"/>
      <c r="TKP6" s="6"/>
      <c r="TKQ6" s="6"/>
      <c r="TKR6" s="6"/>
      <c r="TKS6" s="6"/>
      <c r="TKT6" s="6"/>
      <c r="TKU6" s="6"/>
      <c r="TKV6" s="6"/>
      <c r="TKW6" s="6"/>
      <c r="TKX6" s="6"/>
      <c r="TKY6" s="6"/>
      <c r="TKZ6" s="6"/>
      <c r="TLA6" s="6"/>
      <c r="TLB6" s="6"/>
      <c r="TLC6" s="6"/>
      <c r="TLD6" s="6"/>
      <c r="TLE6" s="6"/>
      <c r="TLF6" s="6"/>
      <c r="TLG6" s="6"/>
      <c r="TLH6" s="6"/>
      <c r="TLI6" s="6"/>
      <c r="TLJ6" s="6"/>
      <c r="TLK6" s="6"/>
      <c r="TLL6" s="6"/>
      <c r="TLM6" s="6"/>
      <c r="TLN6" s="6"/>
      <c r="TLO6" s="6"/>
      <c r="TLP6" s="6"/>
      <c r="TLQ6" s="6"/>
      <c r="TLR6" s="6"/>
      <c r="TLS6" s="6"/>
      <c r="TLT6" s="6"/>
      <c r="TLU6" s="6"/>
      <c r="TLV6" s="6"/>
      <c r="TLW6" s="6"/>
      <c r="TLX6" s="6"/>
      <c r="TLY6" s="6"/>
      <c r="TLZ6" s="6"/>
      <c r="TMA6" s="6"/>
      <c r="TMB6" s="6"/>
      <c r="TMC6" s="6"/>
      <c r="TMD6" s="6"/>
      <c r="TME6" s="6"/>
      <c r="TMF6" s="6"/>
      <c r="TMG6" s="6"/>
      <c r="TMH6" s="6"/>
      <c r="TMI6" s="6"/>
      <c r="TMJ6" s="6"/>
      <c r="TMK6" s="6"/>
      <c r="TML6" s="6"/>
      <c r="TMM6" s="6"/>
      <c r="TMN6" s="6"/>
      <c r="TMO6" s="6"/>
      <c r="TMP6" s="6"/>
      <c r="TMQ6" s="6"/>
      <c r="TMR6" s="6"/>
      <c r="TMS6" s="6"/>
      <c r="TMT6" s="6"/>
      <c r="TMU6" s="6"/>
      <c r="TMV6" s="6"/>
      <c r="TMW6" s="6"/>
      <c r="TMX6" s="6"/>
      <c r="TMY6" s="6"/>
      <c r="TMZ6" s="6"/>
      <c r="TNA6" s="6"/>
      <c r="TNB6" s="6"/>
      <c r="TNC6" s="6"/>
      <c r="TND6" s="6"/>
      <c r="TNE6" s="6"/>
      <c r="TNF6" s="6"/>
      <c r="TNG6" s="6"/>
      <c r="TNH6" s="6"/>
      <c r="TNI6" s="6"/>
      <c r="TNJ6" s="6"/>
      <c r="TNK6" s="6"/>
      <c r="TNL6" s="6"/>
      <c r="TNM6" s="6"/>
      <c r="TNN6" s="6"/>
      <c r="TNO6" s="6"/>
      <c r="TNP6" s="6"/>
      <c r="TNQ6" s="6"/>
      <c r="TNR6" s="6"/>
      <c r="TNS6" s="6"/>
      <c r="TNT6" s="6"/>
      <c r="TNU6" s="6"/>
      <c r="TNV6" s="6"/>
      <c r="TNW6" s="6"/>
      <c r="TNX6" s="6"/>
      <c r="TNY6" s="6"/>
      <c r="TNZ6" s="6"/>
      <c r="TOA6" s="6"/>
      <c r="TOB6" s="6"/>
      <c r="TOC6" s="6"/>
      <c r="TOD6" s="6"/>
      <c r="TOE6" s="6"/>
      <c r="TOF6" s="6"/>
      <c r="TOG6" s="6"/>
      <c r="TOH6" s="6"/>
      <c r="TOI6" s="6"/>
      <c r="TOJ6" s="6"/>
      <c r="TOK6" s="6"/>
      <c r="TOL6" s="6"/>
      <c r="TOM6" s="6"/>
      <c r="TON6" s="6"/>
      <c r="TOO6" s="6"/>
      <c r="TOP6" s="6"/>
      <c r="TOQ6" s="6"/>
      <c r="TOR6" s="6"/>
      <c r="TOS6" s="6"/>
      <c r="TOT6" s="6"/>
      <c r="TOU6" s="6"/>
      <c r="TOV6" s="6"/>
      <c r="TOW6" s="6"/>
      <c r="TOX6" s="6"/>
      <c r="TOY6" s="6"/>
      <c r="TOZ6" s="6"/>
      <c r="TPA6" s="6"/>
      <c r="TPB6" s="6"/>
      <c r="TPC6" s="6"/>
      <c r="TPD6" s="6"/>
      <c r="TPE6" s="6"/>
      <c r="TPF6" s="6"/>
      <c r="TPG6" s="6"/>
      <c r="TPH6" s="6"/>
      <c r="TPI6" s="6"/>
      <c r="TPJ6" s="6"/>
      <c r="TPK6" s="6"/>
      <c r="TPL6" s="6"/>
      <c r="TPM6" s="6"/>
      <c r="TPN6" s="6"/>
      <c r="TPO6" s="6"/>
      <c r="TPP6" s="6"/>
      <c r="TPQ6" s="6"/>
      <c r="TPR6" s="6"/>
      <c r="TPS6" s="6"/>
      <c r="TPT6" s="6"/>
      <c r="TPU6" s="6"/>
      <c r="TPV6" s="6"/>
      <c r="TPW6" s="6"/>
      <c r="TPX6" s="6"/>
      <c r="TPY6" s="6"/>
      <c r="TPZ6" s="6"/>
      <c r="TQA6" s="6"/>
      <c r="TQB6" s="6"/>
      <c r="TQC6" s="6"/>
      <c r="TQD6" s="6"/>
      <c r="TQE6" s="6"/>
      <c r="TQF6" s="6"/>
      <c r="TQG6" s="6"/>
      <c r="TQH6" s="6"/>
      <c r="TQI6" s="6"/>
      <c r="TQJ6" s="6"/>
      <c r="TQK6" s="6"/>
      <c r="TQL6" s="6"/>
      <c r="TQM6" s="6"/>
      <c r="TQN6" s="6"/>
      <c r="TQO6" s="6"/>
      <c r="TQP6" s="6"/>
      <c r="TQQ6" s="6"/>
      <c r="TQR6" s="6"/>
      <c r="TQS6" s="6"/>
      <c r="TQT6" s="6"/>
      <c r="TQU6" s="6"/>
      <c r="TQV6" s="6"/>
      <c r="TQW6" s="6"/>
      <c r="TQX6" s="6"/>
      <c r="TQY6" s="6"/>
      <c r="TQZ6" s="6"/>
      <c r="TRA6" s="6"/>
      <c r="TRB6" s="6"/>
      <c r="TRC6" s="6"/>
      <c r="TRD6" s="6"/>
      <c r="TRE6" s="6"/>
      <c r="TRF6" s="6"/>
      <c r="TRG6" s="6"/>
      <c r="TRH6" s="6"/>
      <c r="TRI6" s="6"/>
      <c r="TRJ6" s="6"/>
      <c r="TRK6" s="6"/>
      <c r="TRL6" s="6"/>
      <c r="TRM6" s="6"/>
      <c r="TRN6" s="6"/>
      <c r="TRO6" s="6"/>
      <c r="TRP6" s="6"/>
      <c r="TRQ6" s="6"/>
      <c r="TRR6" s="6"/>
      <c r="TRS6" s="6"/>
      <c r="TRT6" s="6"/>
      <c r="TRU6" s="6"/>
      <c r="TRV6" s="6"/>
      <c r="TRW6" s="6"/>
      <c r="TRX6" s="6"/>
      <c r="TRY6" s="6"/>
      <c r="TRZ6" s="6"/>
      <c r="TSA6" s="6"/>
      <c r="TSB6" s="6"/>
      <c r="TSC6" s="6"/>
      <c r="TSD6" s="6"/>
      <c r="TSE6" s="6"/>
      <c r="TSF6" s="6"/>
      <c r="TSG6" s="6"/>
      <c r="TSH6" s="6"/>
      <c r="TSI6" s="6"/>
      <c r="TSJ6" s="6"/>
      <c r="TSK6" s="6"/>
      <c r="TSL6" s="6"/>
      <c r="TSM6" s="6"/>
      <c r="TSN6" s="6"/>
      <c r="TSO6" s="6"/>
      <c r="TSP6" s="6"/>
      <c r="TSQ6" s="6"/>
      <c r="TSR6" s="6"/>
      <c r="TSS6" s="6"/>
      <c r="TST6" s="6"/>
      <c r="TSU6" s="6"/>
      <c r="TSV6" s="6"/>
      <c r="TSW6" s="6"/>
      <c r="TSX6" s="6"/>
      <c r="TSY6" s="6"/>
      <c r="TSZ6" s="6"/>
      <c r="TTA6" s="6"/>
      <c r="TTB6" s="6"/>
      <c r="TTC6" s="6"/>
      <c r="TTD6" s="6"/>
      <c r="TTE6" s="6"/>
      <c r="TTF6" s="6"/>
      <c r="TTG6" s="6"/>
      <c r="TTH6" s="6"/>
      <c r="TTI6" s="6"/>
      <c r="TTJ6" s="6"/>
      <c r="TTK6" s="6"/>
      <c r="TTL6" s="6"/>
      <c r="TTM6" s="6"/>
      <c r="TTN6" s="6"/>
      <c r="TTO6" s="6"/>
      <c r="TTP6" s="6"/>
      <c r="TTQ6" s="6"/>
      <c r="TTR6" s="6"/>
      <c r="TTS6" s="6"/>
      <c r="TTT6" s="6"/>
      <c r="TTU6" s="6"/>
      <c r="TTV6" s="6"/>
      <c r="TTW6" s="6"/>
      <c r="TTX6" s="6"/>
      <c r="TTY6" s="6"/>
      <c r="TTZ6" s="6"/>
      <c r="TUA6" s="6"/>
      <c r="TUB6" s="6"/>
      <c r="TUC6" s="6"/>
      <c r="TUD6" s="6"/>
      <c r="TUE6" s="6"/>
      <c r="TUF6" s="6"/>
      <c r="TUG6" s="6"/>
      <c r="TUH6" s="6"/>
      <c r="TUI6" s="6"/>
      <c r="TUJ6" s="6"/>
      <c r="TUK6" s="6"/>
      <c r="TUL6" s="6"/>
      <c r="TUM6" s="6"/>
      <c r="TUN6" s="6"/>
      <c r="TUO6" s="6"/>
      <c r="TUP6" s="6"/>
      <c r="TUQ6" s="6"/>
      <c r="TUR6" s="6"/>
      <c r="TUS6" s="6"/>
      <c r="TUT6" s="6"/>
      <c r="TUU6" s="6"/>
      <c r="TUV6" s="6"/>
      <c r="TUW6" s="6"/>
      <c r="TUX6" s="6"/>
      <c r="TUY6" s="6"/>
      <c r="TUZ6" s="6"/>
      <c r="TVA6" s="6"/>
      <c r="TVB6" s="6"/>
      <c r="TVC6" s="6"/>
      <c r="TVD6" s="6"/>
      <c r="TVE6" s="6"/>
      <c r="TVF6" s="6"/>
      <c r="TVG6" s="6"/>
      <c r="TVH6" s="6"/>
      <c r="TVI6" s="6"/>
      <c r="TVJ6" s="6"/>
      <c r="TVK6" s="6"/>
      <c r="TVL6" s="6"/>
      <c r="TVM6" s="6"/>
      <c r="TVN6" s="6"/>
      <c r="TVO6" s="6"/>
      <c r="TVP6" s="6"/>
      <c r="TVQ6" s="6"/>
      <c r="TVR6" s="6"/>
      <c r="TVS6" s="6"/>
      <c r="TVT6" s="6"/>
      <c r="TVU6" s="6"/>
      <c r="TVV6" s="6"/>
      <c r="TVW6" s="6"/>
      <c r="TVX6" s="6"/>
      <c r="TVY6" s="6"/>
      <c r="TVZ6" s="6"/>
      <c r="TWA6" s="6"/>
      <c r="TWB6" s="6"/>
      <c r="TWC6" s="6"/>
      <c r="TWD6" s="6"/>
      <c r="TWE6" s="6"/>
      <c r="TWF6" s="6"/>
      <c r="TWG6" s="6"/>
      <c r="TWH6" s="6"/>
      <c r="TWI6" s="6"/>
      <c r="TWJ6" s="6"/>
      <c r="TWK6" s="6"/>
      <c r="TWL6" s="6"/>
      <c r="TWM6" s="6"/>
      <c r="TWN6" s="6"/>
      <c r="TWO6" s="6"/>
      <c r="TWP6" s="6"/>
      <c r="TWQ6" s="6"/>
      <c r="TWR6" s="6"/>
      <c r="TWS6" s="6"/>
      <c r="TWT6" s="6"/>
      <c r="TWU6" s="6"/>
      <c r="TWV6" s="6"/>
      <c r="TWW6" s="6"/>
      <c r="TWX6" s="6"/>
      <c r="TWY6" s="6"/>
      <c r="TWZ6" s="6"/>
      <c r="TXA6" s="6"/>
      <c r="TXB6" s="6"/>
      <c r="TXC6" s="6"/>
      <c r="TXD6" s="6"/>
      <c r="TXE6" s="6"/>
      <c r="TXF6" s="6"/>
      <c r="TXG6" s="6"/>
      <c r="TXH6" s="6"/>
      <c r="TXI6" s="6"/>
      <c r="TXJ6" s="6"/>
      <c r="TXK6" s="6"/>
      <c r="TXL6" s="6"/>
      <c r="TXM6" s="6"/>
      <c r="TXN6" s="6"/>
      <c r="TXO6" s="6"/>
      <c r="TXP6" s="6"/>
      <c r="TXQ6" s="6"/>
      <c r="TXR6" s="6"/>
      <c r="TXS6" s="6"/>
      <c r="TXT6" s="6"/>
      <c r="TXU6" s="6"/>
      <c r="TXV6" s="6"/>
      <c r="TXW6" s="6"/>
      <c r="TXX6" s="6"/>
      <c r="TXY6" s="6"/>
      <c r="TXZ6" s="6"/>
      <c r="TYA6" s="6"/>
      <c r="TYB6" s="6"/>
      <c r="TYC6" s="6"/>
      <c r="TYD6" s="6"/>
      <c r="TYE6" s="6"/>
      <c r="TYF6" s="6"/>
      <c r="TYG6" s="6"/>
      <c r="TYH6" s="6"/>
      <c r="TYI6" s="6"/>
      <c r="TYJ6" s="6"/>
      <c r="TYK6" s="6"/>
      <c r="TYL6" s="6"/>
      <c r="TYM6" s="6"/>
      <c r="TYN6" s="6"/>
      <c r="TYO6" s="6"/>
      <c r="TYP6" s="6"/>
      <c r="TYQ6" s="6"/>
      <c r="TYR6" s="6"/>
      <c r="TYS6" s="6"/>
      <c r="TYT6" s="6"/>
      <c r="TYU6" s="6"/>
      <c r="TYV6" s="6"/>
      <c r="TYW6" s="6"/>
      <c r="TYX6" s="6"/>
      <c r="TYY6" s="6"/>
      <c r="TYZ6" s="6"/>
      <c r="TZA6" s="6"/>
      <c r="TZB6" s="6"/>
      <c r="TZC6" s="6"/>
      <c r="TZD6" s="6"/>
      <c r="TZE6" s="6"/>
      <c r="TZF6" s="6"/>
      <c r="TZG6" s="6"/>
      <c r="TZH6" s="6"/>
      <c r="TZI6" s="6"/>
      <c r="TZJ6" s="6"/>
      <c r="TZK6" s="6"/>
      <c r="TZL6" s="6"/>
      <c r="TZM6" s="6"/>
      <c r="TZN6" s="6"/>
      <c r="TZO6" s="6"/>
      <c r="TZP6" s="6"/>
      <c r="TZQ6" s="6"/>
      <c r="TZR6" s="6"/>
      <c r="TZS6" s="6"/>
      <c r="TZT6" s="6"/>
      <c r="TZU6" s="6"/>
      <c r="TZV6" s="6"/>
      <c r="TZW6" s="6"/>
      <c r="TZX6" s="6"/>
      <c r="TZY6" s="6"/>
      <c r="TZZ6" s="6"/>
      <c r="UAA6" s="6"/>
      <c r="UAB6" s="6"/>
      <c r="UAC6" s="6"/>
      <c r="UAD6" s="6"/>
      <c r="UAE6" s="6"/>
      <c r="UAF6" s="6"/>
      <c r="UAG6" s="6"/>
      <c r="UAH6" s="6"/>
      <c r="UAI6" s="6"/>
      <c r="UAJ6" s="6"/>
      <c r="UAK6" s="6"/>
      <c r="UAL6" s="6"/>
      <c r="UAM6" s="6"/>
      <c r="UAN6" s="6"/>
      <c r="UAO6" s="6"/>
      <c r="UAP6" s="6"/>
      <c r="UAQ6" s="6"/>
      <c r="UAR6" s="6"/>
      <c r="UAS6" s="6"/>
      <c r="UAT6" s="6"/>
      <c r="UAU6" s="6"/>
      <c r="UAV6" s="6"/>
      <c r="UAW6" s="6"/>
      <c r="UAX6" s="6"/>
      <c r="UAY6" s="6"/>
      <c r="UAZ6" s="6"/>
      <c r="UBA6" s="6"/>
      <c r="UBB6" s="6"/>
      <c r="UBC6" s="6"/>
      <c r="UBD6" s="6"/>
      <c r="UBE6" s="6"/>
      <c r="UBF6" s="6"/>
      <c r="UBG6" s="6"/>
      <c r="UBH6" s="6"/>
      <c r="UBI6" s="6"/>
      <c r="UBJ6" s="6"/>
      <c r="UBK6" s="6"/>
      <c r="UBL6" s="6"/>
      <c r="UBM6" s="6"/>
      <c r="UBN6" s="6"/>
      <c r="UBO6" s="6"/>
      <c r="UBP6" s="6"/>
      <c r="UBQ6" s="6"/>
      <c r="UBR6" s="6"/>
      <c r="UBS6" s="6"/>
      <c r="UBT6" s="6"/>
      <c r="UBU6" s="6"/>
      <c r="UBV6" s="6"/>
      <c r="UBW6" s="6"/>
      <c r="UBX6" s="6"/>
      <c r="UBY6" s="6"/>
      <c r="UBZ6" s="6"/>
      <c r="UCA6" s="6"/>
      <c r="UCB6" s="6"/>
      <c r="UCC6" s="6"/>
      <c r="UCD6" s="6"/>
      <c r="UCE6" s="6"/>
      <c r="UCF6" s="6"/>
      <c r="UCG6" s="6"/>
      <c r="UCH6" s="6"/>
      <c r="UCI6" s="6"/>
      <c r="UCJ6" s="6"/>
      <c r="UCK6" s="6"/>
      <c r="UCL6" s="6"/>
      <c r="UCM6" s="6"/>
      <c r="UCN6" s="6"/>
      <c r="UCO6" s="6"/>
      <c r="UCP6" s="6"/>
      <c r="UCQ6" s="6"/>
      <c r="UCR6" s="6"/>
      <c r="UCS6" s="6"/>
      <c r="UCT6" s="6"/>
      <c r="UCU6" s="6"/>
      <c r="UCV6" s="6"/>
      <c r="UCW6" s="6"/>
      <c r="UCX6" s="6"/>
      <c r="UCY6" s="6"/>
      <c r="UCZ6" s="6"/>
      <c r="UDA6" s="6"/>
      <c r="UDB6" s="6"/>
      <c r="UDC6" s="6"/>
      <c r="UDD6" s="6"/>
      <c r="UDE6" s="6"/>
      <c r="UDF6" s="6"/>
      <c r="UDG6" s="6"/>
      <c r="UDH6" s="6"/>
      <c r="UDI6" s="6"/>
      <c r="UDJ6" s="6"/>
      <c r="UDK6" s="6"/>
      <c r="UDL6" s="6"/>
      <c r="UDM6" s="6"/>
      <c r="UDN6" s="6"/>
      <c r="UDO6" s="6"/>
      <c r="UDP6" s="6"/>
      <c r="UDQ6" s="6"/>
      <c r="UDR6" s="6"/>
      <c r="UDS6" s="6"/>
      <c r="UDT6" s="6"/>
      <c r="UDU6" s="6"/>
      <c r="UDV6" s="6"/>
      <c r="UDW6" s="6"/>
      <c r="UDX6" s="6"/>
      <c r="UDY6" s="6"/>
      <c r="UDZ6" s="6"/>
      <c r="UEA6" s="6"/>
      <c r="UEB6" s="6"/>
      <c r="UEC6" s="6"/>
      <c r="UED6" s="6"/>
      <c r="UEE6" s="6"/>
      <c r="UEF6" s="6"/>
      <c r="UEG6" s="6"/>
      <c r="UEH6" s="6"/>
      <c r="UEI6" s="6"/>
      <c r="UEJ6" s="6"/>
      <c r="UEK6" s="6"/>
      <c r="UEL6" s="6"/>
      <c r="UEM6" s="6"/>
      <c r="UEN6" s="6"/>
      <c r="UEO6" s="6"/>
      <c r="UEP6" s="6"/>
      <c r="UEQ6" s="6"/>
      <c r="UER6" s="6"/>
      <c r="UES6" s="6"/>
      <c r="UET6" s="6"/>
      <c r="UEU6" s="6"/>
      <c r="UEV6" s="6"/>
      <c r="UEW6" s="6"/>
      <c r="UEX6" s="6"/>
      <c r="UEY6" s="6"/>
      <c r="UEZ6" s="6"/>
      <c r="UFA6" s="6"/>
      <c r="UFB6" s="6"/>
      <c r="UFC6" s="6"/>
      <c r="UFD6" s="6"/>
      <c r="UFE6" s="6"/>
      <c r="UFF6" s="6"/>
      <c r="UFG6" s="6"/>
      <c r="UFH6" s="6"/>
      <c r="UFI6" s="6"/>
      <c r="UFJ6" s="6"/>
      <c r="UFK6" s="6"/>
      <c r="UFL6" s="6"/>
      <c r="UFM6" s="6"/>
      <c r="UFN6" s="6"/>
      <c r="UFO6" s="6"/>
      <c r="UFP6" s="6"/>
      <c r="UFQ6" s="6"/>
      <c r="UFR6" s="6"/>
      <c r="UFS6" s="6"/>
      <c r="UFT6" s="6"/>
      <c r="UFU6" s="6"/>
      <c r="UFV6" s="6"/>
      <c r="UFW6" s="6"/>
      <c r="UFX6" s="6"/>
      <c r="UFY6" s="6"/>
      <c r="UFZ6" s="6"/>
      <c r="UGA6" s="6"/>
      <c r="UGB6" s="6"/>
      <c r="UGC6" s="6"/>
      <c r="UGD6" s="6"/>
      <c r="UGE6" s="6"/>
      <c r="UGF6" s="6"/>
      <c r="UGG6" s="6"/>
      <c r="UGH6" s="6"/>
      <c r="UGI6" s="6"/>
      <c r="UGJ6" s="6"/>
      <c r="UGK6" s="6"/>
      <c r="UGL6" s="6"/>
      <c r="UGM6" s="6"/>
      <c r="UGN6" s="6"/>
      <c r="UGO6" s="6"/>
      <c r="UGP6" s="6"/>
      <c r="UGQ6" s="6"/>
      <c r="UGR6" s="6"/>
      <c r="UGS6" s="6"/>
      <c r="UGT6" s="6"/>
      <c r="UGU6" s="6"/>
      <c r="UGV6" s="6"/>
      <c r="UGW6" s="6"/>
      <c r="UGX6" s="6"/>
      <c r="UGY6" s="6"/>
      <c r="UGZ6" s="6"/>
      <c r="UHA6" s="6"/>
      <c r="UHB6" s="6"/>
      <c r="UHC6" s="6"/>
      <c r="UHD6" s="6"/>
      <c r="UHE6" s="6"/>
      <c r="UHF6" s="6"/>
      <c r="UHG6" s="6"/>
      <c r="UHH6" s="6"/>
      <c r="UHI6" s="6"/>
      <c r="UHJ6" s="6"/>
      <c r="UHK6" s="6"/>
      <c r="UHL6" s="6"/>
      <c r="UHM6" s="6"/>
      <c r="UHN6" s="6"/>
      <c r="UHO6" s="6"/>
      <c r="UHP6" s="6"/>
      <c r="UHQ6" s="6"/>
      <c r="UHR6" s="6"/>
      <c r="UHS6" s="6"/>
      <c r="UHT6" s="6"/>
      <c r="UHU6" s="6"/>
      <c r="UHV6" s="6"/>
      <c r="UHW6" s="6"/>
      <c r="UHX6" s="6"/>
      <c r="UHY6" s="6"/>
      <c r="UHZ6" s="6"/>
      <c r="UIA6" s="6"/>
      <c r="UIB6" s="6"/>
      <c r="UIC6" s="6"/>
      <c r="UID6" s="6"/>
      <c r="UIE6" s="6"/>
      <c r="UIF6" s="6"/>
      <c r="UIG6" s="6"/>
      <c r="UIH6" s="6"/>
      <c r="UII6" s="6"/>
      <c r="UIJ6" s="6"/>
      <c r="UIK6" s="6"/>
      <c r="UIL6" s="6"/>
      <c r="UIM6" s="6"/>
      <c r="UIN6" s="6"/>
      <c r="UIO6" s="6"/>
      <c r="UIP6" s="6"/>
      <c r="UIQ6" s="6"/>
      <c r="UIR6" s="6"/>
      <c r="UIS6" s="6"/>
      <c r="UIT6" s="6"/>
      <c r="UIU6" s="6"/>
      <c r="UIV6" s="6"/>
      <c r="UIW6" s="6"/>
      <c r="UIX6" s="6"/>
      <c r="UIY6" s="6"/>
      <c r="UIZ6" s="6"/>
      <c r="UJA6" s="6"/>
      <c r="UJB6" s="6"/>
      <c r="UJC6" s="6"/>
      <c r="UJD6" s="6"/>
      <c r="UJE6" s="6"/>
      <c r="UJF6" s="6"/>
      <c r="UJG6" s="6"/>
      <c r="UJH6" s="6"/>
      <c r="UJI6" s="6"/>
      <c r="UJJ6" s="6"/>
      <c r="UJK6" s="6"/>
      <c r="UJL6" s="6"/>
      <c r="UJM6" s="6"/>
      <c r="UJN6" s="6"/>
      <c r="UJO6" s="6"/>
      <c r="UJP6" s="6"/>
      <c r="UJQ6" s="6"/>
      <c r="UJR6" s="6"/>
      <c r="UJS6" s="6"/>
      <c r="UJT6" s="6"/>
      <c r="UJU6" s="6"/>
      <c r="UJV6" s="6"/>
      <c r="UJW6" s="6"/>
      <c r="UJX6" s="6"/>
      <c r="UJY6" s="6"/>
      <c r="UJZ6" s="6"/>
      <c r="UKA6" s="6"/>
      <c r="UKB6" s="6"/>
      <c r="UKC6" s="6"/>
      <c r="UKD6" s="6"/>
      <c r="UKE6" s="6"/>
      <c r="UKF6" s="6"/>
      <c r="UKG6" s="6"/>
      <c r="UKH6" s="6"/>
      <c r="UKI6" s="6"/>
      <c r="UKJ6" s="6"/>
      <c r="UKK6" s="6"/>
      <c r="UKL6" s="6"/>
      <c r="UKM6" s="6"/>
      <c r="UKN6" s="6"/>
      <c r="UKO6" s="6"/>
      <c r="UKP6" s="6"/>
      <c r="UKQ6" s="6"/>
      <c r="UKR6" s="6"/>
      <c r="UKS6" s="6"/>
      <c r="UKT6" s="6"/>
      <c r="UKU6" s="6"/>
      <c r="UKV6" s="6"/>
      <c r="UKW6" s="6"/>
      <c r="UKX6" s="6"/>
      <c r="UKY6" s="6"/>
      <c r="UKZ6" s="6"/>
      <c r="ULA6" s="6"/>
      <c r="ULB6" s="6"/>
      <c r="ULC6" s="6"/>
      <c r="ULD6" s="6"/>
      <c r="ULE6" s="6"/>
      <c r="ULF6" s="6"/>
      <c r="ULG6" s="6"/>
      <c r="ULH6" s="6"/>
      <c r="ULI6" s="6"/>
      <c r="ULJ6" s="6"/>
      <c r="ULK6" s="6"/>
      <c r="ULL6" s="6"/>
      <c r="ULM6" s="6"/>
      <c r="ULN6" s="6"/>
      <c r="ULO6" s="6"/>
      <c r="ULP6" s="6"/>
      <c r="ULQ6" s="6"/>
      <c r="ULR6" s="6"/>
      <c r="ULS6" s="6"/>
      <c r="ULT6" s="6"/>
      <c r="ULU6" s="6"/>
      <c r="ULV6" s="6"/>
      <c r="ULW6" s="6"/>
      <c r="ULX6" s="6"/>
      <c r="ULY6" s="6"/>
      <c r="ULZ6" s="6"/>
      <c r="UMA6" s="6"/>
      <c r="UMB6" s="6"/>
      <c r="UMC6" s="6"/>
      <c r="UMD6" s="6"/>
      <c r="UME6" s="6"/>
      <c r="UMF6" s="6"/>
      <c r="UMG6" s="6"/>
      <c r="UMH6" s="6"/>
      <c r="UMI6" s="6"/>
      <c r="UMJ6" s="6"/>
      <c r="UMK6" s="6"/>
      <c r="UML6" s="6"/>
      <c r="UMM6" s="6"/>
      <c r="UMN6" s="6"/>
      <c r="UMO6" s="6"/>
      <c r="UMP6" s="6"/>
      <c r="UMQ6" s="6"/>
      <c r="UMR6" s="6"/>
      <c r="UMS6" s="6"/>
      <c r="UMT6" s="6"/>
      <c r="UMU6" s="6"/>
      <c r="UMV6" s="6"/>
      <c r="UMW6" s="6"/>
      <c r="UMX6" s="6"/>
      <c r="UMY6" s="6"/>
      <c r="UMZ6" s="6"/>
      <c r="UNA6" s="6"/>
      <c r="UNB6" s="6"/>
      <c r="UNC6" s="6"/>
      <c r="UND6" s="6"/>
      <c r="UNE6" s="6"/>
      <c r="UNF6" s="6"/>
      <c r="UNG6" s="6"/>
      <c r="UNH6" s="6"/>
      <c r="UNI6" s="6"/>
      <c r="UNJ6" s="6"/>
      <c r="UNK6" s="6"/>
      <c r="UNL6" s="6"/>
      <c r="UNM6" s="6"/>
      <c r="UNN6" s="6"/>
      <c r="UNO6" s="6"/>
      <c r="UNP6" s="6"/>
      <c r="UNQ6" s="6"/>
      <c r="UNR6" s="6"/>
      <c r="UNS6" s="6"/>
      <c r="UNT6" s="6"/>
      <c r="UNU6" s="6"/>
      <c r="UNV6" s="6"/>
      <c r="UNW6" s="6"/>
      <c r="UNX6" s="6"/>
      <c r="UNY6" s="6"/>
      <c r="UNZ6" s="6"/>
      <c r="UOA6" s="6"/>
      <c r="UOB6" s="6"/>
      <c r="UOC6" s="6"/>
      <c r="UOD6" s="6"/>
      <c r="UOE6" s="6"/>
      <c r="UOF6" s="6"/>
      <c r="UOG6" s="6"/>
      <c r="UOH6" s="6"/>
      <c r="UOI6" s="6"/>
      <c r="UOJ6" s="6"/>
      <c r="UOK6" s="6"/>
      <c r="UOL6" s="6"/>
      <c r="UOM6" s="6"/>
      <c r="UON6" s="6"/>
      <c r="UOO6" s="6"/>
      <c r="UOP6" s="6"/>
      <c r="UOQ6" s="6"/>
      <c r="UOR6" s="6"/>
      <c r="UOS6" s="6"/>
      <c r="UOT6" s="6"/>
      <c r="UOU6" s="6"/>
      <c r="UOV6" s="6"/>
      <c r="UOW6" s="6"/>
      <c r="UOX6" s="6"/>
      <c r="UOY6" s="6"/>
      <c r="UOZ6" s="6"/>
      <c r="UPA6" s="6"/>
      <c r="UPB6" s="6"/>
      <c r="UPC6" s="6"/>
      <c r="UPD6" s="6"/>
      <c r="UPE6" s="6"/>
      <c r="UPF6" s="6"/>
      <c r="UPG6" s="6"/>
      <c r="UPH6" s="6"/>
      <c r="UPI6" s="6"/>
      <c r="UPJ6" s="6"/>
      <c r="UPK6" s="6"/>
      <c r="UPL6" s="6"/>
      <c r="UPM6" s="6"/>
      <c r="UPN6" s="6"/>
      <c r="UPO6" s="6"/>
      <c r="UPP6" s="6"/>
      <c r="UPQ6" s="6"/>
      <c r="UPR6" s="6"/>
      <c r="UPS6" s="6"/>
      <c r="UPT6" s="6"/>
      <c r="UPU6" s="6"/>
      <c r="UPV6" s="6"/>
      <c r="UPW6" s="6"/>
      <c r="UPX6" s="6"/>
      <c r="UPY6" s="6"/>
      <c r="UPZ6" s="6"/>
      <c r="UQA6" s="6"/>
      <c r="UQB6" s="6"/>
      <c r="UQC6" s="6"/>
      <c r="UQD6" s="6"/>
      <c r="UQE6" s="6"/>
      <c r="UQF6" s="6"/>
      <c r="UQG6" s="6"/>
      <c r="UQH6" s="6"/>
      <c r="UQI6" s="6"/>
      <c r="UQJ6" s="6"/>
      <c r="UQK6" s="6"/>
      <c r="UQL6" s="6"/>
      <c r="UQM6" s="6"/>
      <c r="UQN6" s="6"/>
      <c r="UQO6" s="6"/>
      <c r="UQP6" s="6"/>
      <c r="UQQ6" s="6"/>
      <c r="UQR6" s="6"/>
      <c r="UQS6" s="6"/>
      <c r="UQT6" s="6"/>
      <c r="UQU6" s="6"/>
      <c r="UQV6" s="6"/>
      <c r="UQW6" s="6"/>
      <c r="UQX6" s="6"/>
      <c r="UQY6" s="6"/>
      <c r="UQZ6" s="6"/>
      <c r="URA6" s="6"/>
      <c r="URB6" s="6"/>
      <c r="URC6" s="6"/>
      <c r="URD6" s="6"/>
      <c r="URE6" s="6"/>
      <c r="URF6" s="6"/>
      <c r="URG6" s="6"/>
      <c r="URH6" s="6"/>
      <c r="URI6" s="6"/>
      <c r="URJ6" s="6"/>
      <c r="URK6" s="6"/>
      <c r="URL6" s="6"/>
      <c r="URM6" s="6"/>
      <c r="URN6" s="6"/>
      <c r="URO6" s="6"/>
      <c r="URP6" s="6"/>
      <c r="URQ6" s="6"/>
      <c r="URR6" s="6"/>
      <c r="URS6" s="6"/>
      <c r="URT6" s="6"/>
      <c r="URU6" s="6"/>
      <c r="URV6" s="6"/>
      <c r="URW6" s="6"/>
      <c r="URX6" s="6"/>
      <c r="URY6" s="6"/>
      <c r="URZ6" s="6"/>
      <c r="USA6" s="6"/>
      <c r="USB6" s="6"/>
      <c r="USC6" s="6"/>
      <c r="USD6" s="6"/>
      <c r="USE6" s="6"/>
      <c r="USF6" s="6"/>
      <c r="USG6" s="6"/>
      <c r="USH6" s="6"/>
      <c r="USI6" s="6"/>
      <c r="USJ6" s="6"/>
      <c r="USK6" s="6"/>
      <c r="USL6" s="6"/>
      <c r="USM6" s="6"/>
      <c r="USN6" s="6"/>
      <c r="USO6" s="6"/>
      <c r="USP6" s="6"/>
      <c r="USQ6" s="6"/>
      <c r="USR6" s="6"/>
      <c r="USS6" s="6"/>
      <c r="UST6" s="6"/>
      <c r="USU6" s="6"/>
      <c r="USV6" s="6"/>
      <c r="USW6" s="6"/>
      <c r="USX6" s="6"/>
      <c r="USY6" s="6"/>
      <c r="USZ6" s="6"/>
      <c r="UTA6" s="6"/>
      <c r="UTB6" s="6"/>
      <c r="UTC6" s="6"/>
      <c r="UTD6" s="6"/>
      <c r="UTE6" s="6"/>
      <c r="UTF6" s="6"/>
      <c r="UTG6" s="6"/>
      <c r="UTH6" s="6"/>
      <c r="UTI6" s="6"/>
      <c r="UTJ6" s="6"/>
      <c r="UTK6" s="6"/>
      <c r="UTL6" s="6"/>
      <c r="UTM6" s="6"/>
      <c r="UTN6" s="6"/>
      <c r="UTO6" s="6"/>
      <c r="UTP6" s="6"/>
      <c r="UTQ6" s="6"/>
      <c r="UTR6" s="6"/>
      <c r="UTS6" s="6"/>
      <c r="UTT6" s="6"/>
      <c r="UTU6" s="6"/>
      <c r="UTV6" s="6"/>
      <c r="UTW6" s="6"/>
      <c r="UTX6" s="6"/>
      <c r="UTY6" s="6"/>
      <c r="UTZ6" s="6"/>
      <c r="UUA6" s="6"/>
      <c r="UUB6" s="6"/>
      <c r="UUC6" s="6"/>
      <c r="UUD6" s="6"/>
      <c r="UUE6" s="6"/>
      <c r="UUF6" s="6"/>
      <c r="UUG6" s="6"/>
      <c r="UUH6" s="6"/>
      <c r="UUI6" s="6"/>
      <c r="UUJ6" s="6"/>
      <c r="UUK6" s="6"/>
      <c r="UUL6" s="6"/>
      <c r="UUM6" s="6"/>
      <c r="UUN6" s="6"/>
      <c r="UUO6" s="6"/>
      <c r="UUP6" s="6"/>
      <c r="UUQ6" s="6"/>
      <c r="UUR6" s="6"/>
      <c r="UUS6" s="6"/>
      <c r="UUT6" s="6"/>
      <c r="UUU6" s="6"/>
      <c r="UUV6" s="6"/>
      <c r="UUW6" s="6"/>
      <c r="UUX6" s="6"/>
      <c r="UUY6" s="6"/>
      <c r="UUZ6" s="6"/>
      <c r="UVA6" s="6"/>
      <c r="UVB6" s="6"/>
      <c r="UVC6" s="6"/>
      <c r="UVD6" s="6"/>
      <c r="UVE6" s="6"/>
      <c r="UVF6" s="6"/>
      <c r="UVG6" s="6"/>
      <c r="UVH6" s="6"/>
      <c r="UVI6" s="6"/>
      <c r="UVJ6" s="6"/>
      <c r="UVK6" s="6"/>
      <c r="UVL6" s="6"/>
      <c r="UVM6" s="6"/>
      <c r="UVN6" s="6"/>
      <c r="UVO6" s="6"/>
      <c r="UVP6" s="6"/>
      <c r="UVQ6" s="6"/>
      <c r="UVR6" s="6"/>
      <c r="UVS6" s="6"/>
      <c r="UVT6" s="6"/>
      <c r="UVU6" s="6"/>
      <c r="UVV6" s="6"/>
      <c r="UVW6" s="6"/>
      <c r="UVX6" s="6"/>
      <c r="UVY6" s="6"/>
      <c r="UVZ6" s="6"/>
      <c r="UWA6" s="6"/>
      <c r="UWB6" s="6"/>
      <c r="UWC6" s="6"/>
      <c r="UWD6" s="6"/>
      <c r="UWE6" s="6"/>
      <c r="UWF6" s="6"/>
      <c r="UWG6" s="6"/>
      <c r="UWH6" s="6"/>
      <c r="UWI6" s="6"/>
      <c r="UWJ6" s="6"/>
      <c r="UWK6" s="6"/>
      <c r="UWL6" s="6"/>
      <c r="UWM6" s="6"/>
      <c r="UWN6" s="6"/>
      <c r="UWO6" s="6"/>
      <c r="UWP6" s="6"/>
      <c r="UWQ6" s="6"/>
      <c r="UWR6" s="6"/>
      <c r="UWS6" s="6"/>
      <c r="UWT6" s="6"/>
      <c r="UWU6" s="6"/>
      <c r="UWV6" s="6"/>
      <c r="UWW6" s="6"/>
      <c r="UWX6" s="6"/>
      <c r="UWY6" s="6"/>
      <c r="UWZ6" s="6"/>
      <c r="UXA6" s="6"/>
      <c r="UXB6" s="6"/>
      <c r="UXC6" s="6"/>
      <c r="UXD6" s="6"/>
      <c r="UXE6" s="6"/>
      <c r="UXF6" s="6"/>
      <c r="UXG6" s="6"/>
      <c r="UXH6" s="6"/>
      <c r="UXI6" s="6"/>
      <c r="UXJ6" s="6"/>
      <c r="UXK6" s="6"/>
      <c r="UXL6" s="6"/>
      <c r="UXM6" s="6"/>
      <c r="UXN6" s="6"/>
      <c r="UXO6" s="6"/>
      <c r="UXP6" s="6"/>
      <c r="UXQ6" s="6"/>
      <c r="UXR6" s="6"/>
      <c r="UXS6" s="6"/>
      <c r="UXT6" s="6"/>
      <c r="UXU6" s="6"/>
      <c r="UXV6" s="6"/>
      <c r="UXW6" s="6"/>
      <c r="UXX6" s="6"/>
      <c r="UXY6" s="6"/>
      <c r="UXZ6" s="6"/>
      <c r="UYA6" s="6"/>
      <c r="UYB6" s="6"/>
      <c r="UYC6" s="6"/>
      <c r="UYD6" s="6"/>
      <c r="UYE6" s="6"/>
      <c r="UYF6" s="6"/>
      <c r="UYG6" s="6"/>
      <c r="UYH6" s="6"/>
      <c r="UYI6" s="6"/>
      <c r="UYJ6" s="6"/>
      <c r="UYK6" s="6"/>
      <c r="UYL6" s="6"/>
      <c r="UYM6" s="6"/>
      <c r="UYN6" s="6"/>
      <c r="UYO6" s="6"/>
      <c r="UYP6" s="6"/>
      <c r="UYQ6" s="6"/>
      <c r="UYR6" s="6"/>
      <c r="UYS6" s="6"/>
      <c r="UYT6" s="6"/>
      <c r="UYU6" s="6"/>
      <c r="UYV6" s="6"/>
      <c r="UYW6" s="6"/>
      <c r="UYX6" s="6"/>
      <c r="UYY6" s="6"/>
      <c r="UYZ6" s="6"/>
      <c r="UZA6" s="6"/>
      <c r="UZB6" s="6"/>
      <c r="UZC6" s="6"/>
      <c r="UZD6" s="6"/>
      <c r="UZE6" s="6"/>
      <c r="UZF6" s="6"/>
      <c r="UZG6" s="6"/>
      <c r="UZH6" s="6"/>
      <c r="UZI6" s="6"/>
      <c r="UZJ6" s="6"/>
      <c r="UZK6" s="6"/>
      <c r="UZL6" s="6"/>
      <c r="UZM6" s="6"/>
      <c r="UZN6" s="6"/>
      <c r="UZO6" s="6"/>
      <c r="UZP6" s="6"/>
      <c r="UZQ6" s="6"/>
      <c r="UZR6" s="6"/>
      <c r="UZS6" s="6"/>
      <c r="UZT6" s="6"/>
      <c r="UZU6" s="6"/>
      <c r="UZV6" s="6"/>
      <c r="UZW6" s="6"/>
      <c r="UZX6" s="6"/>
      <c r="UZY6" s="6"/>
      <c r="UZZ6" s="6"/>
      <c r="VAA6" s="6"/>
      <c r="VAB6" s="6"/>
      <c r="VAC6" s="6"/>
      <c r="VAD6" s="6"/>
      <c r="VAE6" s="6"/>
      <c r="VAF6" s="6"/>
      <c r="VAG6" s="6"/>
      <c r="VAH6" s="6"/>
      <c r="VAI6" s="6"/>
      <c r="VAJ6" s="6"/>
      <c r="VAK6" s="6"/>
      <c r="VAL6" s="6"/>
      <c r="VAM6" s="6"/>
      <c r="VAN6" s="6"/>
      <c r="VAO6" s="6"/>
      <c r="VAP6" s="6"/>
      <c r="VAQ6" s="6"/>
      <c r="VAR6" s="6"/>
      <c r="VAS6" s="6"/>
      <c r="VAT6" s="6"/>
      <c r="VAU6" s="6"/>
      <c r="VAV6" s="6"/>
      <c r="VAW6" s="6"/>
      <c r="VAX6" s="6"/>
      <c r="VAY6" s="6"/>
      <c r="VAZ6" s="6"/>
      <c r="VBA6" s="6"/>
      <c r="VBB6" s="6"/>
      <c r="VBC6" s="6"/>
      <c r="VBD6" s="6"/>
      <c r="VBE6" s="6"/>
      <c r="VBF6" s="6"/>
      <c r="VBG6" s="6"/>
      <c r="VBH6" s="6"/>
      <c r="VBI6" s="6"/>
      <c r="VBJ6" s="6"/>
      <c r="VBK6" s="6"/>
      <c r="VBL6" s="6"/>
      <c r="VBM6" s="6"/>
      <c r="VBN6" s="6"/>
      <c r="VBO6" s="6"/>
      <c r="VBP6" s="6"/>
      <c r="VBQ6" s="6"/>
      <c r="VBR6" s="6"/>
      <c r="VBS6" s="6"/>
      <c r="VBT6" s="6"/>
      <c r="VBU6" s="6"/>
      <c r="VBV6" s="6"/>
      <c r="VBW6" s="6"/>
      <c r="VBX6" s="6"/>
      <c r="VBY6" s="6"/>
      <c r="VBZ6" s="6"/>
      <c r="VCA6" s="6"/>
      <c r="VCB6" s="6"/>
      <c r="VCC6" s="6"/>
      <c r="VCD6" s="6"/>
      <c r="VCE6" s="6"/>
      <c r="VCF6" s="6"/>
      <c r="VCG6" s="6"/>
      <c r="VCH6" s="6"/>
      <c r="VCI6" s="6"/>
      <c r="VCJ6" s="6"/>
      <c r="VCK6" s="6"/>
      <c r="VCL6" s="6"/>
      <c r="VCM6" s="6"/>
      <c r="VCN6" s="6"/>
      <c r="VCO6" s="6"/>
      <c r="VCP6" s="6"/>
      <c r="VCQ6" s="6"/>
      <c r="VCR6" s="6"/>
      <c r="VCS6" s="6"/>
      <c r="VCT6" s="6"/>
      <c r="VCU6" s="6"/>
      <c r="VCV6" s="6"/>
      <c r="VCW6" s="6"/>
      <c r="VCX6" s="6"/>
      <c r="VCY6" s="6"/>
      <c r="VCZ6" s="6"/>
      <c r="VDA6" s="6"/>
      <c r="VDB6" s="6"/>
      <c r="VDC6" s="6"/>
      <c r="VDD6" s="6"/>
      <c r="VDE6" s="6"/>
      <c r="VDF6" s="6"/>
      <c r="VDG6" s="6"/>
      <c r="VDH6" s="6"/>
      <c r="VDI6" s="6"/>
      <c r="VDJ6" s="6"/>
      <c r="VDK6" s="6"/>
      <c r="VDL6" s="6"/>
      <c r="VDM6" s="6"/>
      <c r="VDN6" s="6"/>
      <c r="VDO6" s="6"/>
      <c r="VDP6" s="6"/>
      <c r="VDQ6" s="6"/>
      <c r="VDR6" s="6"/>
      <c r="VDS6" s="6"/>
      <c r="VDT6" s="6"/>
      <c r="VDU6" s="6"/>
      <c r="VDV6" s="6"/>
      <c r="VDW6" s="6"/>
      <c r="VDX6" s="6"/>
      <c r="VDY6" s="6"/>
      <c r="VDZ6" s="6"/>
      <c r="VEA6" s="6"/>
      <c r="VEB6" s="6"/>
      <c r="VEC6" s="6"/>
      <c r="VED6" s="6"/>
      <c r="VEE6" s="6"/>
      <c r="VEF6" s="6"/>
      <c r="VEG6" s="6"/>
      <c r="VEH6" s="6"/>
      <c r="VEI6" s="6"/>
      <c r="VEJ6" s="6"/>
      <c r="VEK6" s="6"/>
      <c r="VEL6" s="6"/>
      <c r="VEM6" s="6"/>
      <c r="VEN6" s="6"/>
      <c r="VEO6" s="6"/>
      <c r="VEP6" s="6"/>
      <c r="VEQ6" s="6"/>
      <c r="VER6" s="6"/>
      <c r="VES6" s="6"/>
      <c r="VET6" s="6"/>
      <c r="VEU6" s="6"/>
      <c r="VEV6" s="6"/>
      <c r="VEW6" s="6"/>
      <c r="VEX6" s="6"/>
      <c r="VEY6" s="6"/>
      <c r="VEZ6" s="6"/>
      <c r="VFA6" s="6"/>
      <c r="VFB6" s="6"/>
      <c r="VFC6" s="6"/>
      <c r="VFD6" s="6"/>
      <c r="VFE6" s="6"/>
      <c r="VFF6" s="6"/>
      <c r="VFG6" s="6"/>
      <c r="VFH6" s="6"/>
      <c r="VFI6" s="6"/>
      <c r="VFJ6" s="6"/>
      <c r="VFK6" s="6"/>
      <c r="VFL6" s="6"/>
      <c r="VFM6" s="6"/>
      <c r="VFN6" s="6"/>
      <c r="VFO6" s="6"/>
      <c r="VFP6" s="6"/>
      <c r="VFQ6" s="6"/>
      <c r="VFR6" s="6"/>
      <c r="VFS6" s="6"/>
      <c r="VFT6" s="6"/>
      <c r="VFU6" s="6"/>
      <c r="VFV6" s="6"/>
      <c r="VFW6" s="6"/>
      <c r="VFX6" s="6"/>
      <c r="VFY6" s="6"/>
      <c r="VFZ6" s="6"/>
      <c r="VGA6" s="6"/>
      <c r="VGB6" s="6"/>
      <c r="VGC6" s="6"/>
      <c r="VGD6" s="6"/>
      <c r="VGE6" s="6"/>
      <c r="VGF6" s="6"/>
      <c r="VGG6" s="6"/>
      <c r="VGH6" s="6"/>
      <c r="VGI6" s="6"/>
      <c r="VGJ6" s="6"/>
      <c r="VGK6" s="6"/>
      <c r="VGL6" s="6"/>
      <c r="VGM6" s="6"/>
      <c r="VGN6" s="6"/>
      <c r="VGO6" s="6"/>
      <c r="VGP6" s="6"/>
      <c r="VGQ6" s="6"/>
      <c r="VGR6" s="6"/>
      <c r="VGS6" s="6"/>
      <c r="VGT6" s="6"/>
      <c r="VGU6" s="6"/>
      <c r="VGV6" s="6"/>
      <c r="VGW6" s="6"/>
      <c r="VGX6" s="6"/>
      <c r="VGY6" s="6"/>
      <c r="VGZ6" s="6"/>
      <c r="VHA6" s="6"/>
      <c r="VHB6" s="6"/>
      <c r="VHC6" s="6"/>
      <c r="VHD6" s="6"/>
      <c r="VHE6" s="6"/>
      <c r="VHF6" s="6"/>
      <c r="VHG6" s="6"/>
      <c r="VHH6" s="6"/>
      <c r="VHI6" s="6"/>
      <c r="VHJ6" s="6"/>
      <c r="VHK6" s="6"/>
      <c r="VHL6" s="6"/>
      <c r="VHM6" s="6"/>
      <c r="VHN6" s="6"/>
      <c r="VHO6" s="6"/>
      <c r="VHP6" s="6"/>
      <c r="VHQ6" s="6"/>
      <c r="VHR6" s="6"/>
      <c r="VHS6" s="6"/>
      <c r="VHT6" s="6"/>
      <c r="VHU6" s="6"/>
      <c r="VHV6" s="6"/>
      <c r="VHW6" s="6"/>
      <c r="VHX6" s="6"/>
      <c r="VHY6" s="6"/>
      <c r="VHZ6" s="6"/>
      <c r="VIA6" s="6"/>
      <c r="VIB6" s="6"/>
      <c r="VIC6" s="6"/>
      <c r="VID6" s="6"/>
      <c r="VIE6" s="6"/>
      <c r="VIF6" s="6"/>
      <c r="VIG6" s="6"/>
      <c r="VIH6" s="6"/>
      <c r="VII6" s="6"/>
      <c r="VIJ6" s="6"/>
      <c r="VIK6" s="6"/>
      <c r="VIL6" s="6"/>
      <c r="VIM6" s="6"/>
      <c r="VIN6" s="6"/>
      <c r="VIO6" s="6"/>
      <c r="VIP6" s="6"/>
      <c r="VIQ6" s="6"/>
      <c r="VIR6" s="6"/>
      <c r="VIS6" s="6"/>
      <c r="VIT6" s="6"/>
      <c r="VIU6" s="6"/>
      <c r="VIV6" s="6"/>
      <c r="VIW6" s="6"/>
      <c r="VIX6" s="6"/>
      <c r="VIY6" s="6"/>
      <c r="VIZ6" s="6"/>
      <c r="VJA6" s="6"/>
      <c r="VJB6" s="6"/>
      <c r="VJC6" s="6"/>
      <c r="VJD6" s="6"/>
      <c r="VJE6" s="6"/>
      <c r="VJF6" s="6"/>
      <c r="VJG6" s="6"/>
      <c r="VJH6" s="6"/>
      <c r="VJI6" s="6"/>
      <c r="VJJ6" s="6"/>
      <c r="VJK6" s="6"/>
      <c r="VJL6" s="6"/>
      <c r="VJM6" s="6"/>
      <c r="VJN6" s="6"/>
      <c r="VJO6" s="6"/>
      <c r="VJP6" s="6"/>
      <c r="VJQ6" s="6"/>
      <c r="VJR6" s="6"/>
      <c r="VJS6" s="6"/>
      <c r="VJT6" s="6"/>
      <c r="VJU6" s="6"/>
      <c r="VJV6" s="6"/>
      <c r="VJW6" s="6"/>
      <c r="VJX6" s="6"/>
      <c r="VJY6" s="6"/>
      <c r="VJZ6" s="6"/>
      <c r="VKA6" s="6"/>
      <c r="VKB6" s="6"/>
      <c r="VKC6" s="6"/>
      <c r="VKD6" s="6"/>
      <c r="VKE6" s="6"/>
      <c r="VKF6" s="6"/>
      <c r="VKG6" s="6"/>
      <c r="VKH6" s="6"/>
      <c r="VKI6" s="6"/>
      <c r="VKJ6" s="6"/>
      <c r="VKK6" s="6"/>
      <c r="VKL6" s="6"/>
      <c r="VKM6" s="6"/>
      <c r="VKN6" s="6"/>
      <c r="VKO6" s="6"/>
      <c r="VKP6" s="6"/>
      <c r="VKQ6" s="6"/>
      <c r="VKR6" s="6"/>
      <c r="VKS6" s="6"/>
      <c r="VKT6" s="6"/>
      <c r="VKU6" s="6"/>
      <c r="VKV6" s="6"/>
      <c r="VKW6" s="6"/>
      <c r="VKX6" s="6"/>
      <c r="VKY6" s="6"/>
      <c r="VKZ6" s="6"/>
      <c r="VLA6" s="6"/>
      <c r="VLB6" s="6"/>
      <c r="VLC6" s="6"/>
      <c r="VLD6" s="6"/>
      <c r="VLE6" s="6"/>
      <c r="VLF6" s="6"/>
      <c r="VLG6" s="6"/>
      <c r="VLH6" s="6"/>
      <c r="VLI6" s="6"/>
      <c r="VLJ6" s="6"/>
      <c r="VLK6" s="6"/>
      <c r="VLL6" s="6"/>
      <c r="VLM6" s="6"/>
      <c r="VLN6" s="6"/>
      <c r="VLO6" s="6"/>
      <c r="VLP6" s="6"/>
      <c r="VLQ6" s="6"/>
      <c r="VLR6" s="6"/>
      <c r="VLS6" s="6"/>
      <c r="VLT6" s="6"/>
      <c r="VLU6" s="6"/>
      <c r="VLV6" s="6"/>
      <c r="VLW6" s="6"/>
      <c r="VLX6" s="6"/>
      <c r="VLY6" s="6"/>
      <c r="VLZ6" s="6"/>
      <c r="VMA6" s="6"/>
      <c r="VMB6" s="6"/>
      <c r="VMC6" s="6"/>
      <c r="VMD6" s="6"/>
      <c r="VME6" s="6"/>
      <c r="VMF6" s="6"/>
      <c r="VMG6" s="6"/>
      <c r="VMH6" s="6"/>
      <c r="VMI6" s="6"/>
      <c r="VMJ6" s="6"/>
      <c r="VMK6" s="6"/>
      <c r="VML6" s="6"/>
      <c r="VMM6" s="6"/>
      <c r="VMN6" s="6"/>
      <c r="VMO6" s="6"/>
      <c r="VMP6" s="6"/>
      <c r="VMQ6" s="6"/>
      <c r="VMR6" s="6"/>
      <c r="VMS6" s="6"/>
      <c r="VMT6" s="6"/>
      <c r="VMU6" s="6"/>
      <c r="VMV6" s="6"/>
      <c r="VMW6" s="6"/>
      <c r="VMX6" s="6"/>
      <c r="VMY6" s="6"/>
      <c r="VMZ6" s="6"/>
      <c r="VNA6" s="6"/>
      <c r="VNB6" s="6"/>
      <c r="VNC6" s="6"/>
      <c r="VND6" s="6"/>
      <c r="VNE6" s="6"/>
      <c r="VNF6" s="6"/>
      <c r="VNG6" s="6"/>
      <c r="VNH6" s="6"/>
      <c r="VNI6" s="6"/>
      <c r="VNJ6" s="6"/>
      <c r="VNK6" s="6"/>
      <c r="VNL6" s="6"/>
      <c r="VNM6" s="6"/>
      <c r="VNN6" s="6"/>
      <c r="VNO6" s="6"/>
      <c r="VNP6" s="6"/>
      <c r="VNQ6" s="6"/>
      <c r="VNR6" s="6"/>
      <c r="VNS6" s="6"/>
      <c r="VNT6" s="6"/>
      <c r="VNU6" s="6"/>
      <c r="VNV6" s="6"/>
      <c r="VNW6" s="6"/>
      <c r="VNX6" s="6"/>
      <c r="VNY6" s="6"/>
      <c r="VNZ6" s="6"/>
      <c r="VOA6" s="6"/>
      <c r="VOB6" s="6"/>
      <c r="VOC6" s="6"/>
      <c r="VOD6" s="6"/>
      <c r="VOE6" s="6"/>
      <c r="VOF6" s="6"/>
      <c r="VOG6" s="6"/>
      <c r="VOH6" s="6"/>
      <c r="VOI6" s="6"/>
      <c r="VOJ6" s="6"/>
      <c r="VOK6" s="6"/>
      <c r="VOL6" s="6"/>
      <c r="VOM6" s="6"/>
      <c r="VON6" s="6"/>
      <c r="VOO6" s="6"/>
      <c r="VOP6" s="6"/>
      <c r="VOQ6" s="6"/>
      <c r="VOR6" s="6"/>
      <c r="VOS6" s="6"/>
      <c r="VOT6" s="6"/>
      <c r="VOU6" s="6"/>
      <c r="VOV6" s="6"/>
      <c r="VOW6" s="6"/>
      <c r="VOX6" s="6"/>
      <c r="VOY6" s="6"/>
      <c r="VOZ6" s="6"/>
      <c r="VPA6" s="6"/>
      <c r="VPB6" s="6"/>
      <c r="VPC6" s="6"/>
      <c r="VPD6" s="6"/>
      <c r="VPE6" s="6"/>
      <c r="VPF6" s="6"/>
      <c r="VPG6" s="6"/>
      <c r="VPH6" s="6"/>
      <c r="VPI6" s="6"/>
      <c r="VPJ6" s="6"/>
      <c r="VPK6" s="6"/>
      <c r="VPL6" s="6"/>
      <c r="VPM6" s="6"/>
      <c r="VPN6" s="6"/>
      <c r="VPO6" s="6"/>
      <c r="VPP6" s="6"/>
      <c r="VPQ6" s="6"/>
      <c r="VPR6" s="6"/>
      <c r="VPS6" s="6"/>
      <c r="VPT6" s="6"/>
      <c r="VPU6" s="6"/>
      <c r="VPV6" s="6"/>
      <c r="VPW6" s="6"/>
      <c r="VPX6" s="6"/>
      <c r="VPY6" s="6"/>
      <c r="VPZ6" s="6"/>
      <c r="VQA6" s="6"/>
      <c r="VQB6" s="6"/>
      <c r="VQC6" s="6"/>
      <c r="VQD6" s="6"/>
      <c r="VQE6" s="6"/>
      <c r="VQF6" s="6"/>
      <c r="VQG6" s="6"/>
      <c r="VQH6" s="6"/>
      <c r="VQI6" s="6"/>
      <c r="VQJ6" s="6"/>
      <c r="VQK6" s="6"/>
      <c r="VQL6" s="6"/>
      <c r="VQM6" s="6"/>
      <c r="VQN6" s="6"/>
      <c r="VQO6" s="6"/>
      <c r="VQP6" s="6"/>
      <c r="VQQ6" s="6"/>
      <c r="VQR6" s="6"/>
      <c r="VQS6" s="6"/>
      <c r="VQT6" s="6"/>
      <c r="VQU6" s="6"/>
      <c r="VQV6" s="6"/>
      <c r="VQW6" s="6"/>
      <c r="VQX6" s="6"/>
      <c r="VQY6" s="6"/>
      <c r="VQZ6" s="6"/>
      <c r="VRA6" s="6"/>
      <c r="VRB6" s="6"/>
      <c r="VRC6" s="6"/>
      <c r="VRD6" s="6"/>
      <c r="VRE6" s="6"/>
      <c r="VRF6" s="6"/>
      <c r="VRG6" s="6"/>
      <c r="VRH6" s="6"/>
      <c r="VRI6" s="6"/>
      <c r="VRJ6" s="6"/>
      <c r="VRK6" s="6"/>
      <c r="VRL6" s="6"/>
      <c r="VRM6" s="6"/>
      <c r="VRN6" s="6"/>
      <c r="VRO6" s="6"/>
      <c r="VRP6" s="6"/>
      <c r="VRQ6" s="6"/>
      <c r="VRR6" s="6"/>
      <c r="VRS6" s="6"/>
      <c r="VRT6" s="6"/>
      <c r="VRU6" s="6"/>
      <c r="VRV6" s="6"/>
      <c r="VRW6" s="6"/>
      <c r="VRX6" s="6"/>
      <c r="VRY6" s="6"/>
      <c r="VRZ6" s="6"/>
      <c r="VSA6" s="6"/>
      <c r="VSB6" s="6"/>
      <c r="VSC6" s="6"/>
      <c r="VSD6" s="6"/>
      <c r="VSE6" s="6"/>
      <c r="VSF6" s="6"/>
      <c r="VSG6" s="6"/>
      <c r="VSH6" s="6"/>
      <c r="VSI6" s="6"/>
      <c r="VSJ6" s="6"/>
      <c r="VSK6" s="6"/>
      <c r="VSL6" s="6"/>
      <c r="VSM6" s="6"/>
      <c r="VSN6" s="6"/>
      <c r="VSO6" s="6"/>
      <c r="VSP6" s="6"/>
      <c r="VSQ6" s="6"/>
      <c r="VSR6" s="6"/>
      <c r="VSS6" s="6"/>
      <c r="VST6" s="6"/>
      <c r="VSU6" s="6"/>
      <c r="VSV6" s="6"/>
      <c r="VSW6" s="6"/>
      <c r="VSX6" s="6"/>
      <c r="VSY6" s="6"/>
      <c r="VSZ6" s="6"/>
      <c r="VTA6" s="6"/>
      <c r="VTB6" s="6"/>
      <c r="VTC6" s="6"/>
      <c r="VTD6" s="6"/>
      <c r="VTE6" s="6"/>
      <c r="VTF6" s="6"/>
      <c r="VTG6" s="6"/>
      <c r="VTH6" s="6"/>
      <c r="VTI6" s="6"/>
      <c r="VTJ6" s="6"/>
      <c r="VTK6" s="6"/>
      <c r="VTL6" s="6"/>
      <c r="VTM6" s="6"/>
      <c r="VTN6" s="6"/>
      <c r="VTO6" s="6"/>
      <c r="VTP6" s="6"/>
      <c r="VTQ6" s="6"/>
      <c r="VTR6" s="6"/>
      <c r="VTS6" s="6"/>
      <c r="VTT6" s="6"/>
      <c r="VTU6" s="6"/>
      <c r="VTV6" s="6"/>
      <c r="VTW6" s="6"/>
      <c r="VTX6" s="6"/>
      <c r="VTY6" s="6"/>
      <c r="VTZ6" s="6"/>
      <c r="VUA6" s="6"/>
      <c r="VUB6" s="6"/>
      <c r="VUC6" s="6"/>
      <c r="VUD6" s="6"/>
      <c r="VUE6" s="6"/>
      <c r="VUF6" s="6"/>
      <c r="VUG6" s="6"/>
      <c r="VUH6" s="6"/>
      <c r="VUI6" s="6"/>
      <c r="VUJ6" s="6"/>
      <c r="VUK6" s="6"/>
      <c r="VUL6" s="6"/>
      <c r="VUM6" s="6"/>
      <c r="VUN6" s="6"/>
      <c r="VUO6" s="6"/>
      <c r="VUP6" s="6"/>
      <c r="VUQ6" s="6"/>
      <c r="VUR6" s="6"/>
      <c r="VUS6" s="6"/>
      <c r="VUT6" s="6"/>
      <c r="VUU6" s="6"/>
      <c r="VUV6" s="6"/>
      <c r="VUW6" s="6"/>
      <c r="VUX6" s="6"/>
      <c r="VUY6" s="6"/>
      <c r="VUZ6" s="6"/>
      <c r="VVA6" s="6"/>
      <c r="VVB6" s="6"/>
      <c r="VVC6" s="6"/>
      <c r="VVD6" s="6"/>
      <c r="VVE6" s="6"/>
      <c r="VVF6" s="6"/>
      <c r="VVG6" s="6"/>
      <c r="VVH6" s="6"/>
      <c r="VVI6" s="6"/>
      <c r="VVJ6" s="6"/>
      <c r="VVK6" s="6"/>
      <c r="VVL6" s="6"/>
      <c r="VVM6" s="6"/>
      <c r="VVN6" s="6"/>
      <c r="VVO6" s="6"/>
      <c r="VVP6" s="6"/>
      <c r="VVQ6" s="6"/>
      <c r="VVR6" s="6"/>
      <c r="VVS6" s="6"/>
      <c r="VVT6" s="6"/>
      <c r="VVU6" s="6"/>
      <c r="VVV6" s="6"/>
      <c r="VVW6" s="6"/>
      <c r="VVX6" s="6"/>
      <c r="VVY6" s="6"/>
      <c r="VVZ6" s="6"/>
      <c r="VWA6" s="6"/>
      <c r="VWB6" s="6"/>
      <c r="VWC6" s="6"/>
      <c r="VWD6" s="6"/>
      <c r="VWE6" s="6"/>
      <c r="VWF6" s="6"/>
      <c r="VWG6" s="6"/>
      <c r="VWH6" s="6"/>
      <c r="VWI6" s="6"/>
      <c r="VWJ6" s="6"/>
      <c r="VWK6" s="6"/>
      <c r="VWL6" s="6"/>
      <c r="VWM6" s="6"/>
      <c r="VWN6" s="6"/>
      <c r="VWO6" s="6"/>
      <c r="VWP6" s="6"/>
      <c r="VWQ6" s="6"/>
      <c r="VWR6" s="6"/>
      <c r="VWS6" s="6"/>
      <c r="VWT6" s="6"/>
      <c r="VWU6" s="6"/>
      <c r="VWV6" s="6"/>
      <c r="VWW6" s="6"/>
      <c r="VWX6" s="6"/>
      <c r="VWY6" s="6"/>
      <c r="VWZ6" s="6"/>
      <c r="VXA6" s="6"/>
      <c r="VXB6" s="6"/>
      <c r="VXC6" s="6"/>
      <c r="VXD6" s="6"/>
      <c r="VXE6" s="6"/>
      <c r="VXF6" s="6"/>
      <c r="VXG6" s="6"/>
      <c r="VXH6" s="6"/>
      <c r="VXI6" s="6"/>
      <c r="VXJ6" s="6"/>
      <c r="VXK6" s="6"/>
      <c r="VXL6" s="6"/>
      <c r="VXM6" s="6"/>
      <c r="VXN6" s="6"/>
      <c r="VXO6" s="6"/>
      <c r="VXP6" s="6"/>
      <c r="VXQ6" s="6"/>
      <c r="VXR6" s="6"/>
      <c r="VXS6" s="6"/>
      <c r="VXT6" s="6"/>
      <c r="VXU6" s="6"/>
      <c r="VXV6" s="6"/>
      <c r="VXW6" s="6"/>
      <c r="VXX6" s="6"/>
      <c r="VXY6" s="6"/>
      <c r="VXZ6" s="6"/>
      <c r="VYA6" s="6"/>
      <c r="VYB6" s="6"/>
      <c r="VYC6" s="6"/>
      <c r="VYD6" s="6"/>
      <c r="VYE6" s="6"/>
      <c r="VYF6" s="6"/>
      <c r="VYG6" s="6"/>
      <c r="VYH6" s="6"/>
      <c r="VYI6" s="6"/>
      <c r="VYJ6" s="6"/>
      <c r="VYK6" s="6"/>
      <c r="VYL6" s="6"/>
      <c r="VYM6" s="6"/>
      <c r="VYN6" s="6"/>
      <c r="VYO6" s="6"/>
      <c r="VYP6" s="6"/>
      <c r="VYQ6" s="6"/>
      <c r="VYR6" s="6"/>
      <c r="VYS6" s="6"/>
      <c r="VYT6" s="6"/>
      <c r="VYU6" s="6"/>
      <c r="VYV6" s="6"/>
      <c r="VYW6" s="6"/>
      <c r="VYX6" s="6"/>
      <c r="VYY6" s="6"/>
      <c r="VYZ6" s="6"/>
      <c r="VZA6" s="6"/>
      <c r="VZB6" s="6"/>
      <c r="VZC6" s="6"/>
      <c r="VZD6" s="6"/>
      <c r="VZE6" s="6"/>
      <c r="VZF6" s="6"/>
      <c r="VZG6" s="6"/>
      <c r="VZH6" s="6"/>
      <c r="VZI6" s="6"/>
      <c r="VZJ6" s="6"/>
      <c r="VZK6" s="6"/>
      <c r="VZL6" s="6"/>
      <c r="VZM6" s="6"/>
      <c r="VZN6" s="6"/>
      <c r="VZO6" s="6"/>
      <c r="VZP6" s="6"/>
      <c r="VZQ6" s="6"/>
      <c r="VZR6" s="6"/>
      <c r="VZS6" s="6"/>
      <c r="VZT6" s="6"/>
      <c r="VZU6" s="6"/>
      <c r="VZV6" s="6"/>
      <c r="VZW6" s="6"/>
      <c r="VZX6" s="6"/>
      <c r="VZY6" s="6"/>
      <c r="VZZ6" s="6"/>
      <c r="WAA6" s="6"/>
      <c r="WAB6" s="6"/>
      <c r="WAC6" s="6"/>
      <c r="WAD6" s="6"/>
      <c r="WAE6" s="6"/>
      <c r="WAF6" s="6"/>
      <c r="WAG6" s="6"/>
      <c r="WAH6" s="6"/>
      <c r="WAI6" s="6"/>
      <c r="WAJ6" s="6"/>
      <c r="WAK6" s="6"/>
      <c r="WAL6" s="6"/>
      <c r="WAM6" s="6"/>
      <c r="WAN6" s="6"/>
      <c r="WAO6" s="6"/>
      <c r="WAP6" s="6"/>
      <c r="WAQ6" s="6"/>
      <c r="WAR6" s="6"/>
      <c r="WAS6" s="6"/>
      <c r="WAT6" s="6"/>
      <c r="WAU6" s="6"/>
      <c r="WAV6" s="6"/>
      <c r="WAW6" s="6"/>
      <c r="WAX6" s="6"/>
      <c r="WAY6" s="6"/>
      <c r="WAZ6" s="6"/>
      <c r="WBA6" s="6"/>
      <c r="WBB6" s="6"/>
      <c r="WBC6" s="6"/>
      <c r="WBD6" s="6"/>
      <c r="WBE6" s="6"/>
      <c r="WBF6" s="6"/>
      <c r="WBG6" s="6"/>
      <c r="WBH6" s="6"/>
      <c r="WBI6" s="6"/>
      <c r="WBJ6" s="6"/>
      <c r="WBK6" s="6"/>
      <c r="WBL6" s="6"/>
      <c r="WBM6" s="6"/>
      <c r="WBN6" s="6"/>
      <c r="WBO6" s="6"/>
      <c r="WBP6" s="6"/>
      <c r="WBQ6" s="6"/>
      <c r="WBR6" s="6"/>
      <c r="WBS6" s="6"/>
      <c r="WBT6" s="6"/>
      <c r="WBU6" s="6"/>
      <c r="WBV6" s="6"/>
      <c r="WBW6" s="6"/>
      <c r="WBX6" s="6"/>
      <c r="WBY6" s="6"/>
      <c r="WBZ6" s="6"/>
      <c r="WCA6" s="6"/>
      <c r="WCB6" s="6"/>
      <c r="WCC6" s="6"/>
      <c r="WCD6" s="6"/>
      <c r="WCE6" s="6"/>
      <c r="WCF6" s="6"/>
      <c r="WCG6" s="6"/>
      <c r="WCH6" s="6"/>
      <c r="WCI6" s="6"/>
      <c r="WCJ6" s="6"/>
      <c r="WCK6" s="6"/>
      <c r="WCL6" s="6"/>
      <c r="WCM6" s="6"/>
      <c r="WCN6" s="6"/>
      <c r="WCO6" s="6"/>
      <c r="WCP6" s="6"/>
      <c r="WCQ6" s="6"/>
      <c r="WCR6" s="6"/>
      <c r="WCS6" s="6"/>
      <c r="WCT6" s="6"/>
      <c r="WCU6" s="6"/>
      <c r="WCV6" s="6"/>
      <c r="WCW6" s="6"/>
      <c r="WCX6" s="6"/>
      <c r="WCY6" s="6"/>
      <c r="WCZ6" s="6"/>
      <c r="WDA6" s="6"/>
      <c r="WDB6" s="6"/>
      <c r="WDC6" s="6"/>
      <c r="WDD6" s="6"/>
      <c r="WDE6" s="6"/>
      <c r="WDF6" s="6"/>
      <c r="WDG6" s="6"/>
      <c r="WDH6" s="6"/>
      <c r="WDI6" s="6"/>
      <c r="WDJ6" s="6"/>
      <c r="WDK6" s="6"/>
      <c r="WDL6" s="6"/>
      <c r="WDM6" s="6"/>
      <c r="WDN6" s="6"/>
      <c r="WDO6" s="6"/>
      <c r="WDP6" s="6"/>
      <c r="WDQ6" s="6"/>
      <c r="WDR6" s="6"/>
      <c r="WDS6" s="6"/>
      <c r="WDT6" s="6"/>
      <c r="WDU6" s="6"/>
      <c r="WDV6" s="6"/>
      <c r="WDW6" s="6"/>
      <c r="WDX6" s="6"/>
      <c r="WDY6" s="6"/>
      <c r="WDZ6" s="6"/>
      <c r="WEA6" s="6"/>
      <c r="WEB6" s="6"/>
      <c r="WEC6" s="6"/>
      <c r="WED6" s="6"/>
      <c r="WEE6" s="6"/>
      <c r="WEF6" s="6"/>
      <c r="WEG6" s="6"/>
      <c r="WEH6" s="6"/>
      <c r="WEI6" s="6"/>
      <c r="WEJ6" s="6"/>
      <c r="WEK6" s="6"/>
      <c r="WEL6" s="6"/>
      <c r="WEM6" s="6"/>
      <c r="WEN6" s="6"/>
      <c r="WEO6" s="6"/>
      <c r="WEP6" s="6"/>
      <c r="WEQ6" s="6"/>
      <c r="WER6" s="6"/>
      <c r="WES6" s="6"/>
      <c r="WET6" s="6"/>
      <c r="WEU6" s="6"/>
      <c r="WEV6" s="6"/>
      <c r="WEW6" s="6"/>
      <c r="WEX6" s="6"/>
      <c r="WEY6" s="6"/>
      <c r="WEZ6" s="6"/>
      <c r="WFA6" s="6"/>
      <c r="WFB6" s="6"/>
      <c r="WFC6" s="6"/>
      <c r="WFD6" s="6"/>
      <c r="WFE6" s="6"/>
      <c r="WFF6" s="6"/>
      <c r="WFG6" s="6"/>
      <c r="WFH6" s="6"/>
      <c r="WFI6" s="6"/>
      <c r="WFJ6" s="6"/>
      <c r="WFK6" s="6"/>
      <c r="WFL6" s="6"/>
      <c r="WFM6" s="6"/>
      <c r="WFN6" s="6"/>
      <c r="WFO6" s="6"/>
      <c r="WFP6" s="6"/>
      <c r="WFQ6" s="6"/>
      <c r="WFR6" s="6"/>
      <c r="WFS6" s="6"/>
      <c r="WFT6" s="6"/>
      <c r="WFU6" s="6"/>
      <c r="WFV6" s="6"/>
      <c r="WFW6" s="6"/>
      <c r="WFX6" s="6"/>
      <c r="WFY6" s="6"/>
      <c r="WFZ6" s="6"/>
      <c r="WGA6" s="6"/>
      <c r="WGB6" s="6"/>
      <c r="WGC6" s="6"/>
      <c r="WGD6" s="6"/>
      <c r="WGE6" s="6"/>
      <c r="WGF6" s="6"/>
      <c r="WGG6" s="6"/>
      <c r="WGH6" s="6"/>
      <c r="WGI6" s="6"/>
      <c r="WGJ6" s="6"/>
      <c r="WGK6" s="6"/>
      <c r="WGL6" s="6"/>
      <c r="WGM6" s="6"/>
      <c r="WGN6" s="6"/>
      <c r="WGO6" s="6"/>
      <c r="WGP6" s="6"/>
      <c r="WGQ6" s="6"/>
      <c r="WGR6" s="6"/>
      <c r="WGS6" s="6"/>
      <c r="WGT6" s="6"/>
      <c r="WGU6" s="6"/>
      <c r="WGV6" s="6"/>
      <c r="WGW6" s="6"/>
      <c r="WGX6" s="6"/>
      <c r="WGY6" s="6"/>
      <c r="WGZ6" s="6"/>
      <c r="WHA6" s="6"/>
      <c r="WHB6" s="6"/>
      <c r="WHC6" s="6"/>
      <c r="WHD6" s="6"/>
      <c r="WHE6" s="6"/>
      <c r="WHF6" s="6"/>
      <c r="WHG6" s="6"/>
      <c r="WHH6" s="6"/>
      <c r="WHI6" s="6"/>
      <c r="WHJ6" s="6"/>
      <c r="WHK6" s="6"/>
      <c r="WHL6" s="6"/>
      <c r="WHM6" s="6"/>
      <c r="WHN6" s="6"/>
      <c r="WHO6" s="6"/>
      <c r="WHP6" s="6"/>
      <c r="WHQ6" s="6"/>
      <c r="WHR6" s="6"/>
      <c r="WHS6" s="6"/>
      <c r="WHT6" s="6"/>
      <c r="WHU6" s="6"/>
      <c r="WHV6" s="6"/>
      <c r="WHW6" s="6"/>
      <c r="WHX6" s="6"/>
      <c r="WHY6" s="6"/>
      <c r="WHZ6" s="6"/>
      <c r="WIA6" s="6"/>
      <c r="WIB6" s="6"/>
      <c r="WIC6" s="6"/>
      <c r="WID6" s="6"/>
      <c r="WIE6" s="6"/>
      <c r="WIF6" s="6"/>
      <c r="WIG6" s="6"/>
      <c r="WIH6" s="6"/>
      <c r="WII6" s="6"/>
      <c r="WIJ6" s="6"/>
      <c r="WIK6" s="6"/>
      <c r="WIL6" s="6"/>
      <c r="WIM6" s="6"/>
      <c r="WIN6" s="6"/>
      <c r="WIO6" s="6"/>
      <c r="WIP6" s="6"/>
      <c r="WIQ6" s="6"/>
      <c r="WIR6" s="6"/>
      <c r="WIS6" s="6"/>
      <c r="WIT6" s="6"/>
      <c r="WIU6" s="6"/>
      <c r="WIV6" s="6"/>
      <c r="WIW6" s="6"/>
      <c r="WIX6" s="6"/>
      <c r="WIY6" s="6"/>
      <c r="WIZ6" s="6"/>
      <c r="WJA6" s="6"/>
      <c r="WJB6" s="6"/>
      <c r="WJC6" s="6"/>
      <c r="WJD6" s="6"/>
      <c r="WJE6" s="6"/>
      <c r="WJF6" s="6"/>
      <c r="WJG6" s="6"/>
      <c r="WJH6" s="6"/>
      <c r="WJI6" s="6"/>
      <c r="WJJ6" s="6"/>
      <c r="WJK6" s="6"/>
      <c r="WJL6" s="6"/>
      <c r="WJM6" s="6"/>
      <c r="WJN6" s="6"/>
      <c r="WJO6" s="6"/>
      <c r="WJP6" s="6"/>
      <c r="WJQ6" s="6"/>
      <c r="WJR6" s="6"/>
      <c r="WJS6" s="6"/>
      <c r="WJT6" s="6"/>
      <c r="WJU6" s="6"/>
      <c r="WJV6" s="6"/>
      <c r="WJW6" s="6"/>
      <c r="WJX6" s="6"/>
      <c r="WJY6" s="6"/>
      <c r="WJZ6" s="6"/>
      <c r="WKA6" s="6"/>
      <c r="WKB6" s="6"/>
      <c r="WKC6" s="6"/>
      <c r="WKD6" s="6"/>
      <c r="WKE6" s="6"/>
      <c r="WKF6" s="6"/>
      <c r="WKG6" s="6"/>
      <c r="WKH6" s="6"/>
      <c r="WKI6" s="6"/>
      <c r="WKJ6" s="6"/>
      <c r="WKK6" s="6"/>
      <c r="WKL6" s="6"/>
      <c r="WKM6" s="6"/>
      <c r="WKN6" s="6"/>
      <c r="WKO6" s="6"/>
      <c r="WKP6" s="6"/>
      <c r="WKQ6" s="6"/>
      <c r="WKR6" s="6"/>
      <c r="WKS6" s="6"/>
      <c r="WKT6" s="6"/>
      <c r="WKU6" s="6"/>
      <c r="WKV6" s="6"/>
      <c r="WKW6" s="6"/>
      <c r="WKX6" s="6"/>
      <c r="WKY6" s="6"/>
      <c r="WKZ6" s="6"/>
      <c r="WLA6" s="6"/>
      <c r="WLB6" s="6"/>
      <c r="WLC6" s="6"/>
      <c r="WLD6" s="6"/>
      <c r="WLE6" s="6"/>
      <c r="WLF6" s="6"/>
      <c r="WLG6" s="6"/>
      <c r="WLH6" s="6"/>
      <c r="WLI6" s="6"/>
      <c r="WLJ6" s="6"/>
      <c r="WLK6" s="6"/>
      <c r="WLL6" s="6"/>
      <c r="WLM6" s="6"/>
      <c r="WLN6" s="6"/>
      <c r="WLO6" s="6"/>
      <c r="WLP6" s="6"/>
      <c r="WLQ6" s="6"/>
      <c r="WLR6" s="6"/>
      <c r="WLS6" s="6"/>
      <c r="WLT6" s="6"/>
      <c r="WLU6" s="6"/>
      <c r="WLV6" s="6"/>
      <c r="WLW6" s="6"/>
      <c r="WLX6" s="6"/>
      <c r="WLY6" s="6"/>
      <c r="WLZ6" s="6"/>
      <c r="WMA6" s="6"/>
      <c r="WMB6" s="6"/>
      <c r="WMC6" s="6"/>
      <c r="WMD6" s="6"/>
      <c r="WME6" s="6"/>
      <c r="WMF6" s="6"/>
      <c r="WMG6" s="6"/>
      <c r="WMH6" s="6"/>
      <c r="WMI6" s="6"/>
      <c r="WMJ6" s="6"/>
      <c r="WMK6" s="6"/>
      <c r="WML6" s="6"/>
      <c r="WMM6" s="6"/>
      <c r="WMN6" s="6"/>
      <c r="WMO6" s="6"/>
      <c r="WMP6" s="6"/>
      <c r="WMQ6" s="6"/>
      <c r="WMR6" s="6"/>
      <c r="WMS6" s="6"/>
      <c r="WMT6" s="6"/>
      <c r="WMU6" s="6"/>
      <c r="WMV6" s="6"/>
      <c r="WMW6" s="6"/>
      <c r="WMX6" s="6"/>
      <c r="WMY6" s="6"/>
      <c r="WMZ6" s="6"/>
      <c r="WNA6" s="6"/>
      <c r="WNB6" s="6"/>
      <c r="WNC6" s="6"/>
      <c r="WND6" s="6"/>
      <c r="WNE6" s="6"/>
      <c r="WNF6" s="6"/>
      <c r="WNG6" s="6"/>
      <c r="WNH6" s="6"/>
      <c r="WNI6" s="6"/>
      <c r="WNJ6" s="6"/>
      <c r="WNK6" s="6"/>
      <c r="WNL6" s="6"/>
      <c r="WNM6" s="6"/>
      <c r="WNN6" s="6"/>
      <c r="WNO6" s="6"/>
      <c r="WNP6" s="6"/>
      <c r="WNQ6" s="6"/>
      <c r="WNR6" s="6"/>
      <c r="WNS6" s="6"/>
      <c r="WNT6" s="6"/>
      <c r="WNU6" s="6"/>
      <c r="WNV6" s="6"/>
      <c r="WNW6" s="6"/>
      <c r="WNX6" s="6"/>
      <c r="WNY6" s="6"/>
      <c r="WNZ6" s="6"/>
      <c r="WOA6" s="6"/>
      <c r="WOB6" s="6"/>
      <c r="WOC6" s="6"/>
      <c r="WOD6" s="6"/>
      <c r="WOE6" s="6"/>
      <c r="WOF6" s="6"/>
      <c r="WOG6" s="6"/>
      <c r="WOH6" s="6"/>
      <c r="WOI6" s="6"/>
      <c r="WOJ6" s="6"/>
      <c r="WOK6" s="6"/>
      <c r="WOL6" s="6"/>
      <c r="WOM6" s="6"/>
      <c r="WON6" s="6"/>
      <c r="WOO6" s="6"/>
      <c r="WOP6" s="6"/>
      <c r="WOQ6" s="6"/>
      <c r="WOR6" s="6"/>
      <c r="WOS6" s="6"/>
      <c r="WOT6" s="6"/>
      <c r="WOU6" s="6"/>
      <c r="WOV6" s="6"/>
      <c r="WOW6" s="6"/>
      <c r="WOX6" s="6"/>
      <c r="WOY6" s="6"/>
      <c r="WOZ6" s="6"/>
      <c r="WPA6" s="6"/>
      <c r="WPB6" s="6"/>
      <c r="WPC6" s="6"/>
      <c r="WPD6" s="6"/>
      <c r="WPE6" s="6"/>
      <c r="WPF6" s="6"/>
      <c r="WPG6" s="6"/>
      <c r="WPH6" s="6"/>
      <c r="WPI6" s="6"/>
      <c r="WPJ6" s="6"/>
      <c r="WPK6" s="6"/>
      <c r="WPL6" s="6"/>
      <c r="WPM6" s="6"/>
      <c r="WPN6" s="6"/>
      <c r="WPO6" s="6"/>
      <c r="WPP6" s="6"/>
      <c r="WPQ6" s="6"/>
      <c r="WPR6" s="6"/>
      <c r="WPS6" s="6"/>
      <c r="WPT6" s="6"/>
      <c r="WPU6" s="6"/>
      <c r="WPV6" s="6"/>
      <c r="WPW6" s="6"/>
      <c r="WPX6" s="6"/>
      <c r="WPY6" s="6"/>
      <c r="WPZ6" s="6"/>
      <c r="WQA6" s="6"/>
      <c r="WQB6" s="6"/>
      <c r="WQC6" s="6"/>
      <c r="WQD6" s="6"/>
      <c r="WQE6" s="6"/>
      <c r="WQF6" s="6"/>
      <c r="WQG6" s="6"/>
      <c r="WQH6" s="6"/>
      <c r="WQI6" s="6"/>
      <c r="WQJ6" s="6"/>
      <c r="WQK6" s="6"/>
      <c r="WQL6" s="6"/>
      <c r="WQM6" s="6"/>
      <c r="WQN6" s="6"/>
      <c r="WQO6" s="6"/>
      <c r="WQP6" s="6"/>
      <c r="WQQ6" s="6"/>
      <c r="WQR6" s="6"/>
      <c r="WQS6" s="6"/>
      <c r="WQT6" s="6"/>
      <c r="WQU6" s="6"/>
      <c r="WQV6" s="6"/>
      <c r="WQW6" s="6"/>
      <c r="WQX6" s="6"/>
      <c r="WQY6" s="6"/>
      <c r="WQZ6" s="6"/>
      <c r="WRA6" s="6"/>
      <c r="WRB6" s="6"/>
      <c r="WRC6" s="6"/>
      <c r="WRD6" s="6"/>
      <c r="WRE6" s="6"/>
      <c r="WRF6" s="6"/>
      <c r="WRG6" s="6"/>
      <c r="WRH6" s="6"/>
      <c r="WRI6" s="6"/>
      <c r="WRJ6" s="6"/>
      <c r="WRK6" s="6"/>
      <c r="WRL6" s="6"/>
      <c r="WRM6" s="6"/>
      <c r="WRN6" s="6"/>
      <c r="WRO6" s="6"/>
      <c r="WRP6" s="6"/>
      <c r="WRQ6" s="6"/>
      <c r="WRR6" s="6"/>
      <c r="WRS6" s="6"/>
      <c r="WRT6" s="6"/>
      <c r="WRU6" s="6"/>
      <c r="WRV6" s="6"/>
      <c r="WRW6" s="6"/>
      <c r="WRX6" s="6"/>
      <c r="WRY6" s="6"/>
      <c r="WRZ6" s="6"/>
      <c r="WSA6" s="6"/>
      <c r="WSB6" s="6"/>
      <c r="WSC6" s="6"/>
      <c r="WSD6" s="6"/>
      <c r="WSE6" s="6"/>
      <c r="WSF6" s="6"/>
      <c r="WSG6" s="6"/>
      <c r="WSH6" s="6"/>
      <c r="WSI6" s="6"/>
      <c r="WSJ6" s="6"/>
      <c r="WSK6" s="6"/>
      <c r="WSL6" s="6"/>
      <c r="WSM6" s="6"/>
      <c r="WSN6" s="6"/>
      <c r="WSO6" s="6"/>
      <c r="WSP6" s="6"/>
      <c r="WSQ6" s="6"/>
      <c r="WSR6" s="6"/>
      <c r="WSS6" s="6"/>
      <c r="WST6" s="6"/>
      <c r="WSU6" s="6"/>
      <c r="WSV6" s="6"/>
      <c r="WSW6" s="6"/>
      <c r="WSX6" s="6"/>
      <c r="WSY6" s="6"/>
      <c r="WSZ6" s="6"/>
      <c r="WTA6" s="6"/>
      <c r="WTB6" s="6"/>
      <c r="WTC6" s="6"/>
      <c r="WTD6" s="6"/>
      <c r="WTE6" s="6"/>
      <c r="WTF6" s="6"/>
      <c r="WTG6" s="6"/>
      <c r="WTH6" s="6"/>
      <c r="WTI6" s="6"/>
      <c r="WTJ6" s="6"/>
      <c r="WTK6" s="6"/>
      <c r="WTL6" s="6"/>
      <c r="WTM6" s="6"/>
      <c r="WTN6" s="6"/>
      <c r="WTO6" s="6"/>
      <c r="WTP6" s="6"/>
      <c r="WTQ6" s="6"/>
      <c r="WTR6" s="6"/>
      <c r="WTS6" s="6"/>
      <c r="WTT6" s="6"/>
      <c r="WTU6" s="6"/>
      <c r="WTV6" s="6"/>
      <c r="WTW6" s="6"/>
      <c r="WTX6" s="6"/>
      <c r="WTY6" s="6"/>
      <c r="WTZ6" s="6"/>
      <c r="WUA6" s="6"/>
      <c r="WUB6" s="6"/>
      <c r="WUC6" s="6"/>
      <c r="WUD6" s="6"/>
      <c r="WUE6" s="6"/>
      <c r="WUF6" s="6"/>
      <c r="WUG6" s="6"/>
      <c r="WUH6" s="6"/>
      <c r="WUI6" s="6"/>
      <c r="WUJ6" s="6"/>
      <c r="WUK6" s="6"/>
      <c r="WUL6" s="6"/>
      <c r="WUM6" s="6"/>
      <c r="WUN6" s="6"/>
      <c r="WUO6" s="6"/>
      <c r="WUP6" s="6"/>
      <c r="WUQ6" s="6"/>
      <c r="WUR6" s="6"/>
      <c r="WUS6" s="6"/>
      <c r="WUT6" s="6"/>
      <c r="WUU6" s="6"/>
      <c r="WUV6" s="6"/>
      <c r="WUW6" s="6"/>
      <c r="WUX6" s="6"/>
      <c r="WUY6" s="6"/>
      <c r="WUZ6" s="6"/>
      <c r="WVA6" s="6"/>
      <c r="WVB6" s="6"/>
      <c r="WVC6" s="6"/>
      <c r="WVD6" s="6"/>
      <c r="WVE6" s="6"/>
      <c r="WVF6" s="6"/>
      <c r="WVG6" s="6"/>
      <c r="WVH6" s="6"/>
      <c r="WVI6" s="6"/>
      <c r="WVJ6" s="6"/>
      <c r="WVK6" s="6"/>
      <c r="WVL6" s="6"/>
      <c r="WVM6" s="6"/>
      <c r="WVN6" s="6"/>
      <c r="WVO6" s="6"/>
      <c r="WVP6" s="6"/>
    </row>
    <row r="7" spans="1:16136" s="69" customFormat="1" ht="20.100000000000001" customHeight="1">
      <c r="A7" s="94">
        <v>1</v>
      </c>
      <c r="B7" s="83"/>
      <c r="C7" s="81" t="s">
        <v>149</v>
      </c>
      <c r="D7" s="83"/>
      <c r="E7" s="107"/>
      <c r="F7" s="84"/>
      <c r="G7" s="84"/>
      <c r="H7" s="84"/>
      <c r="I7" s="85"/>
      <c r="J7" s="86" t="e">
        <f t="shared" ref="J7:K7" si="0">SUM(J8:J11)</f>
        <v>#REF!</v>
      </c>
      <c r="K7" s="86" t="e">
        <f t="shared" si="0"/>
        <v>#REF!</v>
      </c>
      <c r="L7" s="86">
        <f>SUM(L8:L11)</f>
        <v>0</v>
      </c>
      <c r="M7" s="91">
        <f>SUM(M8:M11)</f>
        <v>0</v>
      </c>
      <c r="N7" s="6"/>
      <c r="O7" s="5"/>
      <c r="P7" s="5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  <c r="AIF7" s="6"/>
      <c r="AIG7" s="6"/>
      <c r="AIH7" s="6"/>
      <c r="AII7" s="6"/>
      <c r="AIJ7" s="6"/>
      <c r="AIK7" s="6"/>
      <c r="AIL7" s="6"/>
      <c r="AIM7" s="6"/>
      <c r="AIN7" s="6"/>
      <c r="AIO7" s="6"/>
      <c r="AIP7" s="6"/>
      <c r="AIQ7" s="6"/>
      <c r="AIR7" s="6"/>
      <c r="AIS7" s="6"/>
      <c r="AIT7" s="6"/>
      <c r="AIU7" s="6"/>
      <c r="AIV7" s="6"/>
      <c r="AIW7" s="6"/>
      <c r="AIX7" s="6"/>
      <c r="AIY7" s="6"/>
      <c r="AIZ7" s="6"/>
      <c r="AJA7" s="6"/>
      <c r="AJB7" s="6"/>
      <c r="AJC7" s="6"/>
      <c r="AJD7" s="6"/>
      <c r="AJE7" s="6"/>
      <c r="AJF7" s="6"/>
      <c r="AJG7" s="6"/>
      <c r="AJH7" s="6"/>
      <c r="AJI7" s="6"/>
      <c r="AJJ7" s="6"/>
      <c r="AJK7" s="6"/>
      <c r="AJL7" s="6"/>
      <c r="AJM7" s="6"/>
      <c r="AJN7" s="6"/>
      <c r="AJO7" s="6"/>
      <c r="AJP7" s="6"/>
      <c r="AJQ7" s="6"/>
      <c r="AJR7" s="6"/>
      <c r="AJS7" s="6"/>
      <c r="AJT7" s="6"/>
      <c r="AJU7" s="6"/>
      <c r="AJV7" s="6"/>
      <c r="AJW7" s="6"/>
      <c r="AJX7" s="6"/>
      <c r="AJY7" s="6"/>
      <c r="AJZ7" s="6"/>
      <c r="AKA7" s="6"/>
      <c r="AKB7" s="6"/>
      <c r="AKC7" s="6"/>
      <c r="AKD7" s="6"/>
      <c r="AKE7" s="6"/>
      <c r="AKF7" s="6"/>
      <c r="AKG7" s="6"/>
      <c r="AKH7" s="6"/>
      <c r="AKI7" s="6"/>
      <c r="AKJ7" s="6"/>
      <c r="AKK7" s="6"/>
      <c r="AKL7" s="6"/>
      <c r="AKM7" s="6"/>
      <c r="AKN7" s="6"/>
      <c r="AKO7" s="6"/>
      <c r="AKP7" s="6"/>
      <c r="AKQ7" s="6"/>
      <c r="AKR7" s="6"/>
      <c r="AKS7" s="6"/>
      <c r="AKT7" s="6"/>
      <c r="AKU7" s="6"/>
      <c r="AKV7" s="6"/>
      <c r="AKW7" s="6"/>
      <c r="AKX7" s="6"/>
      <c r="AKY7" s="6"/>
      <c r="AKZ7" s="6"/>
      <c r="ALA7" s="6"/>
      <c r="ALB7" s="6"/>
      <c r="ALC7" s="6"/>
      <c r="ALD7" s="6"/>
      <c r="ALE7" s="6"/>
      <c r="ALF7" s="6"/>
      <c r="ALG7" s="6"/>
      <c r="ALH7" s="6"/>
      <c r="ALI7" s="6"/>
      <c r="ALJ7" s="6"/>
      <c r="ALK7" s="6"/>
      <c r="ALL7" s="6"/>
      <c r="ALM7" s="6"/>
      <c r="ALN7" s="6"/>
      <c r="ALO7" s="6"/>
      <c r="ALP7" s="6"/>
      <c r="ALQ7" s="6"/>
      <c r="ALR7" s="6"/>
      <c r="ALS7" s="6"/>
      <c r="ALT7" s="6"/>
      <c r="ALU7" s="6"/>
      <c r="ALV7" s="6"/>
      <c r="ALW7" s="6"/>
      <c r="ALX7" s="6"/>
      <c r="ALY7" s="6"/>
      <c r="ALZ7" s="6"/>
      <c r="AMA7" s="6"/>
      <c r="AMB7" s="6"/>
      <c r="AMC7" s="6"/>
      <c r="AMD7" s="6"/>
      <c r="AME7" s="6"/>
      <c r="AMF7" s="6"/>
      <c r="AMG7" s="6"/>
      <c r="AMH7" s="6"/>
      <c r="AMI7" s="6"/>
      <c r="AMJ7" s="6"/>
      <c r="AMK7" s="6"/>
      <c r="AML7" s="6"/>
      <c r="AMM7" s="6"/>
      <c r="AMN7" s="6"/>
      <c r="AMO7" s="6"/>
      <c r="AMP7" s="6"/>
      <c r="AMQ7" s="6"/>
      <c r="AMR7" s="6"/>
      <c r="AMS7" s="6"/>
      <c r="AMT7" s="6"/>
      <c r="AMU7" s="6"/>
      <c r="AMV7" s="6"/>
      <c r="AMW7" s="6"/>
      <c r="AMX7" s="6"/>
      <c r="AMY7" s="6"/>
      <c r="AMZ7" s="6"/>
      <c r="ANA7" s="6"/>
      <c r="ANB7" s="6"/>
      <c r="ANC7" s="6"/>
      <c r="AND7" s="6"/>
      <c r="ANE7" s="6"/>
      <c r="ANF7" s="6"/>
      <c r="ANG7" s="6"/>
      <c r="ANH7" s="6"/>
      <c r="ANI7" s="6"/>
      <c r="ANJ7" s="6"/>
      <c r="ANK7" s="6"/>
      <c r="ANL7" s="6"/>
      <c r="ANM7" s="6"/>
      <c r="ANN7" s="6"/>
      <c r="ANO7" s="6"/>
      <c r="ANP7" s="6"/>
      <c r="ANQ7" s="6"/>
      <c r="ANR7" s="6"/>
      <c r="ANS7" s="6"/>
      <c r="ANT7" s="6"/>
      <c r="ANU7" s="6"/>
      <c r="ANV7" s="6"/>
      <c r="ANW7" s="6"/>
      <c r="ANX7" s="6"/>
      <c r="ANY7" s="6"/>
      <c r="ANZ7" s="6"/>
      <c r="AOA7" s="6"/>
      <c r="AOB7" s="6"/>
      <c r="AOC7" s="6"/>
      <c r="AOD7" s="6"/>
      <c r="AOE7" s="6"/>
      <c r="AOF7" s="6"/>
      <c r="AOG7" s="6"/>
      <c r="AOH7" s="6"/>
      <c r="AOI7" s="6"/>
      <c r="AOJ7" s="6"/>
      <c r="AOK7" s="6"/>
      <c r="AOL7" s="6"/>
      <c r="AOM7" s="6"/>
      <c r="AON7" s="6"/>
      <c r="AOO7" s="6"/>
      <c r="AOP7" s="6"/>
      <c r="AOQ7" s="6"/>
      <c r="AOR7" s="6"/>
      <c r="AOS7" s="6"/>
      <c r="AOT7" s="6"/>
      <c r="AOU7" s="6"/>
      <c r="AOV7" s="6"/>
      <c r="AOW7" s="6"/>
      <c r="AOX7" s="6"/>
      <c r="AOY7" s="6"/>
      <c r="AOZ7" s="6"/>
      <c r="APA7" s="6"/>
      <c r="APB7" s="6"/>
      <c r="APC7" s="6"/>
      <c r="APD7" s="6"/>
      <c r="APE7" s="6"/>
      <c r="APF7" s="6"/>
      <c r="APG7" s="6"/>
      <c r="APH7" s="6"/>
      <c r="API7" s="6"/>
      <c r="APJ7" s="6"/>
      <c r="APK7" s="6"/>
      <c r="APL7" s="6"/>
      <c r="APM7" s="6"/>
      <c r="APN7" s="6"/>
      <c r="APO7" s="6"/>
      <c r="APP7" s="6"/>
      <c r="APQ7" s="6"/>
      <c r="APR7" s="6"/>
      <c r="APS7" s="6"/>
      <c r="APT7" s="6"/>
      <c r="APU7" s="6"/>
      <c r="APV7" s="6"/>
      <c r="APW7" s="6"/>
      <c r="APX7" s="6"/>
      <c r="APY7" s="6"/>
      <c r="APZ7" s="6"/>
      <c r="AQA7" s="6"/>
      <c r="AQB7" s="6"/>
      <c r="AQC7" s="6"/>
      <c r="AQD7" s="6"/>
      <c r="AQE7" s="6"/>
      <c r="AQF7" s="6"/>
      <c r="AQG7" s="6"/>
      <c r="AQH7" s="6"/>
      <c r="AQI7" s="6"/>
      <c r="AQJ7" s="6"/>
      <c r="AQK7" s="6"/>
      <c r="AQL7" s="6"/>
      <c r="AQM7" s="6"/>
      <c r="AQN7" s="6"/>
      <c r="AQO7" s="6"/>
      <c r="AQP7" s="6"/>
      <c r="AQQ7" s="6"/>
      <c r="AQR7" s="6"/>
      <c r="AQS7" s="6"/>
      <c r="AQT7" s="6"/>
      <c r="AQU7" s="6"/>
      <c r="AQV7" s="6"/>
      <c r="AQW7" s="6"/>
      <c r="AQX7" s="6"/>
      <c r="AQY7" s="6"/>
      <c r="AQZ7" s="6"/>
      <c r="ARA7" s="6"/>
      <c r="ARB7" s="6"/>
      <c r="ARC7" s="6"/>
      <c r="ARD7" s="6"/>
      <c r="ARE7" s="6"/>
      <c r="ARF7" s="6"/>
      <c r="ARG7" s="6"/>
      <c r="ARH7" s="6"/>
      <c r="ARI7" s="6"/>
      <c r="ARJ7" s="6"/>
      <c r="ARK7" s="6"/>
      <c r="ARL7" s="6"/>
      <c r="ARM7" s="6"/>
      <c r="ARN7" s="6"/>
      <c r="ARO7" s="6"/>
      <c r="ARP7" s="6"/>
      <c r="ARQ7" s="6"/>
      <c r="ARR7" s="6"/>
      <c r="ARS7" s="6"/>
      <c r="ART7" s="6"/>
      <c r="ARU7" s="6"/>
      <c r="ARV7" s="6"/>
      <c r="ARW7" s="6"/>
      <c r="ARX7" s="6"/>
      <c r="ARY7" s="6"/>
      <c r="ARZ7" s="6"/>
      <c r="ASA7" s="6"/>
      <c r="ASB7" s="6"/>
      <c r="ASC7" s="6"/>
      <c r="ASD7" s="6"/>
      <c r="ASE7" s="6"/>
      <c r="ASF7" s="6"/>
      <c r="ASG7" s="6"/>
      <c r="ASH7" s="6"/>
      <c r="ASI7" s="6"/>
      <c r="ASJ7" s="6"/>
      <c r="ASK7" s="6"/>
      <c r="ASL7" s="6"/>
      <c r="ASM7" s="6"/>
      <c r="ASN7" s="6"/>
      <c r="ASO7" s="6"/>
      <c r="ASP7" s="6"/>
      <c r="ASQ7" s="6"/>
      <c r="ASR7" s="6"/>
      <c r="ASS7" s="6"/>
      <c r="AST7" s="6"/>
      <c r="ASU7" s="6"/>
      <c r="ASV7" s="6"/>
      <c r="ASW7" s="6"/>
      <c r="ASX7" s="6"/>
      <c r="ASY7" s="6"/>
      <c r="ASZ7" s="6"/>
      <c r="ATA7" s="6"/>
      <c r="ATB7" s="6"/>
      <c r="ATC7" s="6"/>
      <c r="ATD7" s="6"/>
      <c r="ATE7" s="6"/>
      <c r="ATF7" s="6"/>
      <c r="ATG7" s="6"/>
      <c r="ATH7" s="6"/>
      <c r="ATI7" s="6"/>
      <c r="ATJ7" s="6"/>
      <c r="ATK7" s="6"/>
      <c r="ATL7" s="6"/>
      <c r="ATM7" s="6"/>
      <c r="ATN7" s="6"/>
      <c r="ATO7" s="6"/>
      <c r="ATP7" s="6"/>
      <c r="ATQ7" s="6"/>
      <c r="ATR7" s="6"/>
      <c r="ATS7" s="6"/>
      <c r="ATT7" s="6"/>
      <c r="ATU7" s="6"/>
      <c r="ATV7" s="6"/>
      <c r="ATW7" s="6"/>
      <c r="ATX7" s="6"/>
      <c r="ATY7" s="6"/>
      <c r="ATZ7" s="6"/>
      <c r="AUA7" s="6"/>
      <c r="AUB7" s="6"/>
      <c r="AUC7" s="6"/>
      <c r="AUD7" s="6"/>
      <c r="AUE7" s="6"/>
      <c r="AUF7" s="6"/>
      <c r="AUG7" s="6"/>
      <c r="AUH7" s="6"/>
      <c r="AUI7" s="6"/>
      <c r="AUJ7" s="6"/>
      <c r="AUK7" s="6"/>
      <c r="AUL7" s="6"/>
      <c r="AUM7" s="6"/>
      <c r="AUN7" s="6"/>
      <c r="AUO7" s="6"/>
      <c r="AUP7" s="6"/>
      <c r="AUQ7" s="6"/>
      <c r="AUR7" s="6"/>
      <c r="AUS7" s="6"/>
      <c r="AUT7" s="6"/>
      <c r="AUU7" s="6"/>
      <c r="AUV7" s="6"/>
      <c r="AUW7" s="6"/>
      <c r="AUX7" s="6"/>
      <c r="AUY7" s="6"/>
      <c r="AUZ7" s="6"/>
      <c r="AVA7" s="6"/>
      <c r="AVB7" s="6"/>
      <c r="AVC7" s="6"/>
      <c r="AVD7" s="6"/>
      <c r="AVE7" s="6"/>
      <c r="AVF7" s="6"/>
      <c r="AVG7" s="6"/>
      <c r="AVH7" s="6"/>
      <c r="AVI7" s="6"/>
      <c r="AVJ7" s="6"/>
      <c r="AVK7" s="6"/>
      <c r="AVL7" s="6"/>
      <c r="AVM7" s="6"/>
      <c r="AVN7" s="6"/>
      <c r="AVO7" s="6"/>
      <c r="AVP7" s="6"/>
      <c r="AVQ7" s="6"/>
      <c r="AVR7" s="6"/>
      <c r="AVS7" s="6"/>
      <c r="AVT7" s="6"/>
      <c r="AVU7" s="6"/>
      <c r="AVV7" s="6"/>
      <c r="AVW7" s="6"/>
      <c r="AVX7" s="6"/>
      <c r="AVY7" s="6"/>
      <c r="AVZ7" s="6"/>
      <c r="AWA7" s="6"/>
      <c r="AWB7" s="6"/>
      <c r="AWC7" s="6"/>
      <c r="AWD7" s="6"/>
      <c r="AWE7" s="6"/>
      <c r="AWF7" s="6"/>
      <c r="AWG7" s="6"/>
      <c r="AWH7" s="6"/>
      <c r="AWI7" s="6"/>
      <c r="AWJ7" s="6"/>
      <c r="AWK7" s="6"/>
      <c r="AWL7" s="6"/>
      <c r="AWM7" s="6"/>
      <c r="AWN7" s="6"/>
      <c r="AWO7" s="6"/>
      <c r="AWP7" s="6"/>
      <c r="AWQ7" s="6"/>
      <c r="AWR7" s="6"/>
      <c r="AWS7" s="6"/>
      <c r="AWT7" s="6"/>
      <c r="AWU7" s="6"/>
      <c r="AWV7" s="6"/>
      <c r="AWW7" s="6"/>
      <c r="AWX7" s="6"/>
      <c r="AWY7" s="6"/>
      <c r="AWZ7" s="6"/>
      <c r="AXA7" s="6"/>
      <c r="AXB7" s="6"/>
      <c r="AXC7" s="6"/>
      <c r="AXD7" s="6"/>
      <c r="AXE7" s="6"/>
      <c r="AXF7" s="6"/>
      <c r="AXG7" s="6"/>
      <c r="AXH7" s="6"/>
      <c r="AXI7" s="6"/>
      <c r="AXJ7" s="6"/>
      <c r="AXK7" s="6"/>
      <c r="AXL7" s="6"/>
      <c r="AXM7" s="6"/>
      <c r="AXN7" s="6"/>
      <c r="AXO7" s="6"/>
      <c r="AXP7" s="6"/>
      <c r="AXQ7" s="6"/>
      <c r="AXR7" s="6"/>
      <c r="AXS7" s="6"/>
      <c r="AXT7" s="6"/>
      <c r="AXU7" s="6"/>
      <c r="AXV7" s="6"/>
      <c r="AXW7" s="6"/>
      <c r="AXX7" s="6"/>
      <c r="AXY7" s="6"/>
      <c r="AXZ7" s="6"/>
      <c r="AYA7" s="6"/>
      <c r="AYB7" s="6"/>
      <c r="AYC7" s="6"/>
      <c r="AYD7" s="6"/>
      <c r="AYE7" s="6"/>
      <c r="AYF7" s="6"/>
      <c r="AYG7" s="6"/>
      <c r="AYH7" s="6"/>
      <c r="AYI7" s="6"/>
      <c r="AYJ7" s="6"/>
      <c r="AYK7" s="6"/>
      <c r="AYL7" s="6"/>
      <c r="AYM7" s="6"/>
      <c r="AYN7" s="6"/>
      <c r="AYO7" s="6"/>
      <c r="AYP7" s="6"/>
      <c r="AYQ7" s="6"/>
      <c r="AYR7" s="6"/>
      <c r="AYS7" s="6"/>
      <c r="AYT7" s="6"/>
      <c r="AYU7" s="6"/>
      <c r="AYV7" s="6"/>
      <c r="AYW7" s="6"/>
      <c r="AYX7" s="6"/>
      <c r="AYY7" s="6"/>
      <c r="AYZ7" s="6"/>
      <c r="AZA7" s="6"/>
      <c r="AZB7" s="6"/>
      <c r="AZC7" s="6"/>
      <c r="AZD7" s="6"/>
      <c r="AZE7" s="6"/>
      <c r="AZF7" s="6"/>
      <c r="AZG7" s="6"/>
      <c r="AZH7" s="6"/>
      <c r="AZI7" s="6"/>
      <c r="AZJ7" s="6"/>
      <c r="AZK7" s="6"/>
      <c r="AZL7" s="6"/>
      <c r="AZM7" s="6"/>
      <c r="AZN7" s="6"/>
      <c r="AZO7" s="6"/>
      <c r="AZP7" s="6"/>
      <c r="AZQ7" s="6"/>
      <c r="AZR7" s="6"/>
      <c r="AZS7" s="6"/>
      <c r="AZT7" s="6"/>
      <c r="AZU7" s="6"/>
      <c r="AZV7" s="6"/>
      <c r="AZW7" s="6"/>
      <c r="AZX7" s="6"/>
      <c r="AZY7" s="6"/>
      <c r="AZZ7" s="6"/>
      <c r="BAA7" s="6"/>
      <c r="BAB7" s="6"/>
      <c r="BAC7" s="6"/>
      <c r="BAD7" s="6"/>
      <c r="BAE7" s="6"/>
      <c r="BAF7" s="6"/>
      <c r="BAG7" s="6"/>
      <c r="BAH7" s="6"/>
      <c r="BAI7" s="6"/>
      <c r="BAJ7" s="6"/>
      <c r="BAK7" s="6"/>
      <c r="BAL7" s="6"/>
      <c r="BAM7" s="6"/>
      <c r="BAN7" s="6"/>
      <c r="BAO7" s="6"/>
      <c r="BAP7" s="6"/>
      <c r="BAQ7" s="6"/>
      <c r="BAR7" s="6"/>
      <c r="BAS7" s="6"/>
      <c r="BAT7" s="6"/>
      <c r="BAU7" s="6"/>
      <c r="BAV7" s="6"/>
      <c r="BAW7" s="6"/>
      <c r="BAX7" s="6"/>
      <c r="BAY7" s="6"/>
      <c r="BAZ7" s="6"/>
      <c r="BBA7" s="6"/>
      <c r="BBB7" s="6"/>
      <c r="BBC7" s="6"/>
      <c r="BBD7" s="6"/>
      <c r="BBE7" s="6"/>
      <c r="BBF7" s="6"/>
      <c r="BBG7" s="6"/>
      <c r="BBH7" s="6"/>
      <c r="BBI7" s="6"/>
      <c r="BBJ7" s="6"/>
      <c r="BBK7" s="6"/>
      <c r="BBL7" s="6"/>
      <c r="BBM7" s="6"/>
      <c r="BBN7" s="6"/>
      <c r="BBO7" s="6"/>
      <c r="BBP7" s="6"/>
      <c r="BBQ7" s="6"/>
      <c r="BBR7" s="6"/>
      <c r="BBS7" s="6"/>
      <c r="BBT7" s="6"/>
      <c r="BBU7" s="6"/>
      <c r="BBV7" s="6"/>
      <c r="BBW7" s="6"/>
      <c r="BBX7" s="6"/>
      <c r="BBY7" s="6"/>
      <c r="BBZ7" s="6"/>
      <c r="BCA7" s="6"/>
      <c r="BCB7" s="6"/>
      <c r="BCC7" s="6"/>
      <c r="BCD7" s="6"/>
      <c r="BCE7" s="6"/>
      <c r="BCF7" s="6"/>
      <c r="BCG7" s="6"/>
      <c r="BCH7" s="6"/>
      <c r="BCI7" s="6"/>
      <c r="BCJ7" s="6"/>
      <c r="BCK7" s="6"/>
      <c r="BCL7" s="6"/>
      <c r="BCM7" s="6"/>
      <c r="BCN7" s="6"/>
      <c r="BCO7" s="6"/>
      <c r="BCP7" s="6"/>
      <c r="BCQ7" s="6"/>
      <c r="BCR7" s="6"/>
      <c r="BCS7" s="6"/>
      <c r="BCT7" s="6"/>
      <c r="BCU7" s="6"/>
      <c r="BCV7" s="6"/>
      <c r="BCW7" s="6"/>
      <c r="BCX7" s="6"/>
      <c r="BCY7" s="6"/>
      <c r="BCZ7" s="6"/>
      <c r="BDA7" s="6"/>
      <c r="BDB7" s="6"/>
      <c r="BDC7" s="6"/>
      <c r="BDD7" s="6"/>
      <c r="BDE7" s="6"/>
      <c r="BDF7" s="6"/>
      <c r="BDG7" s="6"/>
      <c r="BDH7" s="6"/>
      <c r="BDI7" s="6"/>
      <c r="BDJ7" s="6"/>
      <c r="BDK7" s="6"/>
      <c r="BDL7" s="6"/>
      <c r="BDM7" s="6"/>
      <c r="BDN7" s="6"/>
      <c r="BDO7" s="6"/>
      <c r="BDP7" s="6"/>
      <c r="BDQ7" s="6"/>
      <c r="BDR7" s="6"/>
      <c r="BDS7" s="6"/>
      <c r="BDT7" s="6"/>
      <c r="BDU7" s="6"/>
      <c r="BDV7" s="6"/>
      <c r="BDW7" s="6"/>
      <c r="BDX7" s="6"/>
      <c r="BDY7" s="6"/>
      <c r="BDZ7" s="6"/>
      <c r="BEA7" s="6"/>
      <c r="BEB7" s="6"/>
      <c r="BEC7" s="6"/>
      <c r="BED7" s="6"/>
      <c r="BEE7" s="6"/>
      <c r="BEF7" s="6"/>
      <c r="BEG7" s="6"/>
      <c r="BEH7" s="6"/>
      <c r="BEI7" s="6"/>
      <c r="BEJ7" s="6"/>
      <c r="BEK7" s="6"/>
      <c r="BEL7" s="6"/>
      <c r="BEM7" s="6"/>
      <c r="BEN7" s="6"/>
      <c r="BEO7" s="6"/>
      <c r="BEP7" s="6"/>
      <c r="BEQ7" s="6"/>
      <c r="BER7" s="6"/>
      <c r="BES7" s="6"/>
      <c r="BET7" s="6"/>
      <c r="BEU7" s="6"/>
      <c r="BEV7" s="6"/>
      <c r="BEW7" s="6"/>
      <c r="BEX7" s="6"/>
      <c r="BEY7" s="6"/>
      <c r="BEZ7" s="6"/>
      <c r="BFA7" s="6"/>
      <c r="BFB7" s="6"/>
      <c r="BFC7" s="6"/>
      <c r="BFD7" s="6"/>
      <c r="BFE7" s="6"/>
      <c r="BFF7" s="6"/>
      <c r="BFG7" s="6"/>
      <c r="BFH7" s="6"/>
      <c r="BFI7" s="6"/>
      <c r="BFJ7" s="6"/>
      <c r="BFK7" s="6"/>
      <c r="BFL7" s="6"/>
      <c r="BFM7" s="6"/>
      <c r="BFN7" s="6"/>
      <c r="BFO7" s="6"/>
      <c r="BFP7" s="6"/>
      <c r="BFQ7" s="6"/>
      <c r="BFR7" s="6"/>
      <c r="BFS7" s="6"/>
      <c r="BFT7" s="6"/>
      <c r="BFU7" s="6"/>
      <c r="BFV7" s="6"/>
      <c r="BFW7" s="6"/>
      <c r="BFX7" s="6"/>
      <c r="BFY7" s="6"/>
      <c r="BFZ7" s="6"/>
      <c r="BGA7" s="6"/>
      <c r="BGB7" s="6"/>
      <c r="BGC7" s="6"/>
      <c r="BGD7" s="6"/>
      <c r="BGE7" s="6"/>
      <c r="BGF7" s="6"/>
      <c r="BGG7" s="6"/>
      <c r="BGH7" s="6"/>
      <c r="BGI7" s="6"/>
      <c r="BGJ7" s="6"/>
      <c r="BGK7" s="6"/>
      <c r="BGL7" s="6"/>
      <c r="BGM7" s="6"/>
      <c r="BGN7" s="6"/>
      <c r="BGO7" s="6"/>
      <c r="BGP7" s="6"/>
      <c r="BGQ7" s="6"/>
      <c r="BGR7" s="6"/>
      <c r="BGS7" s="6"/>
      <c r="BGT7" s="6"/>
      <c r="BGU7" s="6"/>
      <c r="BGV7" s="6"/>
      <c r="BGW7" s="6"/>
      <c r="BGX7" s="6"/>
      <c r="BGY7" s="6"/>
      <c r="BGZ7" s="6"/>
      <c r="BHA7" s="6"/>
      <c r="BHB7" s="6"/>
      <c r="BHC7" s="6"/>
      <c r="BHD7" s="6"/>
      <c r="BHE7" s="6"/>
      <c r="BHF7" s="6"/>
      <c r="BHG7" s="6"/>
      <c r="BHH7" s="6"/>
      <c r="BHI7" s="6"/>
      <c r="BHJ7" s="6"/>
      <c r="BHK7" s="6"/>
      <c r="BHL7" s="6"/>
      <c r="BHM7" s="6"/>
      <c r="BHN7" s="6"/>
      <c r="BHO7" s="6"/>
      <c r="BHP7" s="6"/>
      <c r="BHQ7" s="6"/>
      <c r="BHR7" s="6"/>
      <c r="BHS7" s="6"/>
      <c r="BHT7" s="6"/>
      <c r="BHU7" s="6"/>
      <c r="BHV7" s="6"/>
      <c r="BHW7" s="6"/>
      <c r="BHX7" s="6"/>
      <c r="BHY7" s="6"/>
      <c r="BHZ7" s="6"/>
      <c r="BIA7" s="6"/>
      <c r="BIB7" s="6"/>
      <c r="BIC7" s="6"/>
      <c r="BID7" s="6"/>
      <c r="BIE7" s="6"/>
      <c r="BIF7" s="6"/>
      <c r="BIG7" s="6"/>
      <c r="BIH7" s="6"/>
      <c r="BII7" s="6"/>
      <c r="BIJ7" s="6"/>
      <c r="BIK7" s="6"/>
      <c r="BIL7" s="6"/>
      <c r="BIM7" s="6"/>
      <c r="BIN7" s="6"/>
      <c r="BIO7" s="6"/>
      <c r="BIP7" s="6"/>
      <c r="BIQ7" s="6"/>
      <c r="BIR7" s="6"/>
      <c r="BIS7" s="6"/>
      <c r="BIT7" s="6"/>
      <c r="BIU7" s="6"/>
      <c r="BIV7" s="6"/>
      <c r="BIW7" s="6"/>
      <c r="BIX7" s="6"/>
      <c r="BIY7" s="6"/>
      <c r="BIZ7" s="6"/>
      <c r="BJA7" s="6"/>
      <c r="BJB7" s="6"/>
      <c r="BJC7" s="6"/>
      <c r="BJD7" s="6"/>
      <c r="BJE7" s="6"/>
      <c r="BJF7" s="6"/>
      <c r="BJG7" s="6"/>
      <c r="BJH7" s="6"/>
      <c r="BJI7" s="6"/>
      <c r="BJJ7" s="6"/>
      <c r="BJK7" s="6"/>
      <c r="BJL7" s="6"/>
      <c r="BJM7" s="6"/>
      <c r="BJN7" s="6"/>
      <c r="BJO7" s="6"/>
      <c r="BJP7" s="6"/>
      <c r="BJQ7" s="6"/>
      <c r="BJR7" s="6"/>
      <c r="BJS7" s="6"/>
      <c r="BJT7" s="6"/>
      <c r="BJU7" s="6"/>
      <c r="BJV7" s="6"/>
      <c r="BJW7" s="6"/>
      <c r="BJX7" s="6"/>
      <c r="BJY7" s="6"/>
      <c r="BJZ7" s="6"/>
      <c r="BKA7" s="6"/>
      <c r="BKB7" s="6"/>
      <c r="BKC7" s="6"/>
      <c r="BKD7" s="6"/>
      <c r="BKE7" s="6"/>
      <c r="BKF7" s="6"/>
      <c r="BKG7" s="6"/>
      <c r="BKH7" s="6"/>
      <c r="BKI7" s="6"/>
      <c r="BKJ7" s="6"/>
      <c r="BKK7" s="6"/>
      <c r="BKL7" s="6"/>
      <c r="BKM7" s="6"/>
      <c r="BKN7" s="6"/>
      <c r="BKO7" s="6"/>
      <c r="BKP7" s="6"/>
      <c r="BKQ7" s="6"/>
      <c r="BKR7" s="6"/>
      <c r="BKS7" s="6"/>
      <c r="BKT7" s="6"/>
      <c r="BKU7" s="6"/>
      <c r="BKV7" s="6"/>
      <c r="BKW7" s="6"/>
      <c r="BKX7" s="6"/>
      <c r="BKY7" s="6"/>
      <c r="BKZ7" s="6"/>
      <c r="BLA7" s="6"/>
      <c r="BLB7" s="6"/>
      <c r="BLC7" s="6"/>
      <c r="BLD7" s="6"/>
      <c r="BLE7" s="6"/>
      <c r="BLF7" s="6"/>
      <c r="BLG7" s="6"/>
      <c r="BLH7" s="6"/>
      <c r="BLI7" s="6"/>
      <c r="BLJ7" s="6"/>
      <c r="BLK7" s="6"/>
      <c r="BLL7" s="6"/>
      <c r="BLM7" s="6"/>
      <c r="BLN7" s="6"/>
      <c r="BLO7" s="6"/>
      <c r="BLP7" s="6"/>
      <c r="BLQ7" s="6"/>
      <c r="BLR7" s="6"/>
      <c r="BLS7" s="6"/>
      <c r="BLT7" s="6"/>
      <c r="BLU7" s="6"/>
      <c r="BLV7" s="6"/>
      <c r="BLW7" s="6"/>
      <c r="BLX7" s="6"/>
      <c r="BLY7" s="6"/>
      <c r="BLZ7" s="6"/>
      <c r="BMA7" s="6"/>
      <c r="BMB7" s="6"/>
      <c r="BMC7" s="6"/>
      <c r="BMD7" s="6"/>
      <c r="BME7" s="6"/>
      <c r="BMF7" s="6"/>
      <c r="BMG7" s="6"/>
      <c r="BMH7" s="6"/>
      <c r="BMI7" s="6"/>
      <c r="BMJ7" s="6"/>
      <c r="BMK7" s="6"/>
      <c r="BML7" s="6"/>
      <c r="BMM7" s="6"/>
      <c r="BMN7" s="6"/>
      <c r="BMO7" s="6"/>
      <c r="BMP7" s="6"/>
      <c r="BMQ7" s="6"/>
      <c r="BMR7" s="6"/>
      <c r="BMS7" s="6"/>
      <c r="BMT7" s="6"/>
      <c r="BMU7" s="6"/>
      <c r="BMV7" s="6"/>
      <c r="BMW7" s="6"/>
      <c r="BMX7" s="6"/>
      <c r="BMY7" s="6"/>
      <c r="BMZ7" s="6"/>
      <c r="BNA7" s="6"/>
      <c r="BNB7" s="6"/>
      <c r="BNC7" s="6"/>
      <c r="BND7" s="6"/>
      <c r="BNE7" s="6"/>
      <c r="BNF7" s="6"/>
      <c r="BNG7" s="6"/>
      <c r="BNH7" s="6"/>
      <c r="BNI7" s="6"/>
      <c r="BNJ7" s="6"/>
      <c r="BNK7" s="6"/>
      <c r="BNL7" s="6"/>
      <c r="BNM7" s="6"/>
      <c r="BNN7" s="6"/>
      <c r="BNO7" s="6"/>
      <c r="BNP7" s="6"/>
      <c r="BNQ7" s="6"/>
      <c r="BNR7" s="6"/>
      <c r="BNS7" s="6"/>
      <c r="BNT7" s="6"/>
      <c r="BNU7" s="6"/>
      <c r="BNV7" s="6"/>
      <c r="BNW7" s="6"/>
      <c r="BNX7" s="6"/>
      <c r="BNY7" s="6"/>
      <c r="BNZ7" s="6"/>
      <c r="BOA7" s="6"/>
      <c r="BOB7" s="6"/>
      <c r="BOC7" s="6"/>
      <c r="BOD7" s="6"/>
      <c r="BOE7" s="6"/>
      <c r="BOF7" s="6"/>
      <c r="BOG7" s="6"/>
      <c r="BOH7" s="6"/>
      <c r="BOI7" s="6"/>
      <c r="BOJ7" s="6"/>
      <c r="BOK7" s="6"/>
      <c r="BOL7" s="6"/>
      <c r="BOM7" s="6"/>
      <c r="BON7" s="6"/>
      <c r="BOO7" s="6"/>
      <c r="BOP7" s="6"/>
      <c r="BOQ7" s="6"/>
      <c r="BOR7" s="6"/>
      <c r="BOS7" s="6"/>
      <c r="BOT7" s="6"/>
      <c r="BOU7" s="6"/>
      <c r="BOV7" s="6"/>
      <c r="BOW7" s="6"/>
      <c r="BOX7" s="6"/>
      <c r="BOY7" s="6"/>
      <c r="BOZ7" s="6"/>
      <c r="BPA7" s="6"/>
      <c r="BPB7" s="6"/>
      <c r="BPC7" s="6"/>
      <c r="BPD7" s="6"/>
      <c r="BPE7" s="6"/>
      <c r="BPF7" s="6"/>
      <c r="BPG7" s="6"/>
      <c r="BPH7" s="6"/>
      <c r="BPI7" s="6"/>
      <c r="BPJ7" s="6"/>
      <c r="BPK7" s="6"/>
      <c r="BPL7" s="6"/>
      <c r="BPM7" s="6"/>
      <c r="BPN7" s="6"/>
      <c r="BPO7" s="6"/>
      <c r="BPP7" s="6"/>
      <c r="BPQ7" s="6"/>
      <c r="BPR7" s="6"/>
      <c r="BPS7" s="6"/>
      <c r="BPT7" s="6"/>
      <c r="BPU7" s="6"/>
      <c r="BPV7" s="6"/>
      <c r="BPW7" s="6"/>
      <c r="BPX7" s="6"/>
      <c r="BPY7" s="6"/>
      <c r="BPZ7" s="6"/>
      <c r="BQA7" s="6"/>
      <c r="BQB7" s="6"/>
      <c r="BQC7" s="6"/>
      <c r="BQD7" s="6"/>
      <c r="BQE7" s="6"/>
      <c r="BQF7" s="6"/>
      <c r="BQG7" s="6"/>
      <c r="BQH7" s="6"/>
      <c r="BQI7" s="6"/>
      <c r="BQJ7" s="6"/>
      <c r="BQK7" s="6"/>
      <c r="BQL7" s="6"/>
      <c r="BQM7" s="6"/>
      <c r="BQN7" s="6"/>
      <c r="BQO7" s="6"/>
      <c r="BQP7" s="6"/>
      <c r="BQQ7" s="6"/>
      <c r="BQR7" s="6"/>
      <c r="BQS7" s="6"/>
      <c r="BQT7" s="6"/>
      <c r="BQU7" s="6"/>
      <c r="BQV7" s="6"/>
      <c r="BQW7" s="6"/>
      <c r="BQX7" s="6"/>
      <c r="BQY7" s="6"/>
      <c r="BQZ7" s="6"/>
      <c r="BRA7" s="6"/>
      <c r="BRB7" s="6"/>
      <c r="BRC7" s="6"/>
      <c r="BRD7" s="6"/>
      <c r="BRE7" s="6"/>
      <c r="BRF7" s="6"/>
      <c r="BRG7" s="6"/>
      <c r="BRH7" s="6"/>
      <c r="BRI7" s="6"/>
      <c r="BRJ7" s="6"/>
      <c r="BRK7" s="6"/>
      <c r="BRL7" s="6"/>
      <c r="BRM7" s="6"/>
      <c r="BRN7" s="6"/>
      <c r="BRO7" s="6"/>
      <c r="BRP7" s="6"/>
      <c r="BRQ7" s="6"/>
      <c r="BRR7" s="6"/>
      <c r="BRS7" s="6"/>
      <c r="BRT7" s="6"/>
      <c r="BRU7" s="6"/>
      <c r="BRV7" s="6"/>
      <c r="BRW7" s="6"/>
      <c r="BRX7" s="6"/>
      <c r="BRY7" s="6"/>
      <c r="BRZ7" s="6"/>
      <c r="BSA7" s="6"/>
      <c r="BSB7" s="6"/>
      <c r="BSC7" s="6"/>
      <c r="BSD7" s="6"/>
      <c r="BSE7" s="6"/>
      <c r="BSF7" s="6"/>
      <c r="BSG7" s="6"/>
      <c r="BSH7" s="6"/>
      <c r="BSI7" s="6"/>
      <c r="BSJ7" s="6"/>
      <c r="BSK7" s="6"/>
      <c r="BSL7" s="6"/>
      <c r="BSM7" s="6"/>
      <c r="BSN7" s="6"/>
      <c r="BSO7" s="6"/>
      <c r="BSP7" s="6"/>
      <c r="BSQ7" s="6"/>
      <c r="BSR7" s="6"/>
      <c r="BSS7" s="6"/>
      <c r="BST7" s="6"/>
      <c r="BSU7" s="6"/>
      <c r="BSV7" s="6"/>
      <c r="BSW7" s="6"/>
      <c r="BSX7" s="6"/>
      <c r="BSY7" s="6"/>
      <c r="BSZ7" s="6"/>
      <c r="BTA7" s="6"/>
      <c r="BTB7" s="6"/>
      <c r="BTC7" s="6"/>
      <c r="BTD7" s="6"/>
      <c r="BTE7" s="6"/>
      <c r="BTF7" s="6"/>
      <c r="BTG7" s="6"/>
      <c r="BTH7" s="6"/>
      <c r="BTI7" s="6"/>
      <c r="BTJ7" s="6"/>
      <c r="BTK7" s="6"/>
      <c r="BTL7" s="6"/>
      <c r="BTM7" s="6"/>
      <c r="BTN7" s="6"/>
      <c r="BTO7" s="6"/>
      <c r="BTP7" s="6"/>
      <c r="BTQ7" s="6"/>
      <c r="BTR7" s="6"/>
      <c r="BTS7" s="6"/>
      <c r="BTT7" s="6"/>
      <c r="BTU7" s="6"/>
      <c r="BTV7" s="6"/>
      <c r="BTW7" s="6"/>
      <c r="BTX7" s="6"/>
      <c r="BTY7" s="6"/>
      <c r="BTZ7" s="6"/>
      <c r="BUA7" s="6"/>
      <c r="BUB7" s="6"/>
      <c r="BUC7" s="6"/>
      <c r="BUD7" s="6"/>
      <c r="BUE7" s="6"/>
      <c r="BUF7" s="6"/>
      <c r="BUG7" s="6"/>
      <c r="BUH7" s="6"/>
      <c r="BUI7" s="6"/>
      <c r="BUJ7" s="6"/>
      <c r="BUK7" s="6"/>
      <c r="BUL7" s="6"/>
      <c r="BUM7" s="6"/>
      <c r="BUN7" s="6"/>
      <c r="BUO7" s="6"/>
      <c r="BUP7" s="6"/>
      <c r="BUQ7" s="6"/>
      <c r="BUR7" s="6"/>
      <c r="BUS7" s="6"/>
      <c r="BUT7" s="6"/>
      <c r="BUU7" s="6"/>
      <c r="BUV7" s="6"/>
      <c r="BUW7" s="6"/>
      <c r="BUX7" s="6"/>
      <c r="BUY7" s="6"/>
      <c r="BUZ7" s="6"/>
      <c r="BVA7" s="6"/>
      <c r="BVB7" s="6"/>
      <c r="BVC7" s="6"/>
      <c r="BVD7" s="6"/>
      <c r="BVE7" s="6"/>
      <c r="BVF7" s="6"/>
      <c r="BVG7" s="6"/>
      <c r="BVH7" s="6"/>
      <c r="BVI7" s="6"/>
      <c r="BVJ7" s="6"/>
      <c r="BVK7" s="6"/>
      <c r="BVL7" s="6"/>
      <c r="BVM7" s="6"/>
      <c r="BVN7" s="6"/>
      <c r="BVO7" s="6"/>
      <c r="BVP7" s="6"/>
      <c r="BVQ7" s="6"/>
      <c r="BVR7" s="6"/>
      <c r="BVS7" s="6"/>
      <c r="BVT7" s="6"/>
      <c r="BVU7" s="6"/>
      <c r="BVV7" s="6"/>
      <c r="BVW7" s="6"/>
      <c r="BVX7" s="6"/>
      <c r="BVY7" s="6"/>
      <c r="BVZ7" s="6"/>
      <c r="BWA7" s="6"/>
      <c r="BWB7" s="6"/>
      <c r="BWC7" s="6"/>
      <c r="BWD7" s="6"/>
      <c r="BWE7" s="6"/>
      <c r="BWF7" s="6"/>
      <c r="BWG7" s="6"/>
      <c r="BWH7" s="6"/>
      <c r="BWI7" s="6"/>
      <c r="BWJ7" s="6"/>
      <c r="BWK7" s="6"/>
      <c r="BWL7" s="6"/>
      <c r="BWM7" s="6"/>
      <c r="BWN7" s="6"/>
      <c r="BWO7" s="6"/>
      <c r="BWP7" s="6"/>
      <c r="BWQ7" s="6"/>
      <c r="BWR7" s="6"/>
      <c r="BWS7" s="6"/>
      <c r="BWT7" s="6"/>
      <c r="BWU7" s="6"/>
      <c r="BWV7" s="6"/>
      <c r="BWW7" s="6"/>
      <c r="BWX7" s="6"/>
      <c r="BWY7" s="6"/>
      <c r="BWZ7" s="6"/>
      <c r="BXA7" s="6"/>
      <c r="BXB7" s="6"/>
      <c r="BXC7" s="6"/>
      <c r="BXD7" s="6"/>
      <c r="BXE7" s="6"/>
      <c r="BXF7" s="6"/>
      <c r="BXG7" s="6"/>
      <c r="BXH7" s="6"/>
      <c r="BXI7" s="6"/>
      <c r="BXJ7" s="6"/>
      <c r="BXK7" s="6"/>
      <c r="BXL7" s="6"/>
      <c r="BXM7" s="6"/>
      <c r="BXN7" s="6"/>
      <c r="BXO7" s="6"/>
      <c r="BXP7" s="6"/>
      <c r="BXQ7" s="6"/>
      <c r="BXR7" s="6"/>
      <c r="BXS7" s="6"/>
      <c r="BXT7" s="6"/>
      <c r="BXU7" s="6"/>
      <c r="BXV7" s="6"/>
      <c r="BXW7" s="6"/>
      <c r="BXX7" s="6"/>
      <c r="BXY7" s="6"/>
      <c r="BXZ7" s="6"/>
      <c r="BYA7" s="6"/>
      <c r="BYB7" s="6"/>
      <c r="BYC7" s="6"/>
      <c r="BYD7" s="6"/>
      <c r="BYE7" s="6"/>
      <c r="BYF7" s="6"/>
      <c r="BYG7" s="6"/>
      <c r="BYH7" s="6"/>
      <c r="BYI7" s="6"/>
      <c r="BYJ7" s="6"/>
      <c r="BYK7" s="6"/>
      <c r="BYL7" s="6"/>
      <c r="BYM7" s="6"/>
      <c r="BYN7" s="6"/>
      <c r="BYO7" s="6"/>
      <c r="BYP7" s="6"/>
      <c r="BYQ7" s="6"/>
      <c r="BYR7" s="6"/>
      <c r="BYS7" s="6"/>
      <c r="BYT7" s="6"/>
      <c r="BYU7" s="6"/>
      <c r="BYV7" s="6"/>
      <c r="BYW7" s="6"/>
      <c r="BYX7" s="6"/>
      <c r="BYY7" s="6"/>
      <c r="BYZ7" s="6"/>
      <c r="BZA7" s="6"/>
      <c r="BZB7" s="6"/>
      <c r="BZC7" s="6"/>
      <c r="BZD7" s="6"/>
      <c r="BZE7" s="6"/>
      <c r="BZF7" s="6"/>
      <c r="BZG7" s="6"/>
      <c r="BZH7" s="6"/>
      <c r="BZI7" s="6"/>
      <c r="BZJ7" s="6"/>
      <c r="BZK7" s="6"/>
      <c r="BZL7" s="6"/>
      <c r="BZM7" s="6"/>
      <c r="BZN7" s="6"/>
      <c r="BZO7" s="6"/>
      <c r="BZP7" s="6"/>
      <c r="BZQ7" s="6"/>
      <c r="BZR7" s="6"/>
      <c r="BZS7" s="6"/>
      <c r="BZT7" s="6"/>
      <c r="BZU7" s="6"/>
      <c r="BZV7" s="6"/>
      <c r="BZW7" s="6"/>
      <c r="BZX7" s="6"/>
      <c r="BZY7" s="6"/>
      <c r="BZZ7" s="6"/>
      <c r="CAA7" s="6"/>
      <c r="CAB7" s="6"/>
      <c r="CAC7" s="6"/>
      <c r="CAD7" s="6"/>
      <c r="CAE7" s="6"/>
      <c r="CAF7" s="6"/>
      <c r="CAG7" s="6"/>
      <c r="CAH7" s="6"/>
      <c r="CAI7" s="6"/>
      <c r="CAJ7" s="6"/>
      <c r="CAK7" s="6"/>
      <c r="CAL7" s="6"/>
      <c r="CAM7" s="6"/>
      <c r="CAN7" s="6"/>
      <c r="CAO7" s="6"/>
      <c r="CAP7" s="6"/>
      <c r="CAQ7" s="6"/>
      <c r="CAR7" s="6"/>
      <c r="CAS7" s="6"/>
      <c r="CAT7" s="6"/>
      <c r="CAU7" s="6"/>
      <c r="CAV7" s="6"/>
      <c r="CAW7" s="6"/>
      <c r="CAX7" s="6"/>
      <c r="CAY7" s="6"/>
      <c r="CAZ7" s="6"/>
      <c r="CBA7" s="6"/>
      <c r="CBB7" s="6"/>
      <c r="CBC7" s="6"/>
      <c r="CBD7" s="6"/>
      <c r="CBE7" s="6"/>
      <c r="CBF7" s="6"/>
      <c r="CBG7" s="6"/>
      <c r="CBH7" s="6"/>
      <c r="CBI7" s="6"/>
      <c r="CBJ7" s="6"/>
      <c r="CBK7" s="6"/>
      <c r="CBL7" s="6"/>
      <c r="CBM7" s="6"/>
      <c r="CBN7" s="6"/>
      <c r="CBO7" s="6"/>
      <c r="CBP7" s="6"/>
      <c r="CBQ7" s="6"/>
      <c r="CBR7" s="6"/>
      <c r="CBS7" s="6"/>
      <c r="CBT7" s="6"/>
      <c r="CBU7" s="6"/>
      <c r="CBV7" s="6"/>
      <c r="CBW7" s="6"/>
      <c r="CBX7" s="6"/>
      <c r="CBY7" s="6"/>
      <c r="CBZ7" s="6"/>
      <c r="CCA7" s="6"/>
      <c r="CCB7" s="6"/>
      <c r="CCC7" s="6"/>
      <c r="CCD7" s="6"/>
      <c r="CCE7" s="6"/>
      <c r="CCF7" s="6"/>
      <c r="CCG7" s="6"/>
      <c r="CCH7" s="6"/>
      <c r="CCI7" s="6"/>
      <c r="CCJ7" s="6"/>
      <c r="CCK7" s="6"/>
      <c r="CCL7" s="6"/>
      <c r="CCM7" s="6"/>
      <c r="CCN7" s="6"/>
      <c r="CCO7" s="6"/>
      <c r="CCP7" s="6"/>
      <c r="CCQ7" s="6"/>
      <c r="CCR7" s="6"/>
      <c r="CCS7" s="6"/>
      <c r="CCT7" s="6"/>
      <c r="CCU7" s="6"/>
      <c r="CCV7" s="6"/>
      <c r="CCW7" s="6"/>
      <c r="CCX7" s="6"/>
      <c r="CCY7" s="6"/>
      <c r="CCZ7" s="6"/>
      <c r="CDA7" s="6"/>
      <c r="CDB7" s="6"/>
      <c r="CDC7" s="6"/>
      <c r="CDD7" s="6"/>
      <c r="CDE7" s="6"/>
      <c r="CDF7" s="6"/>
      <c r="CDG7" s="6"/>
      <c r="CDH7" s="6"/>
      <c r="CDI7" s="6"/>
      <c r="CDJ7" s="6"/>
      <c r="CDK7" s="6"/>
      <c r="CDL7" s="6"/>
      <c r="CDM7" s="6"/>
      <c r="CDN7" s="6"/>
      <c r="CDO7" s="6"/>
      <c r="CDP7" s="6"/>
      <c r="CDQ7" s="6"/>
      <c r="CDR7" s="6"/>
      <c r="CDS7" s="6"/>
      <c r="CDT7" s="6"/>
      <c r="CDU7" s="6"/>
      <c r="CDV7" s="6"/>
      <c r="CDW7" s="6"/>
      <c r="CDX7" s="6"/>
      <c r="CDY7" s="6"/>
      <c r="CDZ7" s="6"/>
      <c r="CEA7" s="6"/>
      <c r="CEB7" s="6"/>
      <c r="CEC7" s="6"/>
      <c r="CED7" s="6"/>
      <c r="CEE7" s="6"/>
      <c r="CEF7" s="6"/>
      <c r="CEG7" s="6"/>
      <c r="CEH7" s="6"/>
      <c r="CEI7" s="6"/>
      <c r="CEJ7" s="6"/>
      <c r="CEK7" s="6"/>
      <c r="CEL7" s="6"/>
      <c r="CEM7" s="6"/>
      <c r="CEN7" s="6"/>
      <c r="CEO7" s="6"/>
      <c r="CEP7" s="6"/>
      <c r="CEQ7" s="6"/>
      <c r="CER7" s="6"/>
      <c r="CES7" s="6"/>
      <c r="CET7" s="6"/>
      <c r="CEU7" s="6"/>
      <c r="CEV7" s="6"/>
      <c r="CEW7" s="6"/>
      <c r="CEX7" s="6"/>
      <c r="CEY7" s="6"/>
      <c r="CEZ7" s="6"/>
      <c r="CFA7" s="6"/>
      <c r="CFB7" s="6"/>
      <c r="CFC7" s="6"/>
      <c r="CFD7" s="6"/>
      <c r="CFE7" s="6"/>
      <c r="CFF7" s="6"/>
      <c r="CFG7" s="6"/>
      <c r="CFH7" s="6"/>
      <c r="CFI7" s="6"/>
      <c r="CFJ7" s="6"/>
      <c r="CFK7" s="6"/>
      <c r="CFL7" s="6"/>
      <c r="CFM7" s="6"/>
      <c r="CFN7" s="6"/>
      <c r="CFO7" s="6"/>
      <c r="CFP7" s="6"/>
      <c r="CFQ7" s="6"/>
      <c r="CFR7" s="6"/>
      <c r="CFS7" s="6"/>
      <c r="CFT7" s="6"/>
      <c r="CFU7" s="6"/>
      <c r="CFV7" s="6"/>
      <c r="CFW7" s="6"/>
      <c r="CFX7" s="6"/>
      <c r="CFY7" s="6"/>
      <c r="CFZ7" s="6"/>
      <c r="CGA7" s="6"/>
      <c r="CGB7" s="6"/>
      <c r="CGC7" s="6"/>
      <c r="CGD7" s="6"/>
      <c r="CGE7" s="6"/>
      <c r="CGF7" s="6"/>
      <c r="CGG7" s="6"/>
      <c r="CGH7" s="6"/>
      <c r="CGI7" s="6"/>
      <c r="CGJ7" s="6"/>
      <c r="CGK7" s="6"/>
      <c r="CGL7" s="6"/>
      <c r="CGM7" s="6"/>
      <c r="CGN7" s="6"/>
      <c r="CGO7" s="6"/>
      <c r="CGP7" s="6"/>
      <c r="CGQ7" s="6"/>
      <c r="CGR7" s="6"/>
      <c r="CGS7" s="6"/>
      <c r="CGT7" s="6"/>
      <c r="CGU7" s="6"/>
      <c r="CGV7" s="6"/>
      <c r="CGW7" s="6"/>
      <c r="CGX7" s="6"/>
      <c r="CGY7" s="6"/>
      <c r="CGZ7" s="6"/>
      <c r="CHA7" s="6"/>
      <c r="CHB7" s="6"/>
      <c r="CHC7" s="6"/>
      <c r="CHD7" s="6"/>
      <c r="CHE7" s="6"/>
      <c r="CHF7" s="6"/>
      <c r="CHG7" s="6"/>
      <c r="CHH7" s="6"/>
      <c r="CHI7" s="6"/>
      <c r="CHJ7" s="6"/>
      <c r="CHK7" s="6"/>
      <c r="CHL7" s="6"/>
      <c r="CHM7" s="6"/>
      <c r="CHN7" s="6"/>
      <c r="CHO7" s="6"/>
      <c r="CHP7" s="6"/>
      <c r="CHQ7" s="6"/>
      <c r="CHR7" s="6"/>
      <c r="CHS7" s="6"/>
      <c r="CHT7" s="6"/>
      <c r="CHU7" s="6"/>
      <c r="CHV7" s="6"/>
      <c r="CHW7" s="6"/>
      <c r="CHX7" s="6"/>
      <c r="CHY7" s="6"/>
      <c r="CHZ7" s="6"/>
      <c r="CIA7" s="6"/>
      <c r="CIB7" s="6"/>
      <c r="CIC7" s="6"/>
      <c r="CID7" s="6"/>
      <c r="CIE7" s="6"/>
      <c r="CIF7" s="6"/>
      <c r="CIG7" s="6"/>
      <c r="CIH7" s="6"/>
      <c r="CII7" s="6"/>
      <c r="CIJ7" s="6"/>
      <c r="CIK7" s="6"/>
      <c r="CIL7" s="6"/>
      <c r="CIM7" s="6"/>
      <c r="CIN7" s="6"/>
      <c r="CIO7" s="6"/>
      <c r="CIP7" s="6"/>
      <c r="CIQ7" s="6"/>
      <c r="CIR7" s="6"/>
      <c r="CIS7" s="6"/>
      <c r="CIT7" s="6"/>
      <c r="CIU7" s="6"/>
      <c r="CIV7" s="6"/>
      <c r="CIW7" s="6"/>
      <c r="CIX7" s="6"/>
      <c r="CIY7" s="6"/>
      <c r="CIZ7" s="6"/>
      <c r="CJA7" s="6"/>
      <c r="CJB7" s="6"/>
      <c r="CJC7" s="6"/>
      <c r="CJD7" s="6"/>
      <c r="CJE7" s="6"/>
      <c r="CJF7" s="6"/>
      <c r="CJG7" s="6"/>
      <c r="CJH7" s="6"/>
      <c r="CJI7" s="6"/>
      <c r="CJJ7" s="6"/>
      <c r="CJK7" s="6"/>
      <c r="CJL7" s="6"/>
      <c r="CJM7" s="6"/>
      <c r="CJN7" s="6"/>
      <c r="CJO7" s="6"/>
      <c r="CJP7" s="6"/>
      <c r="CJQ7" s="6"/>
      <c r="CJR7" s="6"/>
      <c r="CJS7" s="6"/>
      <c r="CJT7" s="6"/>
      <c r="CJU7" s="6"/>
      <c r="CJV7" s="6"/>
      <c r="CJW7" s="6"/>
      <c r="CJX7" s="6"/>
      <c r="CJY7" s="6"/>
      <c r="CJZ7" s="6"/>
      <c r="CKA7" s="6"/>
      <c r="CKB7" s="6"/>
      <c r="CKC7" s="6"/>
      <c r="CKD7" s="6"/>
      <c r="CKE7" s="6"/>
      <c r="CKF7" s="6"/>
      <c r="CKG7" s="6"/>
      <c r="CKH7" s="6"/>
      <c r="CKI7" s="6"/>
      <c r="CKJ7" s="6"/>
      <c r="CKK7" s="6"/>
      <c r="CKL7" s="6"/>
      <c r="CKM7" s="6"/>
      <c r="CKN7" s="6"/>
      <c r="CKO7" s="6"/>
      <c r="CKP7" s="6"/>
      <c r="CKQ7" s="6"/>
      <c r="CKR7" s="6"/>
      <c r="CKS7" s="6"/>
      <c r="CKT7" s="6"/>
      <c r="CKU7" s="6"/>
      <c r="CKV7" s="6"/>
      <c r="CKW7" s="6"/>
      <c r="CKX7" s="6"/>
      <c r="CKY7" s="6"/>
      <c r="CKZ7" s="6"/>
      <c r="CLA7" s="6"/>
      <c r="CLB7" s="6"/>
      <c r="CLC7" s="6"/>
      <c r="CLD7" s="6"/>
      <c r="CLE7" s="6"/>
      <c r="CLF7" s="6"/>
      <c r="CLG7" s="6"/>
      <c r="CLH7" s="6"/>
      <c r="CLI7" s="6"/>
      <c r="CLJ7" s="6"/>
      <c r="CLK7" s="6"/>
      <c r="CLL7" s="6"/>
      <c r="CLM7" s="6"/>
      <c r="CLN7" s="6"/>
      <c r="CLO7" s="6"/>
      <c r="CLP7" s="6"/>
      <c r="CLQ7" s="6"/>
      <c r="CLR7" s="6"/>
      <c r="CLS7" s="6"/>
      <c r="CLT7" s="6"/>
      <c r="CLU7" s="6"/>
      <c r="CLV7" s="6"/>
      <c r="CLW7" s="6"/>
      <c r="CLX7" s="6"/>
      <c r="CLY7" s="6"/>
      <c r="CLZ7" s="6"/>
      <c r="CMA7" s="6"/>
      <c r="CMB7" s="6"/>
      <c r="CMC7" s="6"/>
      <c r="CMD7" s="6"/>
      <c r="CME7" s="6"/>
      <c r="CMF7" s="6"/>
      <c r="CMG7" s="6"/>
      <c r="CMH7" s="6"/>
      <c r="CMI7" s="6"/>
      <c r="CMJ7" s="6"/>
      <c r="CMK7" s="6"/>
      <c r="CML7" s="6"/>
      <c r="CMM7" s="6"/>
      <c r="CMN7" s="6"/>
      <c r="CMO7" s="6"/>
      <c r="CMP7" s="6"/>
      <c r="CMQ7" s="6"/>
      <c r="CMR7" s="6"/>
      <c r="CMS7" s="6"/>
      <c r="CMT7" s="6"/>
      <c r="CMU7" s="6"/>
      <c r="CMV7" s="6"/>
      <c r="CMW7" s="6"/>
      <c r="CMX7" s="6"/>
      <c r="CMY7" s="6"/>
      <c r="CMZ7" s="6"/>
      <c r="CNA7" s="6"/>
      <c r="CNB7" s="6"/>
      <c r="CNC7" s="6"/>
      <c r="CND7" s="6"/>
      <c r="CNE7" s="6"/>
      <c r="CNF7" s="6"/>
      <c r="CNG7" s="6"/>
      <c r="CNH7" s="6"/>
      <c r="CNI7" s="6"/>
      <c r="CNJ7" s="6"/>
      <c r="CNK7" s="6"/>
      <c r="CNL7" s="6"/>
      <c r="CNM7" s="6"/>
      <c r="CNN7" s="6"/>
      <c r="CNO7" s="6"/>
      <c r="CNP7" s="6"/>
      <c r="CNQ7" s="6"/>
      <c r="CNR7" s="6"/>
      <c r="CNS7" s="6"/>
      <c r="CNT7" s="6"/>
      <c r="CNU7" s="6"/>
      <c r="CNV7" s="6"/>
      <c r="CNW7" s="6"/>
      <c r="CNX7" s="6"/>
      <c r="CNY7" s="6"/>
      <c r="CNZ7" s="6"/>
      <c r="COA7" s="6"/>
      <c r="COB7" s="6"/>
      <c r="COC7" s="6"/>
      <c r="COD7" s="6"/>
      <c r="COE7" s="6"/>
      <c r="COF7" s="6"/>
      <c r="COG7" s="6"/>
      <c r="COH7" s="6"/>
      <c r="COI7" s="6"/>
      <c r="COJ7" s="6"/>
      <c r="COK7" s="6"/>
      <c r="COL7" s="6"/>
      <c r="COM7" s="6"/>
      <c r="CON7" s="6"/>
      <c r="COO7" s="6"/>
      <c r="COP7" s="6"/>
      <c r="COQ7" s="6"/>
      <c r="COR7" s="6"/>
      <c r="COS7" s="6"/>
      <c r="COT7" s="6"/>
      <c r="COU7" s="6"/>
      <c r="COV7" s="6"/>
      <c r="COW7" s="6"/>
      <c r="COX7" s="6"/>
      <c r="COY7" s="6"/>
      <c r="COZ7" s="6"/>
      <c r="CPA7" s="6"/>
      <c r="CPB7" s="6"/>
      <c r="CPC7" s="6"/>
      <c r="CPD7" s="6"/>
      <c r="CPE7" s="6"/>
      <c r="CPF7" s="6"/>
      <c r="CPG7" s="6"/>
      <c r="CPH7" s="6"/>
      <c r="CPI7" s="6"/>
      <c r="CPJ7" s="6"/>
      <c r="CPK7" s="6"/>
      <c r="CPL7" s="6"/>
      <c r="CPM7" s="6"/>
      <c r="CPN7" s="6"/>
      <c r="CPO7" s="6"/>
      <c r="CPP7" s="6"/>
      <c r="CPQ7" s="6"/>
      <c r="CPR7" s="6"/>
      <c r="CPS7" s="6"/>
      <c r="CPT7" s="6"/>
      <c r="CPU7" s="6"/>
      <c r="CPV7" s="6"/>
      <c r="CPW7" s="6"/>
      <c r="CPX7" s="6"/>
      <c r="CPY7" s="6"/>
      <c r="CPZ7" s="6"/>
      <c r="CQA7" s="6"/>
      <c r="CQB7" s="6"/>
      <c r="CQC7" s="6"/>
      <c r="CQD7" s="6"/>
      <c r="CQE7" s="6"/>
      <c r="CQF7" s="6"/>
      <c r="CQG7" s="6"/>
      <c r="CQH7" s="6"/>
      <c r="CQI7" s="6"/>
      <c r="CQJ7" s="6"/>
      <c r="CQK7" s="6"/>
      <c r="CQL7" s="6"/>
      <c r="CQM7" s="6"/>
      <c r="CQN7" s="6"/>
      <c r="CQO7" s="6"/>
      <c r="CQP7" s="6"/>
      <c r="CQQ7" s="6"/>
      <c r="CQR7" s="6"/>
      <c r="CQS7" s="6"/>
      <c r="CQT7" s="6"/>
      <c r="CQU7" s="6"/>
      <c r="CQV7" s="6"/>
      <c r="CQW7" s="6"/>
      <c r="CQX7" s="6"/>
      <c r="CQY7" s="6"/>
      <c r="CQZ7" s="6"/>
      <c r="CRA7" s="6"/>
      <c r="CRB7" s="6"/>
      <c r="CRC7" s="6"/>
      <c r="CRD7" s="6"/>
      <c r="CRE7" s="6"/>
      <c r="CRF7" s="6"/>
      <c r="CRG7" s="6"/>
      <c r="CRH7" s="6"/>
      <c r="CRI7" s="6"/>
      <c r="CRJ7" s="6"/>
      <c r="CRK7" s="6"/>
      <c r="CRL7" s="6"/>
      <c r="CRM7" s="6"/>
      <c r="CRN7" s="6"/>
      <c r="CRO7" s="6"/>
      <c r="CRP7" s="6"/>
      <c r="CRQ7" s="6"/>
      <c r="CRR7" s="6"/>
      <c r="CRS7" s="6"/>
      <c r="CRT7" s="6"/>
      <c r="CRU7" s="6"/>
      <c r="CRV7" s="6"/>
      <c r="CRW7" s="6"/>
      <c r="CRX7" s="6"/>
      <c r="CRY7" s="6"/>
      <c r="CRZ7" s="6"/>
      <c r="CSA7" s="6"/>
      <c r="CSB7" s="6"/>
      <c r="CSC7" s="6"/>
      <c r="CSD7" s="6"/>
      <c r="CSE7" s="6"/>
      <c r="CSF7" s="6"/>
      <c r="CSG7" s="6"/>
      <c r="CSH7" s="6"/>
      <c r="CSI7" s="6"/>
      <c r="CSJ7" s="6"/>
      <c r="CSK7" s="6"/>
      <c r="CSL7" s="6"/>
      <c r="CSM7" s="6"/>
      <c r="CSN7" s="6"/>
      <c r="CSO7" s="6"/>
      <c r="CSP7" s="6"/>
      <c r="CSQ7" s="6"/>
      <c r="CSR7" s="6"/>
      <c r="CSS7" s="6"/>
      <c r="CST7" s="6"/>
      <c r="CSU7" s="6"/>
      <c r="CSV7" s="6"/>
      <c r="CSW7" s="6"/>
      <c r="CSX7" s="6"/>
      <c r="CSY7" s="6"/>
      <c r="CSZ7" s="6"/>
      <c r="CTA7" s="6"/>
      <c r="CTB7" s="6"/>
      <c r="CTC7" s="6"/>
      <c r="CTD7" s="6"/>
      <c r="CTE7" s="6"/>
      <c r="CTF7" s="6"/>
      <c r="CTG7" s="6"/>
      <c r="CTH7" s="6"/>
      <c r="CTI7" s="6"/>
      <c r="CTJ7" s="6"/>
      <c r="CTK7" s="6"/>
      <c r="CTL7" s="6"/>
      <c r="CTM7" s="6"/>
      <c r="CTN7" s="6"/>
      <c r="CTO7" s="6"/>
      <c r="CTP7" s="6"/>
      <c r="CTQ7" s="6"/>
      <c r="CTR7" s="6"/>
      <c r="CTS7" s="6"/>
      <c r="CTT7" s="6"/>
      <c r="CTU7" s="6"/>
      <c r="CTV7" s="6"/>
      <c r="CTW7" s="6"/>
      <c r="CTX7" s="6"/>
      <c r="CTY7" s="6"/>
      <c r="CTZ7" s="6"/>
      <c r="CUA7" s="6"/>
      <c r="CUB7" s="6"/>
      <c r="CUC7" s="6"/>
      <c r="CUD7" s="6"/>
      <c r="CUE7" s="6"/>
      <c r="CUF7" s="6"/>
      <c r="CUG7" s="6"/>
      <c r="CUH7" s="6"/>
      <c r="CUI7" s="6"/>
      <c r="CUJ7" s="6"/>
      <c r="CUK7" s="6"/>
      <c r="CUL7" s="6"/>
      <c r="CUM7" s="6"/>
      <c r="CUN7" s="6"/>
      <c r="CUO7" s="6"/>
      <c r="CUP7" s="6"/>
      <c r="CUQ7" s="6"/>
      <c r="CUR7" s="6"/>
      <c r="CUS7" s="6"/>
      <c r="CUT7" s="6"/>
      <c r="CUU7" s="6"/>
      <c r="CUV7" s="6"/>
      <c r="CUW7" s="6"/>
      <c r="CUX7" s="6"/>
      <c r="CUY7" s="6"/>
      <c r="CUZ7" s="6"/>
      <c r="CVA7" s="6"/>
      <c r="CVB7" s="6"/>
      <c r="CVC7" s="6"/>
      <c r="CVD7" s="6"/>
      <c r="CVE7" s="6"/>
      <c r="CVF7" s="6"/>
      <c r="CVG7" s="6"/>
      <c r="CVH7" s="6"/>
      <c r="CVI7" s="6"/>
      <c r="CVJ7" s="6"/>
      <c r="CVK7" s="6"/>
      <c r="CVL7" s="6"/>
      <c r="CVM7" s="6"/>
      <c r="CVN7" s="6"/>
      <c r="CVO7" s="6"/>
      <c r="CVP7" s="6"/>
      <c r="CVQ7" s="6"/>
      <c r="CVR7" s="6"/>
      <c r="CVS7" s="6"/>
      <c r="CVT7" s="6"/>
      <c r="CVU7" s="6"/>
      <c r="CVV7" s="6"/>
      <c r="CVW7" s="6"/>
      <c r="CVX7" s="6"/>
      <c r="CVY7" s="6"/>
      <c r="CVZ7" s="6"/>
      <c r="CWA7" s="6"/>
      <c r="CWB7" s="6"/>
      <c r="CWC7" s="6"/>
      <c r="CWD7" s="6"/>
      <c r="CWE7" s="6"/>
      <c r="CWF7" s="6"/>
      <c r="CWG7" s="6"/>
      <c r="CWH7" s="6"/>
      <c r="CWI7" s="6"/>
      <c r="CWJ7" s="6"/>
      <c r="CWK7" s="6"/>
      <c r="CWL7" s="6"/>
      <c r="CWM7" s="6"/>
      <c r="CWN7" s="6"/>
      <c r="CWO7" s="6"/>
      <c r="CWP7" s="6"/>
      <c r="CWQ7" s="6"/>
      <c r="CWR7" s="6"/>
      <c r="CWS7" s="6"/>
      <c r="CWT7" s="6"/>
      <c r="CWU7" s="6"/>
      <c r="CWV7" s="6"/>
      <c r="CWW7" s="6"/>
      <c r="CWX7" s="6"/>
      <c r="CWY7" s="6"/>
      <c r="CWZ7" s="6"/>
      <c r="CXA7" s="6"/>
      <c r="CXB7" s="6"/>
      <c r="CXC7" s="6"/>
      <c r="CXD7" s="6"/>
      <c r="CXE7" s="6"/>
      <c r="CXF7" s="6"/>
      <c r="CXG7" s="6"/>
      <c r="CXH7" s="6"/>
      <c r="CXI7" s="6"/>
      <c r="CXJ7" s="6"/>
      <c r="CXK7" s="6"/>
      <c r="CXL7" s="6"/>
      <c r="CXM7" s="6"/>
      <c r="CXN7" s="6"/>
      <c r="CXO7" s="6"/>
      <c r="CXP7" s="6"/>
      <c r="CXQ7" s="6"/>
      <c r="CXR7" s="6"/>
      <c r="CXS7" s="6"/>
      <c r="CXT7" s="6"/>
      <c r="CXU7" s="6"/>
      <c r="CXV7" s="6"/>
      <c r="CXW7" s="6"/>
      <c r="CXX7" s="6"/>
      <c r="CXY7" s="6"/>
      <c r="CXZ7" s="6"/>
      <c r="CYA7" s="6"/>
      <c r="CYB7" s="6"/>
      <c r="CYC7" s="6"/>
      <c r="CYD7" s="6"/>
      <c r="CYE7" s="6"/>
      <c r="CYF7" s="6"/>
      <c r="CYG7" s="6"/>
      <c r="CYH7" s="6"/>
      <c r="CYI7" s="6"/>
      <c r="CYJ7" s="6"/>
      <c r="CYK7" s="6"/>
      <c r="CYL7" s="6"/>
      <c r="CYM7" s="6"/>
      <c r="CYN7" s="6"/>
      <c r="CYO7" s="6"/>
      <c r="CYP7" s="6"/>
      <c r="CYQ7" s="6"/>
      <c r="CYR7" s="6"/>
      <c r="CYS7" s="6"/>
      <c r="CYT7" s="6"/>
      <c r="CYU7" s="6"/>
      <c r="CYV7" s="6"/>
      <c r="CYW7" s="6"/>
      <c r="CYX7" s="6"/>
      <c r="CYY7" s="6"/>
      <c r="CYZ7" s="6"/>
      <c r="CZA7" s="6"/>
      <c r="CZB7" s="6"/>
      <c r="CZC7" s="6"/>
      <c r="CZD7" s="6"/>
      <c r="CZE7" s="6"/>
      <c r="CZF7" s="6"/>
      <c r="CZG7" s="6"/>
      <c r="CZH7" s="6"/>
      <c r="CZI7" s="6"/>
      <c r="CZJ7" s="6"/>
      <c r="CZK7" s="6"/>
      <c r="CZL7" s="6"/>
      <c r="CZM7" s="6"/>
      <c r="CZN7" s="6"/>
      <c r="CZO7" s="6"/>
      <c r="CZP7" s="6"/>
      <c r="CZQ7" s="6"/>
      <c r="CZR7" s="6"/>
      <c r="CZS7" s="6"/>
      <c r="CZT7" s="6"/>
      <c r="CZU7" s="6"/>
      <c r="CZV7" s="6"/>
      <c r="CZW7" s="6"/>
      <c r="CZX7" s="6"/>
      <c r="CZY7" s="6"/>
      <c r="CZZ7" s="6"/>
      <c r="DAA7" s="6"/>
      <c r="DAB7" s="6"/>
      <c r="DAC7" s="6"/>
      <c r="DAD7" s="6"/>
      <c r="DAE7" s="6"/>
      <c r="DAF7" s="6"/>
      <c r="DAG7" s="6"/>
      <c r="DAH7" s="6"/>
      <c r="DAI7" s="6"/>
      <c r="DAJ7" s="6"/>
      <c r="DAK7" s="6"/>
      <c r="DAL7" s="6"/>
      <c r="DAM7" s="6"/>
      <c r="DAN7" s="6"/>
      <c r="DAO7" s="6"/>
      <c r="DAP7" s="6"/>
      <c r="DAQ7" s="6"/>
      <c r="DAR7" s="6"/>
      <c r="DAS7" s="6"/>
      <c r="DAT7" s="6"/>
      <c r="DAU7" s="6"/>
      <c r="DAV7" s="6"/>
      <c r="DAW7" s="6"/>
      <c r="DAX7" s="6"/>
      <c r="DAY7" s="6"/>
      <c r="DAZ7" s="6"/>
      <c r="DBA7" s="6"/>
      <c r="DBB7" s="6"/>
      <c r="DBC7" s="6"/>
      <c r="DBD7" s="6"/>
      <c r="DBE7" s="6"/>
      <c r="DBF7" s="6"/>
      <c r="DBG7" s="6"/>
      <c r="DBH7" s="6"/>
      <c r="DBI7" s="6"/>
      <c r="DBJ7" s="6"/>
      <c r="DBK7" s="6"/>
      <c r="DBL7" s="6"/>
      <c r="DBM7" s="6"/>
      <c r="DBN7" s="6"/>
      <c r="DBO7" s="6"/>
      <c r="DBP7" s="6"/>
      <c r="DBQ7" s="6"/>
      <c r="DBR7" s="6"/>
      <c r="DBS7" s="6"/>
      <c r="DBT7" s="6"/>
      <c r="DBU7" s="6"/>
      <c r="DBV7" s="6"/>
      <c r="DBW7" s="6"/>
      <c r="DBX7" s="6"/>
      <c r="DBY7" s="6"/>
      <c r="DBZ7" s="6"/>
      <c r="DCA7" s="6"/>
      <c r="DCB7" s="6"/>
      <c r="DCC7" s="6"/>
      <c r="DCD7" s="6"/>
      <c r="DCE7" s="6"/>
      <c r="DCF7" s="6"/>
      <c r="DCG7" s="6"/>
      <c r="DCH7" s="6"/>
      <c r="DCI7" s="6"/>
      <c r="DCJ7" s="6"/>
      <c r="DCK7" s="6"/>
      <c r="DCL7" s="6"/>
      <c r="DCM7" s="6"/>
      <c r="DCN7" s="6"/>
      <c r="DCO7" s="6"/>
      <c r="DCP7" s="6"/>
      <c r="DCQ7" s="6"/>
      <c r="DCR7" s="6"/>
      <c r="DCS7" s="6"/>
      <c r="DCT7" s="6"/>
      <c r="DCU7" s="6"/>
      <c r="DCV7" s="6"/>
      <c r="DCW7" s="6"/>
      <c r="DCX7" s="6"/>
      <c r="DCY7" s="6"/>
      <c r="DCZ7" s="6"/>
      <c r="DDA7" s="6"/>
      <c r="DDB7" s="6"/>
      <c r="DDC7" s="6"/>
      <c r="DDD7" s="6"/>
      <c r="DDE7" s="6"/>
      <c r="DDF7" s="6"/>
      <c r="DDG7" s="6"/>
      <c r="DDH7" s="6"/>
      <c r="DDI7" s="6"/>
      <c r="DDJ7" s="6"/>
      <c r="DDK7" s="6"/>
      <c r="DDL7" s="6"/>
      <c r="DDM7" s="6"/>
      <c r="DDN7" s="6"/>
      <c r="DDO7" s="6"/>
      <c r="DDP7" s="6"/>
      <c r="DDQ7" s="6"/>
      <c r="DDR7" s="6"/>
      <c r="DDS7" s="6"/>
      <c r="DDT7" s="6"/>
      <c r="DDU7" s="6"/>
      <c r="DDV7" s="6"/>
      <c r="DDW7" s="6"/>
      <c r="DDX7" s="6"/>
      <c r="DDY7" s="6"/>
      <c r="DDZ7" s="6"/>
      <c r="DEA7" s="6"/>
      <c r="DEB7" s="6"/>
      <c r="DEC7" s="6"/>
      <c r="DED7" s="6"/>
      <c r="DEE7" s="6"/>
      <c r="DEF7" s="6"/>
      <c r="DEG7" s="6"/>
      <c r="DEH7" s="6"/>
      <c r="DEI7" s="6"/>
      <c r="DEJ7" s="6"/>
      <c r="DEK7" s="6"/>
      <c r="DEL7" s="6"/>
      <c r="DEM7" s="6"/>
      <c r="DEN7" s="6"/>
      <c r="DEO7" s="6"/>
      <c r="DEP7" s="6"/>
      <c r="DEQ7" s="6"/>
      <c r="DER7" s="6"/>
      <c r="DES7" s="6"/>
      <c r="DET7" s="6"/>
      <c r="DEU7" s="6"/>
      <c r="DEV7" s="6"/>
      <c r="DEW7" s="6"/>
      <c r="DEX7" s="6"/>
      <c r="DEY7" s="6"/>
      <c r="DEZ7" s="6"/>
      <c r="DFA7" s="6"/>
      <c r="DFB7" s="6"/>
      <c r="DFC7" s="6"/>
      <c r="DFD7" s="6"/>
      <c r="DFE7" s="6"/>
      <c r="DFF7" s="6"/>
      <c r="DFG7" s="6"/>
      <c r="DFH7" s="6"/>
      <c r="DFI7" s="6"/>
      <c r="DFJ7" s="6"/>
      <c r="DFK7" s="6"/>
      <c r="DFL7" s="6"/>
      <c r="DFM7" s="6"/>
      <c r="DFN7" s="6"/>
      <c r="DFO7" s="6"/>
      <c r="DFP7" s="6"/>
      <c r="DFQ7" s="6"/>
      <c r="DFR7" s="6"/>
      <c r="DFS7" s="6"/>
      <c r="DFT7" s="6"/>
      <c r="DFU7" s="6"/>
      <c r="DFV7" s="6"/>
      <c r="DFW7" s="6"/>
      <c r="DFX7" s="6"/>
      <c r="DFY7" s="6"/>
      <c r="DFZ7" s="6"/>
      <c r="DGA7" s="6"/>
      <c r="DGB7" s="6"/>
      <c r="DGC7" s="6"/>
      <c r="DGD7" s="6"/>
      <c r="DGE7" s="6"/>
      <c r="DGF7" s="6"/>
      <c r="DGG7" s="6"/>
      <c r="DGH7" s="6"/>
      <c r="DGI7" s="6"/>
      <c r="DGJ7" s="6"/>
      <c r="DGK7" s="6"/>
      <c r="DGL7" s="6"/>
      <c r="DGM7" s="6"/>
      <c r="DGN7" s="6"/>
      <c r="DGO7" s="6"/>
      <c r="DGP7" s="6"/>
      <c r="DGQ7" s="6"/>
      <c r="DGR7" s="6"/>
      <c r="DGS7" s="6"/>
      <c r="DGT7" s="6"/>
      <c r="DGU7" s="6"/>
      <c r="DGV7" s="6"/>
      <c r="DGW7" s="6"/>
      <c r="DGX7" s="6"/>
      <c r="DGY7" s="6"/>
      <c r="DGZ7" s="6"/>
      <c r="DHA7" s="6"/>
      <c r="DHB7" s="6"/>
      <c r="DHC7" s="6"/>
      <c r="DHD7" s="6"/>
      <c r="DHE7" s="6"/>
      <c r="DHF7" s="6"/>
      <c r="DHG7" s="6"/>
      <c r="DHH7" s="6"/>
      <c r="DHI7" s="6"/>
      <c r="DHJ7" s="6"/>
      <c r="DHK7" s="6"/>
      <c r="DHL7" s="6"/>
      <c r="DHM7" s="6"/>
      <c r="DHN7" s="6"/>
      <c r="DHO7" s="6"/>
      <c r="DHP7" s="6"/>
      <c r="DHQ7" s="6"/>
      <c r="DHR7" s="6"/>
      <c r="DHS7" s="6"/>
      <c r="DHT7" s="6"/>
      <c r="DHU7" s="6"/>
      <c r="DHV7" s="6"/>
      <c r="DHW7" s="6"/>
      <c r="DHX7" s="6"/>
      <c r="DHY7" s="6"/>
      <c r="DHZ7" s="6"/>
      <c r="DIA7" s="6"/>
      <c r="DIB7" s="6"/>
      <c r="DIC7" s="6"/>
      <c r="DID7" s="6"/>
      <c r="DIE7" s="6"/>
      <c r="DIF7" s="6"/>
      <c r="DIG7" s="6"/>
      <c r="DIH7" s="6"/>
      <c r="DII7" s="6"/>
      <c r="DIJ7" s="6"/>
      <c r="DIK7" s="6"/>
      <c r="DIL7" s="6"/>
      <c r="DIM7" s="6"/>
      <c r="DIN7" s="6"/>
      <c r="DIO7" s="6"/>
      <c r="DIP7" s="6"/>
      <c r="DIQ7" s="6"/>
      <c r="DIR7" s="6"/>
      <c r="DIS7" s="6"/>
      <c r="DIT7" s="6"/>
      <c r="DIU7" s="6"/>
      <c r="DIV7" s="6"/>
      <c r="DIW7" s="6"/>
      <c r="DIX7" s="6"/>
      <c r="DIY7" s="6"/>
      <c r="DIZ7" s="6"/>
      <c r="DJA7" s="6"/>
      <c r="DJB7" s="6"/>
      <c r="DJC7" s="6"/>
      <c r="DJD7" s="6"/>
      <c r="DJE7" s="6"/>
      <c r="DJF7" s="6"/>
      <c r="DJG7" s="6"/>
      <c r="DJH7" s="6"/>
      <c r="DJI7" s="6"/>
      <c r="DJJ7" s="6"/>
      <c r="DJK7" s="6"/>
      <c r="DJL7" s="6"/>
      <c r="DJM7" s="6"/>
      <c r="DJN7" s="6"/>
      <c r="DJO7" s="6"/>
      <c r="DJP7" s="6"/>
      <c r="DJQ7" s="6"/>
      <c r="DJR7" s="6"/>
      <c r="DJS7" s="6"/>
      <c r="DJT7" s="6"/>
      <c r="DJU7" s="6"/>
      <c r="DJV7" s="6"/>
      <c r="DJW7" s="6"/>
      <c r="DJX7" s="6"/>
      <c r="DJY7" s="6"/>
      <c r="DJZ7" s="6"/>
      <c r="DKA7" s="6"/>
      <c r="DKB7" s="6"/>
      <c r="DKC7" s="6"/>
      <c r="DKD7" s="6"/>
      <c r="DKE7" s="6"/>
      <c r="DKF7" s="6"/>
      <c r="DKG7" s="6"/>
      <c r="DKH7" s="6"/>
      <c r="DKI7" s="6"/>
      <c r="DKJ7" s="6"/>
      <c r="DKK7" s="6"/>
      <c r="DKL7" s="6"/>
      <c r="DKM7" s="6"/>
      <c r="DKN7" s="6"/>
      <c r="DKO7" s="6"/>
      <c r="DKP7" s="6"/>
      <c r="DKQ7" s="6"/>
      <c r="DKR7" s="6"/>
      <c r="DKS7" s="6"/>
      <c r="DKT7" s="6"/>
      <c r="DKU7" s="6"/>
      <c r="DKV7" s="6"/>
      <c r="DKW7" s="6"/>
      <c r="DKX7" s="6"/>
      <c r="DKY7" s="6"/>
      <c r="DKZ7" s="6"/>
      <c r="DLA7" s="6"/>
      <c r="DLB7" s="6"/>
      <c r="DLC7" s="6"/>
      <c r="DLD7" s="6"/>
      <c r="DLE7" s="6"/>
      <c r="DLF7" s="6"/>
      <c r="DLG7" s="6"/>
      <c r="DLH7" s="6"/>
      <c r="DLI7" s="6"/>
      <c r="DLJ7" s="6"/>
      <c r="DLK7" s="6"/>
      <c r="DLL7" s="6"/>
      <c r="DLM7" s="6"/>
      <c r="DLN7" s="6"/>
      <c r="DLO7" s="6"/>
      <c r="DLP7" s="6"/>
      <c r="DLQ7" s="6"/>
      <c r="DLR7" s="6"/>
      <c r="DLS7" s="6"/>
      <c r="DLT7" s="6"/>
      <c r="DLU7" s="6"/>
      <c r="DLV7" s="6"/>
      <c r="DLW7" s="6"/>
      <c r="DLX7" s="6"/>
      <c r="DLY7" s="6"/>
      <c r="DLZ7" s="6"/>
      <c r="DMA7" s="6"/>
      <c r="DMB7" s="6"/>
      <c r="DMC7" s="6"/>
      <c r="DMD7" s="6"/>
      <c r="DME7" s="6"/>
      <c r="DMF7" s="6"/>
      <c r="DMG7" s="6"/>
      <c r="DMH7" s="6"/>
      <c r="DMI7" s="6"/>
      <c r="DMJ7" s="6"/>
      <c r="DMK7" s="6"/>
      <c r="DML7" s="6"/>
      <c r="DMM7" s="6"/>
      <c r="DMN7" s="6"/>
      <c r="DMO7" s="6"/>
      <c r="DMP7" s="6"/>
      <c r="DMQ7" s="6"/>
      <c r="DMR7" s="6"/>
      <c r="DMS7" s="6"/>
      <c r="DMT7" s="6"/>
      <c r="DMU7" s="6"/>
      <c r="DMV7" s="6"/>
      <c r="DMW7" s="6"/>
      <c r="DMX7" s="6"/>
      <c r="DMY7" s="6"/>
      <c r="DMZ7" s="6"/>
      <c r="DNA7" s="6"/>
      <c r="DNB7" s="6"/>
      <c r="DNC7" s="6"/>
      <c r="DND7" s="6"/>
      <c r="DNE7" s="6"/>
      <c r="DNF7" s="6"/>
      <c r="DNG7" s="6"/>
      <c r="DNH7" s="6"/>
      <c r="DNI7" s="6"/>
      <c r="DNJ7" s="6"/>
      <c r="DNK7" s="6"/>
      <c r="DNL7" s="6"/>
      <c r="DNM7" s="6"/>
      <c r="DNN7" s="6"/>
      <c r="DNO7" s="6"/>
      <c r="DNP7" s="6"/>
      <c r="DNQ7" s="6"/>
      <c r="DNR7" s="6"/>
      <c r="DNS7" s="6"/>
      <c r="DNT7" s="6"/>
      <c r="DNU7" s="6"/>
      <c r="DNV7" s="6"/>
      <c r="DNW7" s="6"/>
      <c r="DNX7" s="6"/>
      <c r="DNY7" s="6"/>
      <c r="DNZ7" s="6"/>
      <c r="DOA7" s="6"/>
      <c r="DOB7" s="6"/>
      <c r="DOC7" s="6"/>
      <c r="DOD7" s="6"/>
      <c r="DOE7" s="6"/>
      <c r="DOF7" s="6"/>
      <c r="DOG7" s="6"/>
      <c r="DOH7" s="6"/>
      <c r="DOI7" s="6"/>
      <c r="DOJ7" s="6"/>
      <c r="DOK7" s="6"/>
      <c r="DOL7" s="6"/>
      <c r="DOM7" s="6"/>
      <c r="DON7" s="6"/>
      <c r="DOO7" s="6"/>
      <c r="DOP7" s="6"/>
      <c r="DOQ7" s="6"/>
      <c r="DOR7" s="6"/>
      <c r="DOS7" s="6"/>
      <c r="DOT7" s="6"/>
      <c r="DOU7" s="6"/>
      <c r="DOV7" s="6"/>
      <c r="DOW7" s="6"/>
      <c r="DOX7" s="6"/>
      <c r="DOY7" s="6"/>
      <c r="DOZ7" s="6"/>
      <c r="DPA7" s="6"/>
      <c r="DPB7" s="6"/>
      <c r="DPC7" s="6"/>
      <c r="DPD7" s="6"/>
      <c r="DPE7" s="6"/>
      <c r="DPF7" s="6"/>
      <c r="DPG7" s="6"/>
      <c r="DPH7" s="6"/>
      <c r="DPI7" s="6"/>
      <c r="DPJ7" s="6"/>
      <c r="DPK7" s="6"/>
      <c r="DPL7" s="6"/>
      <c r="DPM7" s="6"/>
      <c r="DPN7" s="6"/>
      <c r="DPO7" s="6"/>
      <c r="DPP7" s="6"/>
      <c r="DPQ7" s="6"/>
      <c r="DPR7" s="6"/>
      <c r="DPS7" s="6"/>
      <c r="DPT7" s="6"/>
      <c r="DPU7" s="6"/>
      <c r="DPV7" s="6"/>
      <c r="DPW7" s="6"/>
      <c r="DPX7" s="6"/>
      <c r="DPY7" s="6"/>
      <c r="DPZ7" s="6"/>
      <c r="DQA7" s="6"/>
      <c r="DQB7" s="6"/>
      <c r="DQC7" s="6"/>
      <c r="DQD7" s="6"/>
      <c r="DQE7" s="6"/>
      <c r="DQF7" s="6"/>
      <c r="DQG7" s="6"/>
      <c r="DQH7" s="6"/>
      <c r="DQI7" s="6"/>
      <c r="DQJ7" s="6"/>
      <c r="DQK7" s="6"/>
      <c r="DQL7" s="6"/>
      <c r="DQM7" s="6"/>
      <c r="DQN7" s="6"/>
      <c r="DQO7" s="6"/>
      <c r="DQP7" s="6"/>
      <c r="DQQ7" s="6"/>
      <c r="DQR7" s="6"/>
      <c r="DQS7" s="6"/>
      <c r="DQT7" s="6"/>
      <c r="DQU7" s="6"/>
      <c r="DQV7" s="6"/>
      <c r="DQW7" s="6"/>
      <c r="DQX7" s="6"/>
      <c r="DQY7" s="6"/>
      <c r="DQZ7" s="6"/>
      <c r="DRA7" s="6"/>
      <c r="DRB7" s="6"/>
      <c r="DRC7" s="6"/>
      <c r="DRD7" s="6"/>
      <c r="DRE7" s="6"/>
      <c r="DRF7" s="6"/>
      <c r="DRG7" s="6"/>
      <c r="DRH7" s="6"/>
      <c r="DRI7" s="6"/>
      <c r="DRJ7" s="6"/>
      <c r="DRK7" s="6"/>
      <c r="DRL7" s="6"/>
      <c r="DRM7" s="6"/>
      <c r="DRN7" s="6"/>
      <c r="DRO7" s="6"/>
      <c r="DRP7" s="6"/>
      <c r="DRQ7" s="6"/>
      <c r="DRR7" s="6"/>
      <c r="DRS7" s="6"/>
      <c r="DRT7" s="6"/>
      <c r="DRU7" s="6"/>
      <c r="DRV7" s="6"/>
      <c r="DRW7" s="6"/>
      <c r="DRX7" s="6"/>
      <c r="DRY7" s="6"/>
      <c r="DRZ7" s="6"/>
      <c r="DSA7" s="6"/>
      <c r="DSB7" s="6"/>
      <c r="DSC7" s="6"/>
      <c r="DSD7" s="6"/>
      <c r="DSE7" s="6"/>
      <c r="DSF7" s="6"/>
      <c r="DSG7" s="6"/>
      <c r="DSH7" s="6"/>
      <c r="DSI7" s="6"/>
      <c r="DSJ7" s="6"/>
      <c r="DSK7" s="6"/>
      <c r="DSL7" s="6"/>
      <c r="DSM7" s="6"/>
      <c r="DSN7" s="6"/>
      <c r="DSO7" s="6"/>
      <c r="DSP7" s="6"/>
      <c r="DSQ7" s="6"/>
      <c r="DSR7" s="6"/>
      <c r="DSS7" s="6"/>
      <c r="DST7" s="6"/>
      <c r="DSU7" s="6"/>
      <c r="DSV7" s="6"/>
      <c r="DSW7" s="6"/>
      <c r="DSX7" s="6"/>
      <c r="DSY7" s="6"/>
      <c r="DSZ7" s="6"/>
      <c r="DTA7" s="6"/>
      <c r="DTB7" s="6"/>
      <c r="DTC7" s="6"/>
      <c r="DTD7" s="6"/>
      <c r="DTE7" s="6"/>
      <c r="DTF7" s="6"/>
      <c r="DTG7" s="6"/>
      <c r="DTH7" s="6"/>
      <c r="DTI7" s="6"/>
      <c r="DTJ7" s="6"/>
      <c r="DTK7" s="6"/>
      <c r="DTL7" s="6"/>
      <c r="DTM7" s="6"/>
      <c r="DTN7" s="6"/>
      <c r="DTO7" s="6"/>
      <c r="DTP7" s="6"/>
      <c r="DTQ7" s="6"/>
      <c r="DTR7" s="6"/>
      <c r="DTS7" s="6"/>
      <c r="DTT7" s="6"/>
      <c r="DTU7" s="6"/>
      <c r="DTV7" s="6"/>
      <c r="DTW7" s="6"/>
      <c r="DTX7" s="6"/>
      <c r="DTY7" s="6"/>
      <c r="DTZ7" s="6"/>
      <c r="DUA7" s="6"/>
      <c r="DUB7" s="6"/>
      <c r="DUC7" s="6"/>
      <c r="DUD7" s="6"/>
      <c r="DUE7" s="6"/>
      <c r="DUF7" s="6"/>
      <c r="DUG7" s="6"/>
      <c r="DUH7" s="6"/>
      <c r="DUI7" s="6"/>
      <c r="DUJ7" s="6"/>
      <c r="DUK7" s="6"/>
      <c r="DUL7" s="6"/>
      <c r="DUM7" s="6"/>
      <c r="DUN7" s="6"/>
      <c r="DUO7" s="6"/>
      <c r="DUP7" s="6"/>
      <c r="DUQ7" s="6"/>
      <c r="DUR7" s="6"/>
      <c r="DUS7" s="6"/>
      <c r="DUT7" s="6"/>
      <c r="DUU7" s="6"/>
      <c r="DUV7" s="6"/>
      <c r="DUW7" s="6"/>
      <c r="DUX7" s="6"/>
      <c r="DUY7" s="6"/>
      <c r="DUZ7" s="6"/>
      <c r="DVA7" s="6"/>
      <c r="DVB7" s="6"/>
      <c r="DVC7" s="6"/>
      <c r="DVD7" s="6"/>
      <c r="DVE7" s="6"/>
      <c r="DVF7" s="6"/>
      <c r="DVG7" s="6"/>
      <c r="DVH7" s="6"/>
      <c r="DVI7" s="6"/>
      <c r="DVJ7" s="6"/>
      <c r="DVK7" s="6"/>
      <c r="DVL7" s="6"/>
      <c r="DVM7" s="6"/>
      <c r="DVN7" s="6"/>
      <c r="DVO7" s="6"/>
      <c r="DVP7" s="6"/>
      <c r="DVQ7" s="6"/>
      <c r="DVR7" s="6"/>
      <c r="DVS7" s="6"/>
      <c r="DVT7" s="6"/>
      <c r="DVU7" s="6"/>
      <c r="DVV7" s="6"/>
      <c r="DVW7" s="6"/>
      <c r="DVX7" s="6"/>
      <c r="DVY7" s="6"/>
      <c r="DVZ7" s="6"/>
      <c r="DWA7" s="6"/>
      <c r="DWB7" s="6"/>
      <c r="DWC7" s="6"/>
      <c r="DWD7" s="6"/>
      <c r="DWE7" s="6"/>
      <c r="DWF7" s="6"/>
      <c r="DWG7" s="6"/>
      <c r="DWH7" s="6"/>
      <c r="DWI7" s="6"/>
      <c r="DWJ7" s="6"/>
      <c r="DWK7" s="6"/>
      <c r="DWL7" s="6"/>
      <c r="DWM7" s="6"/>
      <c r="DWN7" s="6"/>
      <c r="DWO7" s="6"/>
      <c r="DWP7" s="6"/>
      <c r="DWQ7" s="6"/>
      <c r="DWR7" s="6"/>
      <c r="DWS7" s="6"/>
      <c r="DWT7" s="6"/>
      <c r="DWU7" s="6"/>
      <c r="DWV7" s="6"/>
      <c r="DWW7" s="6"/>
      <c r="DWX7" s="6"/>
      <c r="DWY7" s="6"/>
      <c r="DWZ7" s="6"/>
      <c r="DXA7" s="6"/>
      <c r="DXB7" s="6"/>
      <c r="DXC7" s="6"/>
      <c r="DXD7" s="6"/>
      <c r="DXE7" s="6"/>
      <c r="DXF7" s="6"/>
      <c r="DXG7" s="6"/>
      <c r="DXH7" s="6"/>
      <c r="DXI7" s="6"/>
      <c r="DXJ7" s="6"/>
      <c r="DXK7" s="6"/>
      <c r="DXL7" s="6"/>
      <c r="DXM7" s="6"/>
      <c r="DXN7" s="6"/>
      <c r="DXO7" s="6"/>
      <c r="DXP7" s="6"/>
      <c r="DXQ7" s="6"/>
      <c r="DXR7" s="6"/>
      <c r="DXS7" s="6"/>
      <c r="DXT7" s="6"/>
      <c r="DXU7" s="6"/>
      <c r="DXV7" s="6"/>
      <c r="DXW7" s="6"/>
      <c r="DXX7" s="6"/>
      <c r="DXY7" s="6"/>
      <c r="DXZ7" s="6"/>
      <c r="DYA7" s="6"/>
      <c r="DYB7" s="6"/>
      <c r="DYC7" s="6"/>
      <c r="DYD7" s="6"/>
      <c r="DYE7" s="6"/>
      <c r="DYF7" s="6"/>
      <c r="DYG7" s="6"/>
      <c r="DYH7" s="6"/>
      <c r="DYI7" s="6"/>
      <c r="DYJ7" s="6"/>
      <c r="DYK7" s="6"/>
      <c r="DYL7" s="6"/>
      <c r="DYM7" s="6"/>
      <c r="DYN7" s="6"/>
      <c r="DYO7" s="6"/>
      <c r="DYP7" s="6"/>
      <c r="DYQ7" s="6"/>
      <c r="DYR7" s="6"/>
      <c r="DYS7" s="6"/>
      <c r="DYT7" s="6"/>
      <c r="DYU7" s="6"/>
      <c r="DYV7" s="6"/>
      <c r="DYW7" s="6"/>
      <c r="DYX7" s="6"/>
      <c r="DYY7" s="6"/>
      <c r="DYZ7" s="6"/>
      <c r="DZA7" s="6"/>
      <c r="DZB7" s="6"/>
      <c r="DZC7" s="6"/>
      <c r="DZD7" s="6"/>
      <c r="DZE7" s="6"/>
      <c r="DZF7" s="6"/>
      <c r="DZG7" s="6"/>
      <c r="DZH7" s="6"/>
      <c r="DZI7" s="6"/>
      <c r="DZJ7" s="6"/>
      <c r="DZK7" s="6"/>
      <c r="DZL7" s="6"/>
      <c r="DZM7" s="6"/>
      <c r="DZN7" s="6"/>
      <c r="DZO7" s="6"/>
      <c r="DZP7" s="6"/>
      <c r="DZQ7" s="6"/>
      <c r="DZR7" s="6"/>
      <c r="DZS7" s="6"/>
      <c r="DZT7" s="6"/>
      <c r="DZU7" s="6"/>
      <c r="DZV7" s="6"/>
      <c r="DZW7" s="6"/>
      <c r="DZX7" s="6"/>
      <c r="DZY7" s="6"/>
      <c r="DZZ7" s="6"/>
      <c r="EAA7" s="6"/>
      <c r="EAB7" s="6"/>
      <c r="EAC7" s="6"/>
      <c r="EAD7" s="6"/>
      <c r="EAE7" s="6"/>
      <c r="EAF7" s="6"/>
      <c r="EAG7" s="6"/>
      <c r="EAH7" s="6"/>
      <c r="EAI7" s="6"/>
      <c r="EAJ7" s="6"/>
      <c r="EAK7" s="6"/>
      <c r="EAL7" s="6"/>
      <c r="EAM7" s="6"/>
      <c r="EAN7" s="6"/>
      <c r="EAO7" s="6"/>
      <c r="EAP7" s="6"/>
      <c r="EAQ7" s="6"/>
      <c r="EAR7" s="6"/>
      <c r="EAS7" s="6"/>
      <c r="EAT7" s="6"/>
      <c r="EAU7" s="6"/>
      <c r="EAV7" s="6"/>
      <c r="EAW7" s="6"/>
      <c r="EAX7" s="6"/>
      <c r="EAY7" s="6"/>
      <c r="EAZ7" s="6"/>
      <c r="EBA7" s="6"/>
      <c r="EBB7" s="6"/>
      <c r="EBC7" s="6"/>
      <c r="EBD7" s="6"/>
      <c r="EBE7" s="6"/>
      <c r="EBF7" s="6"/>
      <c r="EBG7" s="6"/>
      <c r="EBH7" s="6"/>
      <c r="EBI7" s="6"/>
      <c r="EBJ7" s="6"/>
      <c r="EBK7" s="6"/>
      <c r="EBL7" s="6"/>
      <c r="EBM7" s="6"/>
      <c r="EBN7" s="6"/>
      <c r="EBO7" s="6"/>
      <c r="EBP7" s="6"/>
      <c r="EBQ7" s="6"/>
      <c r="EBR7" s="6"/>
      <c r="EBS7" s="6"/>
      <c r="EBT7" s="6"/>
      <c r="EBU7" s="6"/>
      <c r="EBV7" s="6"/>
      <c r="EBW7" s="6"/>
      <c r="EBX7" s="6"/>
      <c r="EBY7" s="6"/>
      <c r="EBZ7" s="6"/>
      <c r="ECA7" s="6"/>
      <c r="ECB7" s="6"/>
      <c r="ECC7" s="6"/>
      <c r="ECD7" s="6"/>
      <c r="ECE7" s="6"/>
      <c r="ECF7" s="6"/>
      <c r="ECG7" s="6"/>
      <c r="ECH7" s="6"/>
      <c r="ECI7" s="6"/>
      <c r="ECJ7" s="6"/>
      <c r="ECK7" s="6"/>
      <c r="ECL7" s="6"/>
      <c r="ECM7" s="6"/>
      <c r="ECN7" s="6"/>
      <c r="ECO7" s="6"/>
      <c r="ECP7" s="6"/>
      <c r="ECQ7" s="6"/>
      <c r="ECR7" s="6"/>
      <c r="ECS7" s="6"/>
      <c r="ECT7" s="6"/>
      <c r="ECU7" s="6"/>
      <c r="ECV7" s="6"/>
      <c r="ECW7" s="6"/>
      <c r="ECX7" s="6"/>
      <c r="ECY7" s="6"/>
      <c r="ECZ7" s="6"/>
      <c r="EDA7" s="6"/>
      <c r="EDB7" s="6"/>
      <c r="EDC7" s="6"/>
      <c r="EDD7" s="6"/>
      <c r="EDE7" s="6"/>
      <c r="EDF7" s="6"/>
      <c r="EDG7" s="6"/>
      <c r="EDH7" s="6"/>
      <c r="EDI7" s="6"/>
      <c r="EDJ7" s="6"/>
      <c r="EDK7" s="6"/>
      <c r="EDL7" s="6"/>
      <c r="EDM7" s="6"/>
      <c r="EDN7" s="6"/>
      <c r="EDO7" s="6"/>
      <c r="EDP7" s="6"/>
      <c r="EDQ7" s="6"/>
      <c r="EDR7" s="6"/>
      <c r="EDS7" s="6"/>
      <c r="EDT7" s="6"/>
      <c r="EDU7" s="6"/>
      <c r="EDV7" s="6"/>
      <c r="EDW7" s="6"/>
      <c r="EDX7" s="6"/>
      <c r="EDY7" s="6"/>
      <c r="EDZ7" s="6"/>
      <c r="EEA7" s="6"/>
      <c r="EEB7" s="6"/>
      <c r="EEC7" s="6"/>
      <c r="EED7" s="6"/>
      <c r="EEE7" s="6"/>
      <c r="EEF7" s="6"/>
      <c r="EEG7" s="6"/>
      <c r="EEH7" s="6"/>
      <c r="EEI7" s="6"/>
      <c r="EEJ7" s="6"/>
      <c r="EEK7" s="6"/>
      <c r="EEL7" s="6"/>
      <c r="EEM7" s="6"/>
      <c r="EEN7" s="6"/>
      <c r="EEO7" s="6"/>
      <c r="EEP7" s="6"/>
      <c r="EEQ7" s="6"/>
      <c r="EER7" s="6"/>
      <c r="EES7" s="6"/>
      <c r="EET7" s="6"/>
      <c r="EEU7" s="6"/>
      <c r="EEV7" s="6"/>
      <c r="EEW7" s="6"/>
      <c r="EEX7" s="6"/>
      <c r="EEY7" s="6"/>
      <c r="EEZ7" s="6"/>
      <c r="EFA7" s="6"/>
      <c r="EFB7" s="6"/>
      <c r="EFC7" s="6"/>
      <c r="EFD7" s="6"/>
      <c r="EFE7" s="6"/>
      <c r="EFF7" s="6"/>
      <c r="EFG7" s="6"/>
      <c r="EFH7" s="6"/>
      <c r="EFI7" s="6"/>
      <c r="EFJ7" s="6"/>
      <c r="EFK7" s="6"/>
      <c r="EFL7" s="6"/>
      <c r="EFM7" s="6"/>
      <c r="EFN7" s="6"/>
      <c r="EFO7" s="6"/>
      <c r="EFP7" s="6"/>
      <c r="EFQ7" s="6"/>
      <c r="EFR7" s="6"/>
      <c r="EFS7" s="6"/>
      <c r="EFT7" s="6"/>
      <c r="EFU7" s="6"/>
      <c r="EFV7" s="6"/>
      <c r="EFW7" s="6"/>
      <c r="EFX7" s="6"/>
      <c r="EFY7" s="6"/>
      <c r="EFZ7" s="6"/>
      <c r="EGA7" s="6"/>
      <c r="EGB7" s="6"/>
      <c r="EGC7" s="6"/>
      <c r="EGD7" s="6"/>
      <c r="EGE7" s="6"/>
      <c r="EGF7" s="6"/>
      <c r="EGG7" s="6"/>
      <c r="EGH7" s="6"/>
      <c r="EGI7" s="6"/>
      <c r="EGJ7" s="6"/>
      <c r="EGK7" s="6"/>
      <c r="EGL7" s="6"/>
      <c r="EGM7" s="6"/>
      <c r="EGN7" s="6"/>
      <c r="EGO7" s="6"/>
      <c r="EGP7" s="6"/>
      <c r="EGQ7" s="6"/>
      <c r="EGR7" s="6"/>
      <c r="EGS7" s="6"/>
      <c r="EGT7" s="6"/>
      <c r="EGU7" s="6"/>
      <c r="EGV7" s="6"/>
      <c r="EGW7" s="6"/>
      <c r="EGX7" s="6"/>
      <c r="EGY7" s="6"/>
      <c r="EGZ7" s="6"/>
      <c r="EHA7" s="6"/>
      <c r="EHB7" s="6"/>
      <c r="EHC7" s="6"/>
      <c r="EHD7" s="6"/>
      <c r="EHE7" s="6"/>
      <c r="EHF7" s="6"/>
      <c r="EHG7" s="6"/>
      <c r="EHH7" s="6"/>
      <c r="EHI7" s="6"/>
      <c r="EHJ7" s="6"/>
      <c r="EHK7" s="6"/>
      <c r="EHL7" s="6"/>
      <c r="EHM7" s="6"/>
      <c r="EHN7" s="6"/>
      <c r="EHO7" s="6"/>
      <c r="EHP7" s="6"/>
      <c r="EHQ7" s="6"/>
      <c r="EHR7" s="6"/>
      <c r="EHS7" s="6"/>
      <c r="EHT7" s="6"/>
      <c r="EHU7" s="6"/>
      <c r="EHV7" s="6"/>
      <c r="EHW7" s="6"/>
      <c r="EHX7" s="6"/>
      <c r="EHY7" s="6"/>
      <c r="EHZ7" s="6"/>
      <c r="EIA7" s="6"/>
      <c r="EIB7" s="6"/>
      <c r="EIC7" s="6"/>
      <c r="EID7" s="6"/>
      <c r="EIE7" s="6"/>
      <c r="EIF7" s="6"/>
      <c r="EIG7" s="6"/>
      <c r="EIH7" s="6"/>
      <c r="EII7" s="6"/>
      <c r="EIJ7" s="6"/>
      <c r="EIK7" s="6"/>
      <c r="EIL7" s="6"/>
      <c r="EIM7" s="6"/>
      <c r="EIN7" s="6"/>
      <c r="EIO7" s="6"/>
      <c r="EIP7" s="6"/>
      <c r="EIQ7" s="6"/>
      <c r="EIR7" s="6"/>
      <c r="EIS7" s="6"/>
      <c r="EIT7" s="6"/>
      <c r="EIU7" s="6"/>
      <c r="EIV7" s="6"/>
      <c r="EIW7" s="6"/>
      <c r="EIX7" s="6"/>
      <c r="EIY7" s="6"/>
      <c r="EIZ7" s="6"/>
      <c r="EJA7" s="6"/>
      <c r="EJB7" s="6"/>
      <c r="EJC7" s="6"/>
      <c r="EJD7" s="6"/>
      <c r="EJE7" s="6"/>
      <c r="EJF7" s="6"/>
      <c r="EJG7" s="6"/>
      <c r="EJH7" s="6"/>
      <c r="EJI7" s="6"/>
      <c r="EJJ7" s="6"/>
      <c r="EJK7" s="6"/>
      <c r="EJL7" s="6"/>
      <c r="EJM7" s="6"/>
      <c r="EJN7" s="6"/>
      <c r="EJO7" s="6"/>
      <c r="EJP7" s="6"/>
      <c r="EJQ7" s="6"/>
      <c r="EJR7" s="6"/>
      <c r="EJS7" s="6"/>
      <c r="EJT7" s="6"/>
      <c r="EJU7" s="6"/>
      <c r="EJV7" s="6"/>
      <c r="EJW7" s="6"/>
      <c r="EJX7" s="6"/>
      <c r="EJY7" s="6"/>
      <c r="EJZ7" s="6"/>
      <c r="EKA7" s="6"/>
      <c r="EKB7" s="6"/>
      <c r="EKC7" s="6"/>
      <c r="EKD7" s="6"/>
      <c r="EKE7" s="6"/>
      <c r="EKF7" s="6"/>
      <c r="EKG7" s="6"/>
      <c r="EKH7" s="6"/>
      <c r="EKI7" s="6"/>
      <c r="EKJ7" s="6"/>
      <c r="EKK7" s="6"/>
      <c r="EKL7" s="6"/>
      <c r="EKM7" s="6"/>
      <c r="EKN7" s="6"/>
      <c r="EKO7" s="6"/>
      <c r="EKP7" s="6"/>
      <c r="EKQ7" s="6"/>
      <c r="EKR7" s="6"/>
      <c r="EKS7" s="6"/>
      <c r="EKT7" s="6"/>
      <c r="EKU7" s="6"/>
      <c r="EKV7" s="6"/>
      <c r="EKW7" s="6"/>
      <c r="EKX7" s="6"/>
      <c r="EKY7" s="6"/>
      <c r="EKZ7" s="6"/>
      <c r="ELA7" s="6"/>
      <c r="ELB7" s="6"/>
      <c r="ELC7" s="6"/>
      <c r="ELD7" s="6"/>
      <c r="ELE7" s="6"/>
      <c r="ELF7" s="6"/>
      <c r="ELG7" s="6"/>
      <c r="ELH7" s="6"/>
      <c r="ELI7" s="6"/>
      <c r="ELJ7" s="6"/>
      <c r="ELK7" s="6"/>
      <c r="ELL7" s="6"/>
      <c r="ELM7" s="6"/>
      <c r="ELN7" s="6"/>
      <c r="ELO7" s="6"/>
      <c r="ELP7" s="6"/>
      <c r="ELQ7" s="6"/>
      <c r="ELR7" s="6"/>
      <c r="ELS7" s="6"/>
      <c r="ELT7" s="6"/>
      <c r="ELU7" s="6"/>
      <c r="ELV7" s="6"/>
      <c r="ELW7" s="6"/>
      <c r="ELX7" s="6"/>
      <c r="ELY7" s="6"/>
      <c r="ELZ7" s="6"/>
      <c r="EMA7" s="6"/>
      <c r="EMB7" s="6"/>
      <c r="EMC7" s="6"/>
      <c r="EMD7" s="6"/>
      <c r="EME7" s="6"/>
      <c r="EMF7" s="6"/>
      <c r="EMG7" s="6"/>
      <c r="EMH7" s="6"/>
      <c r="EMI7" s="6"/>
      <c r="EMJ7" s="6"/>
      <c r="EMK7" s="6"/>
      <c r="EML7" s="6"/>
      <c r="EMM7" s="6"/>
      <c r="EMN7" s="6"/>
      <c r="EMO7" s="6"/>
      <c r="EMP7" s="6"/>
      <c r="EMQ7" s="6"/>
      <c r="EMR7" s="6"/>
      <c r="EMS7" s="6"/>
      <c r="EMT7" s="6"/>
      <c r="EMU7" s="6"/>
      <c r="EMV7" s="6"/>
      <c r="EMW7" s="6"/>
      <c r="EMX7" s="6"/>
      <c r="EMY7" s="6"/>
      <c r="EMZ7" s="6"/>
      <c r="ENA7" s="6"/>
      <c r="ENB7" s="6"/>
      <c r="ENC7" s="6"/>
      <c r="END7" s="6"/>
      <c r="ENE7" s="6"/>
      <c r="ENF7" s="6"/>
      <c r="ENG7" s="6"/>
      <c r="ENH7" s="6"/>
      <c r="ENI7" s="6"/>
      <c r="ENJ7" s="6"/>
      <c r="ENK7" s="6"/>
      <c r="ENL7" s="6"/>
      <c r="ENM7" s="6"/>
      <c r="ENN7" s="6"/>
      <c r="ENO7" s="6"/>
      <c r="ENP7" s="6"/>
      <c r="ENQ7" s="6"/>
      <c r="ENR7" s="6"/>
      <c r="ENS7" s="6"/>
      <c r="ENT7" s="6"/>
      <c r="ENU7" s="6"/>
      <c r="ENV7" s="6"/>
      <c r="ENW7" s="6"/>
      <c r="ENX7" s="6"/>
      <c r="ENY7" s="6"/>
      <c r="ENZ7" s="6"/>
      <c r="EOA7" s="6"/>
      <c r="EOB7" s="6"/>
      <c r="EOC7" s="6"/>
      <c r="EOD7" s="6"/>
      <c r="EOE7" s="6"/>
      <c r="EOF7" s="6"/>
      <c r="EOG7" s="6"/>
      <c r="EOH7" s="6"/>
      <c r="EOI7" s="6"/>
      <c r="EOJ7" s="6"/>
      <c r="EOK7" s="6"/>
      <c r="EOL7" s="6"/>
      <c r="EOM7" s="6"/>
      <c r="EON7" s="6"/>
      <c r="EOO7" s="6"/>
      <c r="EOP7" s="6"/>
      <c r="EOQ7" s="6"/>
      <c r="EOR7" s="6"/>
      <c r="EOS7" s="6"/>
      <c r="EOT7" s="6"/>
      <c r="EOU7" s="6"/>
      <c r="EOV7" s="6"/>
      <c r="EOW7" s="6"/>
      <c r="EOX7" s="6"/>
      <c r="EOY7" s="6"/>
      <c r="EOZ7" s="6"/>
      <c r="EPA7" s="6"/>
      <c r="EPB7" s="6"/>
      <c r="EPC7" s="6"/>
      <c r="EPD7" s="6"/>
      <c r="EPE7" s="6"/>
      <c r="EPF7" s="6"/>
      <c r="EPG7" s="6"/>
      <c r="EPH7" s="6"/>
      <c r="EPI7" s="6"/>
      <c r="EPJ7" s="6"/>
      <c r="EPK7" s="6"/>
      <c r="EPL7" s="6"/>
      <c r="EPM7" s="6"/>
      <c r="EPN7" s="6"/>
      <c r="EPO7" s="6"/>
      <c r="EPP7" s="6"/>
      <c r="EPQ7" s="6"/>
      <c r="EPR7" s="6"/>
      <c r="EPS7" s="6"/>
      <c r="EPT7" s="6"/>
      <c r="EPU7" s="6"/>
      <c r="EPV7" s="6"/>
      <c r="EPW7" s="6"/>
      <c r="EPX7" s="6"/>
      <c r="EPY7" s="6"/>
      <c r="EPZ7" s="6"/>
      <c r="EQA7" s="6"/>
      <c r="EQB7" s="6"/>
      <c r="EQC7" s="6"/>
      <c r="EQD7" s="6"/>
      <c r="EQE7" s="6"/>
      <c r="EQF7" s="6"/>
      <c r="EQG7" s="6"/>
      <c r="EQH7" s="6"/>
      <c r="EQI7" s="6"/>
      <c r="EQJ7" s="6"/>
      <c r="EQK7" s="6"/>
      <c r="EQL7" s="6"/>
      <c r="EQM7" s="6"/>
      <c r="EQN7" s="6"/>
      <c r="EQO7" s="6"/>
      <c r="EQP7" s="6"/>
      <c r="EQQ7" s="6"/>
      <c r="EQR7" s="6"/>
      <c r="EQS7" s="6"/>
      <c r="EQT7" s="6"/>
      <c r="EQU7" s="6"/>
      <c r="EQV7" s="6"/>
      <c r="EQW7" s="6"/>
      <c r="EQX7" s="6"/>
      <c r="EQY7" s="6"/>
      <c r="EQZ7" s="6"/>
      <c r="ERA7" s="6"/>
      <c r="ERB7" s="6"/>
      <c r="ERC7" s="6"/>
      <c r="ERD7" s="6"/>
      <c r="ERE7" s="6"/>
      <c r="ERF7" s="6"/>
      <c r="ERG7" s="6"/>
      <c r="ERH7" s="6"/>
      <c r="ERI7" s="6"/>
      <c r="ERJ7" s="6"/>
      <c r="ERK7" s="6"/>
      <c r="ERL7" s="6"/>
      <c r="ERM7" s="6"/>
      <c r="ERN7" s="6"/>
      <c r="ERO7" s="6"/>
      <c r="ERP7" s="6"/>
      <c r="ERQ7" s="6"/>
      <c r="ERR7" s="6"/>
      <c r="ERS7" s="6"/>
      <c r="ERT7" s="6"/>
      <c r="ERU7" s="6"/>
      <c r="ERV7" s="6"/>
      <c r="ERW7" s="6"/>
      <c r="ERX7" s="6"/>
      <c r="ERY7" s="6"/>
      <c r="ERZ7" s="6"/>
      <c r="ESA7" s="6"/>
      <c r="ESB7" s="6"/>
      <c r="ESC7" s="6"/>
      <c r="ESD7" s="6"/>
      <c r="ESE7" s="6"/>
      <c r="ESF7" s="6"/>
      <c r="ESG7" s="6"/>
      <c r="ESH7" s="6"/>
      <c r="ESI7" s="6"/>
      <c r="ESJ7" s="6"/>
      <c r="ESK7" s="6"/>
      <c r="ESL7" s="6"/>
      <c r="ESM7" s="6"/>
      <c r="ESN7" s="6"/>
      <c r="ESO7" s="6"/>
      <c r="ESP7" s="6"/>
      <c r="ESQ7" s="6"/>
      <c r="ESR7" s="6"/>
      <c r="ESS7" s="6"/>
      <c r="EST7" s="6"/>
      <c r="ESU7" s="6"/>
      <c r="ESV7" s="6"/>
      <c r="ESW7" s="6"/>
      <c r="ESX7" s="6"/>
      <c r="ESY7" s="6"/>
      <c r="ESZ7" s="6"/>
      <c r="ETA7" s="6"/>
      <c r="ETB7" s="6"/>
      <c r="ETC7" s="6"/>
      <c r="ETD7" s="6"/>
      <c r="ETE7" s="6"/>
      <c r="ETF7" s="6"/>
      <c r="ETG7" s="6"/>
      <c r="ETH7" s="6"/>
      <c r="ETI7" s="6"/>
      <c r="ETJ7" s="6"/>
      <c r="ETK7" s="6"/>
      <c r="ETL7" s="6"/>
      <c r="ETM7" s="6"/>
      <c r="ETN7" s="6"/>
      <c r="ETO7" s="6"/>
      <c r="ETP7" s="6"/>
      <c r="ETQ7" s="6"/>
      <c r="ETR7" s="6"/>
      <c r="ETS7" s="6"/>
      <c r="ETT7" s="6"/>
      <c r="ETU7" s="6"/>
      <c r="ETV7" s="6"/>
      <c r="ETW7" s="6"/>
      <c r="ETX7" s="6"/>
      <c r="ETY7" s="6"/>
      <c r="ETZ7" s="6"/>
      <c r="EUA7" s="6"/>
      <c r="EUB7" s="6"/>
      <c r="EUC7" s="6"/>
      <c r="EUD7" s="6"/>
      <c r="EUE7" s="6"/>
      <c r="EUF7" s="6"/>
      <c r="EUG7" s="6"/>
      <c r="EUH7" s="6"/>
      <c r="EUI7" s="6"/>
      <c r="EUJ7" s="6"/>
      <c r="EUK7" s="6"/>
      <c r="EUL7" s="6"/>
      <c r="EUM7" s="6"/>
      <c r="EUN7" s="6"/>
      <c r="EUO7" s="6"/>
      <c r="EUP7" s="6"/>
      <c r="EUQ7" s="6"/>
      <c r="EUR7" s="6"/>
      <c r="EUS7" s="6"/>
      <c r="EUT7" s="6"/>
      <c r="EUU7" s="6"/>
      <c r="EUV7" s="6"/>
      <c r="EUW7" s="6"/>
      <c r="EUX7" s="6"/>
      <c r="EUY7" s="6"/>
      <c r="EUZ7" s="6"/>
      <c r="EVA7" s="6"/>
      <c r="EVB7" s="6"/>
      <c r="EVC7" s="6"/>
      <c r="EVD7" s="6"/>
      <c r="EVE7" s="6"/>
      <c r="EVF7" s="6"/>
      <c r="EVG7" s="6"/>
      <c r="EVH7" s="6"/>
      <c r="EVI7" s="6"/>
      <c r="EVJ7" s="6"/>
      <c r="EVK7" s="6"/>
      <c r="EVL7" s="6"/>
      <c r="EVM7" s="6"/>
      <c r="EVN7" s="6"/>
      <c r="EVO7" s="6"/>
      <c r="EVP7" s="6"/>
      <c r="EVQ7" s="6"/>
      <c r="EVR7" s="6"/>
      <c r="EVS7" s="6"/>
      <c r="EVT7" s="6"/>
      <c r="EVU7" s="6"/>
      <c r="EVV7" s="6"/>
      <c r="EVW7" s="6"/>
      <c r="EVX7" s="6"/>
      <c r="EVY7" s="6"/>
      <c r="EVZ7" s="6"/>
      <c r="EWA7" s="6"/>
      <c r="EWB7" s="6"/>
      <c r="EWC7" s="6"/>
      <c r="EWD7" s="6"/>
      <c r="EWE7" s="6"/>
      <c r="EWF7" s="6"/>
      <c r="EWG7" s="6"/>
      <c r="EWH7" s="6"/>
      <c r="EWI7" s="6"/>
      <c r="EWJ7" s="6"/>
      <c r="EWK7" s="6"/>
      <c r="EWL7" s="6"/>
      <c r="EWM7" s="6"/>
      <c r="EWN7" s="6"/>
      <c r="EWO7" s="6"/>
      <c r="EWP7" s="6"/>
      <c r="EWQ7" s="6"/>
      <c r="EWR7" s="6"/>
      <c r="EWS7" s="6"/>
      <c r="EWT7" s="6"/>
      <c r="EWU7" s="6"/>
      <c r="EWV7" s="6"/>
      <c r="EWW7" s="6"/>
      <c r="EWX7" s="6"/>
      <c r="EWY7" s="6"/>
      <c r="EWZ7" s="6"/>
      <c r="EXA7" s="6"/>
      <c r="EXB7" s="6"/>
      <c r="EXC7" s="6"/>
      <c r="EXD7" s="6"/>
      <c r="EXE7" s="6"/>
      <c r="EXF7" s="6"/>
      <c r="EXG7" s="6"/>
      <c r="EXH7" s="6"/>
      <c r="EXI7" s="6"/>
      <c r="EXJ7" s="6"/>
      <c r="EXK7" s="6"/>
      <c r="EXL7" s="6"/>
      <c r="EXM7" s="6"/>
      <c r="EXN7" s="6"/>
      <c r="EXO7" s="6"/>
      <c r="EXP7" s="6"/>
      <c r="EXQ7" s="6"/>
      <c r="EXR7" s="6"/>
      <c r="EXS7" s="6"/>
      <c r="EXT7" s="6"/>
      <c r="EXU7" s="6"/>
      <c r="EXV7" s="6"/>
      <c r="EXW7" s="6"/>
      <c r="EXX7" s="6"/>
      <c r="EXY7" s="6"/>
      <c r="EXZ7" s="6"/>
      <c r="EYA7" s="6"/>
      <c r="EYB7" s="6"/>
      <c r="EYC7" s="6"/>
      <c r="EYD7" s="6"/>
      <c r="EYE7" s="6"/>
      <c r="EYF7" s="6"/>
      <c r="EYG7" s="6"/>
      <c r="EYH7" s="6"/>
      <c r="EYI7" s="6"/>
      <c r="EYJ7" s="6"/>
      <c r="EYK7" s="6"/>
      <c r="EYL7" s="6"/>
      <c r="EYM7" s="6"/>
      <c r="EYN7" s="6"/>
      <c r="EYO7" s="6"/>
      <c r="EYP7" s="6"/>
      <c r="EYQ7" s="6"/>
      <c r="EYR7" s="6"/>
      <c r="EYS7" s="6"/>
      <c r="EYT7" s="6"/>
      <c r="EYU7" s="6"/>
      <c r="EYV7" s="6"/>
      <c r="EYW7" s="6"/>
      <c r="EYX7" s="6"/>
      <c r="EYY7" s="6"/>
      <c r="EYZ7" s="6"/>
      <c r="EZA7" s="6"/>
      <c r="EZB7" s="6"/>
      <c r="EZC7" s="6"/>
      <c r="EZD7" s="6"/>
      <c r="EZE7" s="6"/>
      <c r="EZF7" s="6"/>
      <c r="EZG7" s="6"/>
      <c r="EZH7" s="6"/>
      <c r="EZI7" s="6"/>
      <c r="EZJ7" s="6"/>
      <c r="EZK7" s="6"/>
      <c r="EZL7" s="6"/>
      <c r="EZM7" s="6"/>
      <c r="EZN7" s="6"/>
      <c r="EZO7" s="6"/>
      <c r="EZP7" s="6"/>
      <c r="EZQ7" s="6"/>
      <c r="EZR7" s="6"/>
      <c r="EZS7" s="6"/>
      <c r="EZT7" s="6"/>
      <c r="EZU7" s="6"/>
      <c r="EZV7" s="6"/>
      <c r="EZW7" s="6"/>
      <c r="EZX7" s="6"/>
      <c r="EZY7" s="6"/>
      <c r="EZZ7" s="6"/>
      <c r="FAA7" s="6"/>
      <c r="FAB7" s="6"/>
      <c r="FAC7" s="6"/>
      <c r="FAD7" s="6"/>
      <c r="FAE7" s="6"/>
      <c r="FAF7" s="6"/>
      <c r="FAG7" s="6"/>
      <c r="FAH7" s="6"/>
      <c r="FAI7" s="6"/>
      <c r="FAJ7" s="6"/>
      <c r="FAK7" s="6"/>
      <c r="FAL7" s="6"/>
      <c r="FAM7" s="6"/>
      <c r="FAN7" s="6"/>
      <c r="FAO7" s="6"/>
      <c r="FAP7" s="6"/>
      <c r="FAQ7" s="6"/>
      <c r="FAR7" s="6"/>
      <c r="FAS7" s="6"/>
      <c r="FAT7" s="6"/>
      <c r="FAU7" s="6"/>
      <c r="FAV7" s="6"/>
      <c r="FAW7" s="6"/>
      <c r="FAX7" s="6"/>
      <c r="FAY7" s="6"/>
      <c r="FAZ7" s="6"/>
      <c r="FBA7" s="6"/>
      <c r="FBB7" s="6"/>
      <c r="FBC7" s="6"/>
      <c r="FBD7" s="6"/>
      <c r="FBE7" s="6"/>
      <c r="FBF7" s="6"/>
      <c r="FBG7" s="6"/>
      <c r="FBH7" s="6"/>
      <c r="FBI7" s="6"/>
      <c r="FBJ7" s="6"/>
      <c r="FBK7" s="6"/>
      <c r="FBL7" s="6"/>
      <c r="FBM7" s="6"/>
      <c r="FBN7" s="6"/>
      <c r="FBO7" s="6"/>
      <c r="FBP7" s="6"/>
      <c r="FBQ7" s="6"/>
      <c r="FBR7" s="6"/>
      <c r="FBS7" s="6"/>
      <c r="FBT7" s="6"/>
      <c r="FBU7" s="6"/>
      <c r="FBV7" s="6"/>
      <c r="FBW7" s="6"/>
      <c r="FBX7" s="6"/>
      <c r="FBY7" s="6"/>
      <c r="FBZ7" s="6"/>
      <c r="FCA7" s="6"/>
      <c r="FCB7" s="6"/>
      <c r="FCC7" s="6"/>
      <c r="FCD7" s="6"/>
      <c r="FCE7" s="6"/>
      <c r="FCF7" s="6"/>
      <c r="FCG7" s="6"/>
      <c r="FCH7" s="6"/>
      <c r="FCI7" s="6"/>
      <c r="FCJ7" s="6"/>
      <c r="FCK7" s="6"/>
      <c r="FCL7" s="6"/>
      <c r="FCM7" s="6"/>
      <c r="FCN7" s="6"/>
      <c r="FCO7" s="6"/>
      <c r="FCP7" s="6"/>
      <c r="FCQ7" s="6"/>
      <c r="FCR7" s="6"/>
      <c r="FCS7" s="6"/>
      <c r="FCT7" s="6"/>
      <c r="FCU7" s="6"/>
      <c r="FCV7" s="6"/>
      <c r="FCW7" s="6"/>
      <c r="FCX7" s="6"/>
      <c r="FCY7" s="6"/>
      <c r="FCZ7" s="6"/>
      <c r="FDA7" s="6"/>
      <c r="FDB7" s="6"/>
      <c r="FDC7" s="6"/>
      <c r="FDD7" s="6"/>
      <c r="FDE7" s="6"/>
      <c r="FDF7" s="6"/>
      <c r="FDG7" s="6"/>
      <c r="FDH7" s="6"/>
      <c r="FDI7" s="6"/>
      <c r="FDJ7" s="6"/>
      <c r="FDK7" s="6"/>
      <c r="FDL7" s="6"/>
      <c r="FDM7" s="6"/>
      <c r="FDN7" s="6"/>
      <c r="FDO7" s="6"/>
      <c r="FDP7" s="6"/>
      <c r="FDQ7" s="6"/>
      <c r="FDR7" s="6"/>
      <c r="FDS7" s="6"/>
      <c r="FDT7" s="6"/>
      <c r="FDU7" s="6"/>
      <c r="FDV7" s="6"/>
      <c r="FDW7" s="6"/>
      <c r="FDX7" s="6"/>
      <c r="FDY7" s="6"/>
      <c r="FDZ7" s="6"/>
      <c r="FEA7" s="6"/>
      <c r="FEB7" s="6"/>
      <c r="FEC7" s="6"/>
      <c r="FED7" s="6"/>
      <c r="FEE7" s="6"/>
      <c r="FEF7" s="6"/>
      <c r="FEG7" s="6"/>
      <c r="FEH7" s="6"/>
      <c r="FEI7" s="6"/>
      <c r="FEJ7" s="6"/>
      <c r="FEK7" s="6"/>
      <c r="FEL7" s="6"/>
      <c r="FEM7" s="6"/>
      <c r="FEN7" s="6"/>
      <c r="FEO7" s="6"/>
      <c r="FEP7" s="6"/>
      <c r="FEQ7" s="6"/>
      <c r="FER7" s="6"/>
      <c r="FES7" s="6"/>
      <c r="FET7" s="6"/>
      <c r="FEU7" s="6"/>
      <c r="FEV7" s="6"/>
      <c r="FEW7" s="6"/>
      <c r="FEX7" s="6"/>
      <c r="FEY7" s="6"/>
      <c r="FEZ7" s="6"/>
      <c r="FFA7" s="6"/>
      <c r="FFB7" s="6"/>
      <c r="FFC7" s="6"/>
      <c r="FFD7" s="6"/>
      <c r="FFE7" s="6"/>
      <c r="FFF7" s="6"/>
      <c r="FFG7" s="6"/>
      <c r="FFH7" s="6"/>
      <c r="FFI7" s="6"/>
      <c r="FFJ7" s="6"/>
      <c r="FFK7" s="6"/>
      <c r="FFL7" s="6"/>
      <c r="FFM7" s="6"/>
      <c r="FFN7" s="6"/>
      <c r="FFO7" s="6"/>
      <c r="FFP7" s="6"/>
      <c r="FFQ7" s="6"/>
      <c r="FFR7" s="6"/>
      <c r="FFS7" s="6"/>
      <c r="FFT7" s="6"/>
      <c r="FFU7" s="6"/>
      <c r="FFV7" s="6"/>
      <c r="FFW7" s="6"/>
      <c r="FFX7" s="6"/>
      <c r="FFY7" s="6"/>
      <c r="FFZ7" s="6"/>
      <c r="FGA7" s="6"/>
      <c r="FGB7" s="6"/>
      <c r="FGC7" s="6"/>
      <c r="FGD7" s="6"/>
      <c r="FGE7" s="6"/>
      <c r="FGF7" s="6"/>
      <c r="FGG7" s="6"/>
      <c r="FGH7" s="6"/>
      <c r="FGI7" s="6"/>
      <c r="FGJ7" s="6"/>
      <c r="FGK7" s="6"/>
      <c r="FGL7" s="6"/>
      <c r="FGM7" s="6"/>
      <c r="FGN7" s="6"/>
      <c r="FGO7" s="6"/>
      <c r="FGP7" s="6"/>
      <c r="FGQ7" s="6"/>
      <c r="FGR7" s="6"/>
      <c r="FGS7" s="6"/>
      <c r="FGT7" s="6"/>
      <c r="FGU7" s="6"/>
      <c r="FGV7" s="6"/>
      <c r="FGW7" s="6"/>
      <c r="FGX7" s="6"/>
      <c r="FGY7" s="6"/>
      <c r="FGZ7" s="6"/>
      <c r="FHA7" s="6"/>
      <c r="FHB7" s="6"/>
      <c r="FHC7" s="6"/>
      <c r="FHD7" s="6"/>
      <c r="FHE7" s="6"/>
      <c r="FHF7" s="6"/>
      <c r="FHG7" s="6"/>
      <c r="FHH7" s="6"/>
      <c r="FHI7" s="6"/>
      <c r="FHJ7" s="6"/>
      <c r="FHK7" s="6"/>
      <c r="FHL7" s="6"/>
      <c r="FHM7" s="6"/>
      <c r="FHN7" s="6"/>
      <c r="FHO7" s="6"/>
      <c r="FHP7" s="6"/>
      <c r="FHQ7" s="6"/>
      <c r="FHR7" s="6"/>
      <c r="FHS7" s="6"/>
      <c r="FHT7" s="6"/>
      <c r="FHU7" s="6"/>
      <c r="FHV7" s="6"/>
      <c r="FHW7" s="6"/>
      <c r="FHX7" s="6"/>
      <c r="FHY7" s="6"/>
      <c r="FHZ7" s="6"/>
      <c r="FIA7" s="6"/>
      <c r="FIB7" s="6"/>
      <c r="FIC7" s="6"/>
      <c r="FID7" s="6"/>
      <c r="FIE7" s="6"/>
      <c r="FIF7" s="6"/>
      <c r="FIG7" s="6"/>
      <c r="FIH7" s="6"/>
      <c r="FII7" s="6"/>
      <c r="FIJ7" s="6"/>
      <c r="FIK7" s="6"/>
      <c r="FIL7" s="6"/>
      <c r="FIM7" s="6"/>
      <c r="FIN7" s="6"/>
      <c r="FIO7" s="6"/>
      <c r="FIP7" s="6"/>
      <c r="FIQ7" s="6"/>
      <c r="FIR7" s="6"/>
      <c r="FIS7" s="6"/>
      <c r="FIT7" s="6"/>
      <c r="FIU7" s="6"/>
      <c r="FIV7" s="6"/>
      <c r="FIW7" s="6"/>
      <c r="FIX7" s="6"/>
      <c r="FIY7" s="6"/>
      <c r="FIZ7" s="6"/>
      <c r="FJA7" s="6"/>
      <c r="FJB7" s="6"/>
      <c r="FJC7" s="6"/>
      <c r="FJD7" s="6"/>
      <c r="FJE7" s="6"/>
      <c r="FJF7" s="6"/>
      <c r="FJG7" s="6"/>
      <c r="FJH7" s="6"/>
      <c r="FJI7" s="6"/>
      <c r="FJJ7" s="6"/>
      <c r="FJK7" s="6"/>
      <c r="FJL7" s="6"/>
      <c r="FJM7" s="6"/>
      <c r="FJN7" s="6"/>
      <c r="FJO7" s="6"/>
      <c r="FJP7" s="6"/>
      <c r="FJQ7" s="6"/>
      <c r="FJR7" s="6"/>
      <c r="FJS7" s="6"/>
      <c r="FJT7" s="6"/>
      <c r="FJU7" s="6"/>
      <c r="FJV7" s="6"/>
      <c r="FJW7" s="6"/>
      <c r="FJX7" s="6"/>
      <c r="FJY7" s="6"/>
      <c r="FJZ7" s="6"/>
      <c r="FKA7" s="6"/>
      <c r="FKB7" s="6"/>
      <c r="FKC7" s="6"/>
      <c r="FKD7" s="6"/>
      <c r="FKE7" s="6"/>
      <c r="FKF7" s="6"/>
      <c r="FKG7" s="6"/>
      <c r="FKH7" s="6"/>
      <c r="FKI7" s="6"/>
      <c r="FKJ7" s="6"/>
      <c r="FKK7" s="6"/>
      <c r="FKL7" s="6"/>
      <c r="FKM7" s="6"/>
      <c r="FKN7" s="6"/>
      <c r="FKO7" s="6"/>
      <c r="FKP7" s="6"/>
      <c r="FKQ7" s="6"/>
      <c r="FKR7" s="6"/>
      <c r="FKS7" s="6"/>
      <c r="FKT7" s="6"/>
      <c r="FKU7" s="6"/>
      <c r="FKV7" s="6"/>
      <c r="FKW7" s="6"/>
      <c r="FKX7" s="6"/>
      <c r="FKY7" s="6"/>
      <c r="FKZ7" s="6"/>
      <c r="FLA7" s="6"/>
      <c r="FLB7" s="6"/>
      <c r="FLC7" s="6"/>
      <c r="FLD7" s="6"/>
      <c r="FLE7" s="6"/>
      <c r="FLF7" s="6"/>
      <c r="FLG7" s="6"/>
      <c r="FLH7" s="6"/>
      <c r="FLI7" s="6"/>
      <c r="FLJ7" s="6"/>
      <c r="FLK7" s="6"/>
      <c r="FLL7" s="6"/>
      <c r="FLM7" s="6"/>
      <c r="FLN7" s="6"/>
      <c r="FLO7" s="6"/>
      <c r="FLP7" s="6"/>
      <c r="FLQ7" s="6"/>
      <c r="FLR7" s="6"/>
      <c r="FLS7" s="6"/>
      <c r="FLT7" s="6"/>
      <c r="FLU7" s="6"/>
      <c r="FLV7" s="6"/>
      <c r="FLW7" s="6"/>
      <c r="FLX7" s="6"/>
      <c r="FLY7" s="6"/>
      <c r="FLZ7" s="6"/>
      <c r="FMA7" s="6"/>
      <c r="FMB7" s="6"/>
      <c r="FMC7" s="6"/>
      <c r="FMD7" s="6"/>
      <c r="FME7" s="6"/>
      <c r="FMF7" s="6"/>
      <c r="FMG7" s="6"/>
      <c r="FMH7" s="6"/>
      <c r="FMI7" s="6"/>
      <c r="FMJ7" s="6"/>
      <c r="FMK7" s="6"/>
      <c r="FML7" s="6"/>
      <c r="FMM7" s="6"/>
      <c r="FMN7" s="6"/>
      <c r="FMO7" s="6"/>
      <c r="FMP7" s="6"/>
      <c r="FMQ7" s="6"/>
      <c r="FMR7" s="6"/>
      <c r="FMS7" s="6"/>
      <c r="FMT7" s="6"/>
      <c r="FMU7" s="6"/>
      <c r="FMV7" s="6"/>
      <c r="FMW7" s="6"/>
      <c r="FMX7" s="6"/>
      <c r="FMY7" s="6"/>
      <c r="FMZ7" s="6"/>
      <c r="FNA7" s="6"/>
      <c r="FNB7" s="6"/>
      <c r="FNC7" s="6"/>
      <c r="FND7" s="6"/>
      <c r="FNE7" s="6"/>
      <c r="FNF7" s="6"/>
      <c r="FNG7" s="6"/>
      <c r="FNH7" s="6"/>
      <c r="FNI7" s="6"/>
      <c r="FNJ7" s="6"/>
      <c r="FNK7" s="6"/>
      <c r="FNL7" s="6"/>
      <c r="FNM7" s="6"/>
      <c r="FNN7" s="6"/>
      <c r="FNO7" s="6"/>
      <c r="FNP7" s="6"/>
      <c r="FNQ7" s="6"/>
      <c r="FNR7" s="6"/>
      <c r="FNS7" s="6"/>
      <c r="FNT7" s="6"/>
      <c r="FNU7" s="6"/>
      <c r="FNV7" s="6"/>
      <c r="FNW7" s="6"/>
      <c r="FNX7" s="6"/>
      <c r="FNY7" s="6"/>
      <c r="FNZ7" s="6"/>
      <c r="FOA7" s="6"/>
      <c r="FOB7" s="6"/>
      <c r="FOC7" s="6"/>
      <c r="FOD7" s="6"/>
      <c r="FOE7" s="6"/>
      <c r="FOF7" s="6"/>
      <c r="FOG7" s="6"/>
      <c r="FOH7" s="6"/>
      <c r="FOI7" s="6"/>
      <c r="FOJ7" s="6"/>
      <c r="FOK7" s="6"/>
      <c r="FOL7" s="6"/>
      <c r="FOM7" s="6"/>
      <c r="FON7" s="6"/>
      <c r="FOO7" s="6"/>
      <c r="FOP7" s="6"/>
      <c r="FOQ7" s="6"/>
      <c r="FOR7" s="6"/>
      <c r="FOS7" s="6"/>
      <c r="FOT7" s="6"/>
      <c r="FOU7" s="6"/>
      <c r="FOV7" s="6"/>
      <c r="FOW7" s="6"/>
      <c r="FOX7" s="6"/>
      <c r="FOY7" s="6"/>
      <c r="FOZ7" s="6"/>
      <c r="FPA7" s="6"/>
      <c r="FPB7" s="6"/>
      <c r="FPC7" s="6"/>
      <c r="FPD7" s="6"/>
      <c r="FPE7" s="6"/>
      <c r="FPF7" s="6"/>
      <c r="FPG7" s="6"/>
      <c r="FPH7" s="6"/>
      <c r="FPI7" s="6"/>
      <c r="FPJ7" s="6"/>
      <c r="FPK7" s="6"/>
      <c r="FPL7" s="6"/>
      <c r="FPM7" s="6"/>
      <c r="FPN7" s="6"/>
      <c r="FPO7" s="6"/>
      <c r="FPP7" s="6"/>
      <c r="FPQ7" s="6"/>
      <c r="FPR7" s="6"/>
      <c r="FPS7" s="6"/>
      <c r="FPT7" s="6"/>
      <c r="FPU7" s="6"/>
      <c r="FPV7" s="6"/>
      <c r="FPW7" s="6"/>
      <c r="FPX7" s="6"/>
      <c r="FPY7" s="6"/>
      <c r="FPZ7" s="6"/>
      <c r="FQA7" s="6"/>
      <c r="FQB7" s="6"/>
      <c r="FQC7" s="6"/>
      <c r="FQD7" s="6"/>
      <c r="FQE7" s="6"/>
      <c r="FQF7" s="6"/>
      <c r="FQG7" s="6"/>
      <c r="FQH7" s="6"/>
      <c r="FQI7" s="6"/>
      <c r="FQJ7" s="6"/>
      <c r="FQK7" s="6"/>
      <c r="FQL7" s="6"/>
      <c r="FQM7" s="6"/>
      <c r="FQN7" s="6"/>
      <c r="FQO7" s="6"/>
      <c r="FQP7" s="6"/>
      <c r="FQQ7" s="6"/>
      <c r="FQR7" s="6"/>
      <c r="FQS7" s="6"/>
      <c r="FQT7" s="6"/>
      <c r="FQU7" s="6"/>
      <c r="FQV7" s="6"/>
      <c r="FQW7" s="6"/>
      <c r="FQX7" s="6"/>
      <c r="FQY7" s="6"/>
      <c r="FQZ7" s="6"/>
      <c r="FRA7" s="6"/>
      <c r="FRB7" s="6"/>
      <c r="FRC7" s="6"/>
      <c r="FRD7" s="6"/>
      <c r="FRE7" s="6"/>
      <c r="FRF7" s="6"/>
      <c r="FRG7" s="6"/>
      <c r="FRH7" s="6"/>
      <c r="FRI7" s="6"/>
      <c r="FRJ7" s="6"/>
      <c r="FRK7" s="6"/>
      <c r="FRL7" s="6"/>
      <c r="FRM7" s="6"/>
      <c r="FRN7" s="6"/>
      <c r="FRO7" s="6"/>
      <c r="FRP7" s="6"/>
      <c r="FRQ7" s="6"/>
      <c r="FRR7" s="6"/>
      <c r="FRS7" s="6"/>
      <c r="FRT7" s="6"/>
      <c r="FRU7" s="6"/>
      <c r="FRV7" s="6"/>
      <c r="FRW7" s="6"/>
      <c r="FRX7" s="6"/>
      <c r="FRY7" s="6"/>
      <c r="FRZ7" s="6"/>
      <c r="FSA7" s="6"/>
      <c r="FSB7" s="6"/>
      <c r="FSC7" s="6"/>
      <c r="FSD7" s="6"/>
      <c r="FSE7" s="6"/>
      <c r="FSF7" s="6"/>
      <c r="FSG7" s="6"/>
      <c r="FSH7" s="6"/>
      <c r="FSI7" s="6"/>
      <c r="FSJ7" s="6"/>
      <c r="FSK7" s="6"/>
      <c r="FSL7" s="6"/>
      <c r="FSM7" s="6"/>
      <c r="FSN7" s="6"/>
      <c r="FSO7" s="6"/>
      <c r="FSP7" s="6"/>
      <c r="FSQ7" s="6"/>
      <c r="FSR7" s="6"/>
      <c r="FSS7" s="6"/>
      <c r="FST7" s="6"/>
      <c r="FSU7" s="6"/>
      <c r="FSV7" s="6"/>
      <c r="FSW7" s="6"/>
      <c r="FSX7" s="6"/>
      <c r="FSY7" s="6"/>
      <c r="FSZ7" s="6"/>
      <c r="FTA7" s="6"/>
      <c r="FTB7" s="6"/>
      <c r="FTC7" s="6"/>
      <c r="FTD7" s="6"/>
      <c r="FTE7" s="6"/>
      <c r="FTF7" s="6"/>
      <c r="FTG7" s="6"/>
      <c r="FTH7" s="6"/>
      <c r="FTI7" s="6"/>
      <c r="FTJ7" s="6"/>
      <c r="FTK7" s="6"/>
      <c r="FTL7" s="6"/>
      <c r="FTM7" s="6"/>
      <c r="FTN7" s="6"/>
      <c r="FTO7" s="6"/>
      <c r="FTP7" s="6"/>
      <c r="FTQ7" s="6"/>
      <c r="FTR7" s="6"/>
      <c r="FTS7" s="6"/>
      <c r="FTT7" s="6"/>
      <c r="FTU7" s="6"/>
      <c r="FTV7" s="6"/>
      <c r="FTW7" s="6"/>
      <c r="FTX7" s="6"/>
      <c r="FTY7" s="6"/>
      <c r="FTZ7" s="6"/>
      <c r="FUA7" s="6"/>
      <c r="FUB7" s="6"/>
      <c r="FUC7" s="6"/>
      <c r="FUD7" s="6"/>
      <c r="FUE7" s="6"/>
      <c r="FUF7" s="6"/>
      <c r="FUG7" s="6"/>
      <c r="FUH7" s="6"/>
      <c r="FUI7" s="6"/>
      <c r="FUJ7" s="6"/>
      <c r="FUK7" s="6"/>
      <c r="FUL7" s="6"/>
      <c r="FUM7" s="6"/>
      <c r="FUN7" s="6"/>
      <c r="FUO7" s="6"/>
      <c r="FUP7" s="6"/>
      <c r="FUQ7" s="6"/>
      <c r="FUR7" s="6"/>
      <c r="FUS7" s="6"/>
      <c r="FUT7" s="6"/>
      <c r="FUU7" s="6"/>
      <c r="FUV7" s="6"/>
      <c r="FUW7" s="6"/>
      <c r="FUX7" s="6"/>
      <c r="FUY7" s="6"/>
      <c r="FUZ7" s="6"/>
      <c r="FVA7" s="6"/>
      <c r="FVB7" s="6"/>
      <c r="FVC7" s="6"/>
      <c r="FVD7" s="6"/>
      <c r="FVE7" s="6"/>
      <c r="FVF7" s="6"/>
      <c r="FVG7" s="6"/>
      <c r="FVH7" s="6"/>
      <c r="FVI7" s="6"/>
      <c r="FVJ7" s="6"/>
      <c r="FVK7" s="6"/>
      <c r="FVL7" s="6"/>
      <c r="FVM7" s="6"/>
      <c r="FVN7" s="6"/>
      <c r="FVO7" s="6"/>
      <c r="FVP7" s="6"/>
      <c r="FVQ7" s="6"/>
      <c r="FVR7" s="6"/>
      <c r="FVS7" s="6"/>
      <c r="FVT7" s="6"/>
      <c r="FVU7" s="6"/>
      <c r="FVV7" s="6"/>
      <c r="FVW7" s="6"/>
      <c r="FVX7" s="6"/>
      <c r="FVY7" s="6"/>
      <c r="FVZ7" s="6"/>
      <c r="FWA7" s="6"/>
      <c r="FWB7" s="6"/>
      <c r="FWC7" s="6"/>
      <c r="FWD7" s="6"/>
      <c r="FWE7" s="6"/>
      <c r="FWF7" s="6"/>
      <c r="FWG7" s="6"/>
      <c r="FWH7" s="6"/>
      <c r="FWI7" s="6"/>
      <c r="FWJ7" s="6"/>
      <c r="FWK7" s="6"/>
      <c r="FWL7" s="6"/>
      <c r="FWM7" s="6"/>
      <c r="FWN7" s="6"/>
      <c r="FWO7" s="6"/>
      <c r="FWP7" s="6"/>
      <c r="FWQ7" s="6"/>
      <c r="FWR7" s="6"/>
      <c r="FWS7" s="6"/>
      <c r="FWT7" s="6"/>
      <c r="FWU7" s="6"/>
      <c r="FWV7" s="6"/>
      <c r="FWW7" s="6"/>
      <c r="FWX7" s="6"/>
      <c r="FWY7" s="6"/>
      <c r="FWZ7" s="6"/>
      <c r="FXA7" s="6"/>
      <c r="FXB7" s="6"/>
      <c r="FXC7" s="6"/>
      <c r="FXD7" s="6"/>
      <c r="FXE7" s="6"/>
      <c r="FXF7" s="6"/>
      <c r="FXG7" s="6"/>
      <c r="FXH7" s="6"/>
      <c r="FXI7" s="6"/>
      <c r="FXJ7" s="6"/>
      <c r="FXK7" s="6"/>
      <c r="FXL7" s="6"/>
      <c r="FXM7" s="6"/>
      <c r="FXN7" s="6"/>
      <c r="FXO7" s="6"/>
      <c r="FXP7" s="6"/>
      <c r="FXQ7" s="6"/>
      <c r="FXR7" s="6"/>
      <c r="FXS7" s="6"/>
      <c r="FXT7" s="6"/>
      <c r="FXU7" s="6"/>
      <c r="FXV7" s="6"/>
      <c r="FXW7" s="6"/>
      <c r="FXX7" s="6"/>
      <c r="FXY7" s="6"/>
      <c r="FXZ7" s="6"/>
      <c r="FYA7" s="6"/>
      <c r="FYB7" s="6"/>
      <c r="FYC7" s="6"/>
      <c r="FYD7" s="6"/>
      <c r="FYE7" s="6"/>
      <c r="FYF7" s="6"/>
      <c r="FYG7" s="6"/>
      <c r="FYH7" s="6"/>
      <c r="FYI7" s="6"/>
      <c r="FYJ7" s="6"/>
      <c r="FYK7" s="6"/>
      <c r="FYL7" s="6"/>
      <c r="FYM7" s="6"/>
      <c r="FYN7" s="6"/>
      <c r="FYO7" s="6"/>
      <c r="FYP7" s="6"/>
      <c r="FYQ7" s="6"/>
      <c r="FYR7" s="6"/>
      <c r="FYS7" s="6"/>
      <c r="FYT7" s="6"/>
      <c r="FYU7" s="6"/>
      <c r="FYV7" s="6"/>
      <c r="FYW7" s="6"/>
      <c r="FYX7" s="6"/>
      <c r="FYY7" s="6"/>
      <c r="FYZ7" s="6"/>
      <c r="FZA7" s="6"/>
      <c r="FZB7" s="6"/>
      <c r="FZC7" s="6"/>
      <c r="FZD7" s="6"/>
      <c r="FZE7" s="6"/>
      <c r="FZF7" s="6"/>
      <c r="FZG7" s="6"/>
      <c r="FZH7" s="6"/>
      <c r="FZI7" s="6"/>
      <c r="FZJ7" s="6"/>
      <c r="FZK7" s="6"/>
      <c r="FZL7" s="6"/>
      <c r="FZM7" s="6"/>
      <c r="FZN7" s="6"/>
      <c r="FZO7" s="6"/>
      <c r="FZP7" s="6"/>
      <c r="FZQ7" s="6"/>
      <c r="FZR7" s="6"/>
      <c r="FZS7" s="6"/>
      <c r="FZT7" s="6"/>
      <c r="FZU7" s="6"/>
      <c r="FZV7" s="6"/>
      <c r="FZW7" s="6"/>
      <c r="FZX7" s="6"/>
      <c r="FZY7" s="6"/>
      <c r="FZZ7" s="6"/>
      <c r="GAA7" s="6"/>
      <c r="GAB7" s="6"/>
      <c r="GAC7" s="6"/>
      <c r="GAD7" s="6"/>
      <c r="GAE7" s="6"/>
      <c r="GAF7" s="6"/>
      <c r="GAG7" s="6"/>
      <c r="GAH7" s="6"/>
      <c r="GAI7" s="6"/>
      <c r="GAJ7" s="6"/>
      <c r="GAK7" s="6"/>
      <c r="GAL7" s="6"/>
      <c r="GAM7" s="6"/>
      <c r="GAN7" s="6"/>
      <c r="GAO7" s="6"/>
      <c r="GAP7" s="6"/>
      <c r="GAQ7" s="6"/>
      <c r="GAR7" s="6"/>
      <c r="GAS7" s="6"/>
      <c r="GAT7" s="6"/>
      <c r="GAU7" s="6"/>
      <c r="GAV7" s="6"/>
      <c r="GAW7" s="6"/>
      <c r="GAX7" s="6"/>
      <c r="GAY7" s="6"/>
      <c r="GAZ7" s="6"/>
      <c r="GBA7" s="6"/>
      <c r="GBB7" s="6"/>
      <c r="GBC7" s="6"/>
      <c r="GBD7" s="6"/>
      <c r="GBE7" s="6"/>
      <c r="GBF7" s="6"/>
      <c r="GBG7" s="6"/>
      <c r="GBH7" s="6"/>
      <c r="GBI7" s="6"/>
      <c r="GBJ7" s="6"/>
      <c r="GBK7" s="6"/>
      <c r="GBL7" s="6"/>
      <c r="GBM7" s="6"/>
      <c r="GBN7" s="6"/>
      <c r="GBO7" s="6"/>
      <c r="GBP7" s="6"/>
      <c r="GBQ7" s="6"/>
      <c r="GBR7" s="6"/>
      <c r="GBS7" s="6"/>
      <c r="GBT7" s="6"/>
      <c r="GBU7" s="6"/>
      <c r="GBV7" s="6"/>
      <c r="GBW7" s="6"/>
      <c r="GBX7" s="6"/>
      <c r="GBY7" s="6"/>
      <c r="GBZ7" s="6"/>
      <c r="GCA7" s="6"/>
      <c r="GCB7" s="6"/>
      <c r="GCC7" s="6"/>
      <c r="GCD7" s="6"/>
      <c r="GCE7" s="6"/>
      <c r="GCF7" s="6"/>
      <c r="GCG7" s="6"/>
      <c r="GCH7" s="6"/>
      <c r="GCI7" s="6"/>
      <c r="GCJ7" s="6"/>
      <c r="GCK7" s="6"/>
      <c r="GCL7" s="6"/>
      <c r="GCM7" s="6"/>
      <c r="GCN7" s="6"/>
      <c r="GCO7" s="6"/>
      <c r="GCP7" s="6"/>
      <c r="GCQ7" s="6"/>
      <c r="GCR7" s="6"/>
      <c r="GCS7" s="6"/>
      <c r="GCT7" s="6"/>
      <c r="GCU7" s="6"/>
      <c r="GCV7" s="6"/>
      <c r="GCW7" s="6"/>
      <c r="GCX7" s="6"/>
      <c r="GCY7" s="6"/>
      <c r="GCZ7" s="6"/>
      <c r="GDA7" s="6"/>
      <c r="GDB7" s="6"/>
      <c r="GDC7" s="6"/>
      <c r="GDD7" s="6"/>
      <c r="GDE7" s="6"/>
      <c r="GDF7" s="6"/>
      <c r="GDG7" s="6"/>
      <c r="GDH7" s="6"/>
      <c r="GDI7" s="6"/>
      <c r="GDJ7" s="6"/>
      <c r="GDK7" s="6"/>
      <c r="GDL7" s="6"/>
      <c r="GDM7" s="6"/>
      <c r="GDN7" s="6"/>
      <c r="GDO7" s="6"/>
      <c r="GDP7" s="6"/>
      <c r="GDQ7" s="6"/>
      <c r="GDR7" s="6"/>
      <c r="GDS7" s="6"/>
      <c r="GDT7" s="6"/>
      <c r="GDU7" s="6"/>
      <c r="GDV7" s="6"/>
      <c r="GDW7" s="6"/>
      <c r="GDX7" s="6"/>
      <c r="GDY7" s="6"/>
      <c r="GDZ7" s="6"/>
      <c r="GEA7" s="6"/>
      <c r="GEB7" s="6"/>
      <c r="GEC7" s="6"/>
      <c r="GED7" s="6"/>
      <c r="GEE7" s="6"/>
      <c r="GEF7" s="6"/>
      <c r="GEG7" s="6"/>
      <c r="GEH7" s="6"/>
      <c r="GEI7" s="6"/>
      <c r="GEJ7" s="6"/>
      <c r="GEK7" s="6"/>
      <c r="GEL7" s="6"/>
      <c r="GEM7" s="6"/>
      <c r="GEN7" s="6"/>
      <c r="GEO7" s="6"/>
      <c r="GEP7" s="6"/>
      <c r="GEQ7" s="6"/>
      <c r="GER7" s="6"/>
      <c r="GES7" s="6"/>
      <c r="GET7" s="6"/>
      <c r="GEU7" s="6"/>
      <c r="GEV7" s="6"/>
      <c r="GEW7" s="6"/>
      <c r="GEX7" s="6"/>
      <c r="GEY7" s="6"/>
      <c r="GEZ7" s="6"/>
      <c r="GFA7" s="6"/>
      <c r="GFB7" s="6"/>
      <c r="GFC7" s="6"/>
      <c r="GFD7" s="6"/>
      <c r="GFE7" s="6"/>
      <c r="GFF7" s="6"/>
      <c r="GFG7" s="6"/>
      <c r="GFH7" s="6"/>
      <c r="GFI7" s="6"/>
      <c r="GFJ7" s="6"/>
      <c r="GFK7" s="6"/>
      <c r="GFL7" s="6"/>
      <c r="GFM7" s="6"/>
      <c r="GFN7" s="6"/>
      <c r="GFO7" s="6"/>
      <c r="GFP7" s="6"/>
      <c r="GFQ7" s="6"/>
      <c r="GFR7" s="6"/>
      <c r="GFS7" s="6"/>
      <c r="GFT7" s="6"/>
      <c r="GFU7" s="6"/>
      <c r="GFV7" s="6"/>
      <c r="GFW7" s="6"/>
      <c r="GFX7" s="6"/>
      <c r="GFY7" s="6"/>
      <c r="GFZ7" s="6"/>
      <c r="GGA7" s="6"/>
      <c r="GGB7" s="6"/>
      <c r="GGC7" s="6"/>
      <c r="GGD7" s="6"/>
      <c r="GGE7" s="6"/>
      <c r="GGF7" s="6"/>
      <c r="GGG7" s="6"/>
      <c r="GGH7" s="6"/>
      <c r="GGI7" s="6"/>
      <c r="GGJ7" s="6"/>
      <c r="GGK7" s="6"/>
      <c r="GGL7" s="6"/>
      <c r="GGM7" s="6"/>
      <c r="GGN7" s="6"/>
      <c r="GGO7" s="6"/>
      <c r="GGP7" s="6"/>
      <c r="GGQ7" s="6"/>
      <c r="GGR7" s="6"/>
      <c r="GGS7" s="6"/>
      <c r="GGT7" s="6"/>
      <c r="GGU7" s="6"/>
      <c r="GGV7" s="6"/>
      <c r="GGW7" s="6"/>
      <c r="GGX7" s="6"/>
      <c r="GGY7" s="6"/>
      <c r="GGZ7" s="6"/>
      <c r="GHA7" s="6"/>
      <c r="GHB7" s="6"/>
      <c r="GHC7" s="6"/>
      <c r="GHD7" s="6"/>
      <c r="GHE7" s="6"/>
      <c r="GHF7" s="6"/>
      <c r="GHG7" s="6"/>
      <c r="GHH7" s="6"/>
      <c r="GHI7" s="6"/>
      <c r="GHJ7" s="6"/>
      <c r="GHK7" s="6"/>
      <c r="GHL7" s="6"/>
      <c r="GHM7" s="6"/>
      <c r="GHN7" s="6"/>
      <c r="GHO7" s="6"/>
      <c r="GHP7" s="6"/>
      <c r="GHQ7" s="6"/>
      <c r="GHR7" s="6"/>
      <c r="GHS7" s="6"/>
      <c r="GHT7" s="6"/>
      <c r="GHU7" s="6"/>
      <c r="GHV7" s="6"/>
      <c r="GHW7" s="6"/>
      <c r="GHX7" s="6"/>
      <c r="GHY7" s="6"/>
      <c r="GHZ7" s="6"/>
      <c r="GIA7" s="6"/>
      <c r="GIB7" s="6"/>
      <c r="GIC7" s="6"/>
      <c r="GID7" s="6"/>
      <c r="GIE7" s="6"/>
      <c r="GIF7" s="6"/>
      <c r="GIG7" s="6"/>
      <c r="GIH7" s="6"/>
      <c r="GII7" s="6"/>
      <c r="GIJ7" s="6"/>
      <c r="GIK7" s="6"/>
      <c r="GIL7" s="6"/>
      <c r="GIM7" s="6"/>
      <c r="GIN7" s="6"/>
      <c r="GIO7" s="6"/>
      <c r="GIP7" s="6"/>
      <c r="GIQ7" s="6"/>
      <c r="GIR7" s="6"/>
      <c r="GIS7" s="6"/>
      <c r="GIT7" s="6"/>
      <c r="GIU7" s="6"/>
      <c r="GIV7" s="6"/>
      <c r="GIW7" s="6"/>
      <c r="GIX7" s="6"/>
      <c r="GIY7" s="6"/>
      <c r="GIZ7" s="6"/>
      <c r="GJA7" s="6"/>
      <c r="GJB7" s="6"/>
      <c r="GJC7" s="6"/>
      <c r="GJD7" s="6"/>
      <c r="GJE7" s="6"/>
      <c r="GJF7" s="6"/>
      <c r="GJG7" s="6"/>
      <c r="GJH7" s="6"/>
      <c r="GJI7" s="6"/>
      <c r="GJJ7" s="6"/>
      <c r="GJK7" s="6"/>
      <c r="GJL7" s="6"/>
      <c r="GJM7" s="6"/>
      <c r="GJN7" s="6"/>
      <c r="GJO7" s="6"/>
      <c r="GJP7" s="6"/>
      <c r="GJQ7" s="6"/>
      <c r="GJR7" s="6"/>
      <c r="GJS7" s="6"/>
      <c r="GJT7" s="6"/>
      <c r="GJU7" s="6"/>
      <c r="GJV7" s="6"/>
      <c r="GJW7" s="6"/>
      <c r="GJX7" s="6"/>
      <c r="GJY7" s="6"/>
      <c r="GJZ7" s="6"/>
      <c r="GKA7" s="6"/>
      <c r="GKB7" s="6"/>
      <c r="GKC7" s="6"/>
      <c r="GKD7" s="6"/>
      <c r="GKE7" s="6"/>
      <c r="GKF7" s="6"/>
      <c r="GKG7" s="6"/>
      <c r="GKH7" s="6"/>
      <c r="GKI7" s="6"/>
      <c r="GKJ7" s="6"/>
      <c r="GKK7" s="6"/>
      <c r="GKL7" s="6"/>
      <c r="GKM7" s="6"/>
      <c r="GKN7" s="6"/>
      <c r="GKO7" s="6"/>
      <c r="GKP7" s="6"/>
      <c r="GKQ7" s="6"/>
      <c r="GKR7" s="6"/>
      <c r="GKS7" s="6"/>
      <c r="GKT7" s="6"/>
      <c r="GKU7" s="6"/>
      <c r="GKV7" s="6"/>
      <c r="GKW7" s="6"/>
      <c r="GKX7" s="6"/>
      <c r="GKY7" s="6"/>
      <c r="GKZ7" s="6"/>
      <c r="GLA7" s="6"/>
      <c r="GLB7" s="6"/>
      <c r="GLC7" s="6"/>
      <c r="GLD7" s="6"/>
      <c r="GLE7" s="6"/>
      <c r="GLF7" s="6"/>
      <c r="GLG7" s="6"/>
      <c r="GLH7" s="6"/>
      <c r="GLI7" s="6"/>
      <c r="GLJ7" s="6"/>
      <c r="GLK7" s="6"/>
      <c r="GLL7" s="6"/>
      <c r="GLM7" s="6"/>
      <c r="GLN7" s="6"/>
      <c r="GLO7" s="6"/>
      <c r="GLP7" s="6"/>
      <c r="GLQ7" s="6"/>
      <c r="GLR7" s="6"/>
      <c r="GLS7" s="6"/>
      <c r="GLT7" s="6"/>
      <c r="GLU7" s="6"/>
      <c r="GLV7" s="6"/>
      <c r="GLW7" s="6"/>
      <c r="GLX7" s="6"/>
      <c r="GLY7" s="6"/>
      <c r="GLZ7" s="6"/>
      <c r="GMA7" s="6"/>
      <c r="GMB7" s="6"/>
      <c r="GMC7" s="6"/>
      <c r="GMD7" s="6"/>
      <c r="GME7" s="6"/>
      <c r="GMF7" s="6"/>
      <c r="GMG7" s="6"/>
      <c r="GMH7" s="6"/>
      <c r="GMI7" s="6"/>
      <c r="GMJ7" s="6"/>
      <c r="GMK7" s="6"/>
      <c r="GML7" s="6"/>
      <c r="GMM7" s="6"/>
      <c r="GMN7" s="6"/>
      <c r="GMO7" s="6"/>
      <c r="GMP7" s="6"/>
      <c r="GMQ7" s="6"/>
      <c r="GMR7" s="6"/>
      <c r="GMS7" s="6"/>
      <c r="GMT7" s="6"/>
      <c r="GMU7" s="6"/>
      <c r="GMV7" s="6"/>
      <c r="GMW7" s="6"/>
      <c r="GMX7" s="6"/>
      <c r="GMY7" s="6"/>
      <c r="GMZ7" s="6"/>
      <c r="GNA7" s="6"/>
      <c r="GNB7" s="6"/>
      <c r="GNC7" s="6"/>
      <c r="GND7" s="6"/>
      <c r="GNE7" s="6"/>
      <c r="GNF7" s="6"/>
      <c r="GNG7" s="6"/>
      <c r="GNH7" s="6"/>
      <c r="GNI7" s="6"/>
      <c r="GNJ7" s="6"/>
      <c r="GNK7" s="6"/>
      <c r="GNL7" s="6"/>
      <c r="GNM7" s="6"/>
      <c r="GNN7" s="6"/>
      <c r="GNO7" s="6"/>
      <c r="GNP7" s="6"/>
      <c r="GNQ7" s="6"/>
      <c r="GNR7" s="6"/>
      <c r="GNS7" s="6"/>
      <c r="GNT7" s="6"/>
      <c r="GNU7" s="6"/>
      <c r="GNV7" s="6"/>
      <c r="GNW7" s="6"/>
      <c r="GNX7" s="6"/>
      <c r="GNY7" s="6"/>
      <c r="GNZ7" s="6"/>
      <c r="GOA7" s="6"/>
      <c r="GOB7" s="6"/>
      <c r="GOC7" s="6"/>
      <c r="GOD7" s="6"/>
      <c r="GOE7" s="6"/>
      <c r="GOF7" s="6"/>
      <c r="GOG7" s="6"/>
      <c r="GOH7" s="6"/>
      <c r="GOI7" s="6"/>
      <c r="GOJ7" s="6"/>
      <c r="GOK7" s="6"/>
      <c r="GOL7" s="6"/>
      <c r="GOM7" s="6"/>
      <c r="GON7" s="6"/>
      <c r="GOO7" s="6"/>
      <c r="GOP7" s="6"/>
      <c r="GOQ7" s="6"/>
      <c r="GOR7" s="6"/>
      <c r="GOS7" s="6"/>
      <c r="GOT7" s="6"/>
      <c r="GOU7" s="6"/>
      <c r="GOV7" s="6"/>
      <c r="GOW7" s="6"/>
      <c r="GOX7" s="6"/>
      <c r="GOY7" s="6"/>
      <c r="GOZ7" s="6"/>
      <c r="GPA7" s="6"/>
      <c r="GPB7" s="6"/>
      <c r="GPC7" s="6"/>
      <c r="GPD7" s="6"/>
      <c r="GPE7" s="6"/>
      <c r="GPF7" s="6"/>
      <c r="GPG7" s="6"/>
      <c r="GPH7" s="6"/>
      <c r="GPI7" s="6"/>
      <c r="GPJ7" s="6"/>
      <c r="GPK7" s="6"/>
      <c r="GPL7" s="6"/>
      <c r="GPM7" s="6"/>
      <c r="GPN7" s="6"/>
      <c r="GPO7" s="6"/>
      <c r="GPP7" s="6"/>
      <c r="GPQ7" s="6"/>
      <c r="GPR7" s="6"/>
      <c r="GPS7" s="6"/>
      <c r="GPT7" s="6"/>
      <c r="GPU7" s="6"/>
      <c r="GPV7" s="6"/>
      <c r="GPW7" s="6"/>
      <c r="GPX7" s="6"/>
      <c r="GPY7" s="6"/>
      <c r="GPZ7" s="6"/>
      <c r="GQA7" s="6"/>
      <c r="GQB7" s="6"/>
      <c r="GQC7" s="6"/>
      <c r="GQD7" s="6"/>
      <c r="GQE7" s="6"/>
      <c r="GQF7" s="6"/>
      <c r="GQG7" s="6"/>
      <c r="GQH7" s="6"/>
      <c r="GQI7" s="6"/>
      <c r="GQJ7" s="6"/>
      <c r="GQK7" s="6"/>
      <c r="GQL7" s="6"/>
      <c r="GQM7" s="6"/>
      <c r="GQN7" s="6"/>
      <c r="GQO7" s="6"/>
      <c r="GQP7" s="6"/>
      <c r="GQQ7" s="6"/>
      <c r="GQR7" s="6"/>
      <c r="GQS7" s="6"/>
      <c r="GQT7" s="6"/>
      <c r="GQU7" s="6"/>
      <c r="GQV7" s="6"/>
      <c r="GQW7" s="6"/>
      <c r="GQX7" s="6"/>
      <c r="GQY7" s="6"/>
      <c r="GQZ7" s="6"/>
      <c r="GRA7" s="6"/>
      <c r="GRB7" s="6"/>
      <c r="GRC7" s="6"/>
      <c r="GRD7" s="6"/>
      <c r="GRE7" s="6"/>
      <c r="GRF7" s="6"/>
      <c r="GRG7" s="6"/>
      <c r="GRH7" s="6"/>
      <c r="GRI7" s="6"/>
      <c r="GRJ7" s="6"/>
      <c r="GRK7" s="6"/>
      <c r="GRL7" s="6"/>
      <c r="GRM7" s="6"/>
      <c r="GRN7" s="6"/>
      <c r="GRO7" s="6"/>
      <c r="GRP7" s="6"/>
      <c r="GRQ7" s="6"/>
      <c r="GRR7" s="6"/>
      <c r="GRS7" s="6"/>
      <c r="GRT7" s="6"/>
      <c r="GRU7" s="6"/>
      <c r="GRV7" s="6"/>
      <c r="GRW7" s="6"/>
      <c r="GRX7" s="6"/>
      <c r="GRY7" s="6"/>
      <c r="GRZ7" s="6"/>
      <c r="GSA7" s="6"/>
      <c r="GSB7" s="6"/>
      <c r="GSC7" s="6"/>
      <c r="GSD7" s="6"/>
      <c r="GSE7" s="6"/>
      <c r="GSF7" s="6"/>
      <c r="GSG7" s="6"/>
      <c r="GSH7" s="6"/>
      <c r="GSI7" s="6"/>
      <c r="GSJ7" s="6"/>
      <c r="GSK7" s="6"/>
      <c r="GSL7" s="6"/>
      <c r="GSM7" s="6"/>
      <c r="GSN7" s="6"/>
      <c r="GSO7" s="6"/>
      <c r="GSP7" s="6"/>
      <c r="GSQ7" s="6"/>
      <c r="GSR7" s="6"/>
      <c r="GSS7" s="6"/>
      <c r="GST7" s="6"/>
      <c r="GSU7" s="6"/>
      <c r="GSV7" s="6"/>
      <c r="GSW7" s="6"/>
      <c r="GSX7" s="6"/>
      <c r="GSY7" s="6"/>
      <c r="GSZ7" s="6"/>
      <c r="GTA7" s="6"/>
      <c r="GTB7" s="6"/>
      <c r="GTC7" s="6"/>
      <c r="GTD7" s="6"/>
      <c r="GTE7" s="6"/>
      <c r="GTF7" s="6"/>
      <c r="GTG7" s="6"/>
      <c r="GTH7" s="6"/>
      <c r="GTI7" s="6"/>
      <c r="GTJ7" s="6"/>
      <c r="GTK7" s="6"/>
      <c r="GTL7" s="6"/>
      <c r="GTM7" s="6"/>
      <c r="GTN7" s="6"/>
      <c r="GTO7" s="6"/>
      <c r="GTP7" s="6"/>
      <c r="GTQ7" s="6"/>
      <c r="GTR7" s="6"/>
      <c r="GTS7" s="6"/>
      <c r="GTT7" s="6"/>
      <c r="GTU7" s="6"/>
      <c r="GTV7" s="6"/>
      <c r="GTW7" s="6"/>
      <c r="GTX7" s="6"/>
      <c r="GTY7" s="6"/>
      <c r="GTZ7" s="6"/>
      <c r="GUA7" s="6"/>
      <c r="GUB7" s="6"/>
      <c r="GUC7" s="6"/>
      <c r="GUD7" s="6"/>
      <c r="GUE7" s="6"/>
      <c r="GUF7" s="6"/>
      <c r="GUG7" s="6"/>
      <c r="GUH7" s="6"/>
      <c r="GUI7" s="6"/>
      <c r="GUJ7" s="6"/>
      <c r="GUK7" s="6"/>
      <c r="GUL7" s="6"/>
      <c r="GUM7" s="6"/>
      <c r="GUN7" s="6"/>
      <c r="GUO7" s="6"/>
      <c r="GUP7" s="6"/>
      <c r="GUQ7" s="6"/>
      <c r="GUR7" s="6"/>
      <c r="GUS7" s="6"/>
      <c r="GUT7" s="6"/>
      <c r="GUU7" s="6"/>
      <c r="GUV7" s="6"/>
      <c r="GUW7" s="6"/>
      <c r="GUX7" s="6"/>
      <c r="GUY7" s="6"/>
      <c r="GUZ7" s="6"/>
      <c r="GVA7" s="6"/>
      <c r="GVB7" s="6"/>
      <c r="GVC7" s="6"/>
      <c r="GVD7" s="6"/>
      <c r="GVE7" s="6"/>
      <c r="GVF7" s="6"/>
      <c r="GVG7" s="6"/>
      <c r="GVH7" s="6"/>
      <c r="GVI7" s="6"/>
      <c r="GVJ7" s="6"/>
      <c r="GVK7" s="6"/>
      <c r="GVL7" s="6"/>
      <c r="GVM7" s="6"/>
      <c r="GVN7" s="6"/>
      <c r="GVO7" s="6"/>
      <c r="GVP7" s="6"/>
      <c r="GVQ7" s="6"/>
      <c r="GVR7" s="6"/>
      <c r="GVS7" s="6"/>
      <c r="GVT7" s="6"/>
      <c r="GVU7" s="6"/>
      <c r="GVV7" s="6"/>
      <c r="GVW7" s="6"/>
      <c r="GVX7" s="6"/>
      <c r="GVY7" s="6"/>
      <c r="GVZ7" s="6"/>
      <c r="GWA7" s="6"/>
      <c r="GWB7" s="6"/>
      <c r="GWC7" s="6"/>
      <c r="GWD7" s="6"/>
      <c r="GWE7" s="6"/>
      <c r="GWF7" s="6"/>
      <c r="GWG7" s="6"/>
      <c r="GWH7" s="6"/>
      <c r="GWI7" s="6"/>
      <c r="GWJ7" s="6"/>
      <c r="GWK7" s="6"/>
      <c r="GWL7" s="6"/>
      <c r="GWM7" s="6"/>
      <c r="GWN7" s="6"/>
      <c r="GWO7" s="6"/>
      <c r="GWP7" s="6"/>
      <c r="GWQ7" s="6"/>
      <c r="GWR7" s="6"/>
      <c r="GWS7" s="6"/>
      <c r="GWT7" s="6"/>
      <c r="GWU7" s="6"/>
      <c r="GWV7" s="6"/>
      <c r="GWW7" s="6"/>
      <c r="GWX7" s="6"/>
      <c r="GWY7" s="6"/>
      <c r="GWZ7" s="6"/>
      <c r="GXA7" s="6"/>
      <c r="GXB7" s="6"/>
      <c r="GXC7" s="6"/>
      <c r="GXD7" s="6"/>
      <c r="GXE7" s="6"/>
      <c r="GXF7" s="6"/>
      <c r="GXG7" s="6"/>
      <c r="GXH7" s="6"/>
      <c r="GXI7" s="6"/>
      <c r="GXJ7" s="6"/>
      <c r="GXK7" s="6"/>
      <c r="GXL7" s="6"/>
      <c r="GXM7" s="6"/>
      <c r="GXN7" s="6"/>
      <c r="GXO7" s="6"/>
      <c r="GXP7" s="6"/>
      <c r="GXQ7" s="6"/>
      <c r="GXR7" s="6"/>
      <c r="GXS7" s="6"/>
      <c r="GXT7" s="6"/>
      <c r="GXU7" s="6"/>
      <c r="GXV7" s="6"/>
      <c r="GXW7" s="6"/>
      <c r="GXX7" s="6"/>
      <c r="GXY7" s="6"/>
      <c r="GXZ7" s="6"/>
      <c r="GYA7" s="6"/>
      <c r="GYB7" s="6"/>
      <c r="GYC7" s="6"/>
      <c r="GYD7" s="6"/>
      <c r="GYE7" s="6"/>
      <c r="GYF7" s="6"/>
      <c r="GYG7" s="6"/>
      <c r="GYH7" s="6"/>
      <c r="GYI7" s="6"/>
      <c r="GYJ7" s="6"/>
      <c r="GYK7" s="6"/>
      <c r="GYL7" s="6"/>
      <c r="GYM7" s="6"/>
      <c r="GYN7" s="6"/>
      <c r="GYO7" s="6"/>
      <c r="GYP7" s="6"/>
      <c r="GYQ7" s="6"/>
      <c r="GYR7" s="6"/>
      <c r="GYS7" s="6"/>
      <c r="GYT7" s="6"/>
      <c r="GYU7" s="6"/>
      <c r="GYV7" s="6"/>
      <c r="GYW7" s="6"/>
      <c r="GYX7" s="6"/>
      <c r="GYY7" s="6"/>
      <c r="GYZ7" s="6"/>
      <c r="GZA7" s="6"/>
      <c r="GZB7" s="6"/>
      <c r="GZC7" s="6"/>
      <c r="GZD7" s="6"/>
      <c r="GZE7" s="6"/>
      <c r="GZF7" s="6"/>
      <c r="GZG7" s="6"/>
      <c r="GZH7" s="6"/>
      <c r="GZI7" s="6"/>
      <c r="GZJ7" s="6"/>
      <c r="GZK7" s="6"/>
      <c r="GZL7" s="6"/>
      <c r="GZM7" s="6"/>
      <c r="GZN7" s="6"/>
      <c r="GZO7" s="6"/>
      <c r="GZP7" s="6"/>
      <c r="GZQ7" s="6"/>
      <c r="GZR7" s="6"/>
      <c r="GZS7" s="6"/>
      <c r="GZT7" s="6"/>
      <c r="GZU7" s="6"/>
      <c r="GZV7" s="6"/>
      <c r="GZW7" s="6"/>
      <c r="GZX7" s="6"/>
      <c r="GZY7" s="6"/>
      <c r="GZZ7" s="6"/>
      <c r="HAA7" s="6"/>
      <c r="HAB7" s="6"/>
      <c r="HAC7" s="6"/>
      <c r="HAD7" s="6"/>
      <c r="HAE7" s="6"/>
      <c r="HAF7" s="6"/>
      <c r="HAG7" s="6"/>
      <c r="HAH7" s="6"/>
      <c r="HAI7" s="6"/>
      <c r="HAJ7" s="6"/>
      <c r="HAK7" s="6"/>
      <c r="HAL7" s="6"/>
      <c r="HAM7" s="6"/>
      <c r="HAN7" s="6"/>
      <c r="HAO7" s="6"/>
      <c r="HAP7" s="6"/>
      <c r="HAQ7" s="6"/>
      <c r="HAR7" s="6"/>
      <c r="HAS7" s="6"/>
      <c r="HAT7" s="6"/>
      <c r="HAU7" s="6"/>
      <c r="HAV7" s="6"/>
      <c r="HAW7" s="6"/>
      <c r="HAX7" s="6"/>
      <c r="HAY7" s="6"/>
      <c r="HAZ7" s="6"/>
      <c r="HBA7" s="6"/>
      <c r="HBB7" s="6"/>
      <c r="HBC7" s="6"/>
      <c r="HBD7" s="6"/>
      <c r="HBE7" s="6"/>
      <c r="HBF7" s="6"/>
      <c r="HBG7" s="6"/>
      <c r="HBH7" s="6"/>
      <c r="HBI7" s="6"/>
      <c r="HBJ7" s="6"/>
      <c r="HBK7" s="6"/>
      <c r="HBL7" s="6"/>
      <c r="HBM7" s="6"/>
      <c r="HBN7" s="6"/>
      <c r="HBO7" s="6"/>
      <c r="HBP7" s="6"/>
      <c r="HBQ7" s="6"/>
      <c r="HBR7" s="6"/>
      <c r="HBS7" s="6"/>
      <c r="HBT7" s="6"/>
      <c r="HBU7" s="6"/>
      <c r="HBV7" s="6"/>
      <c r="HBW7" s="6"/>
      <c r="HBX7" s="6"/>
      <c r="HBY7" s="6"/>
      <c r="HBZ7" s="6"/>
      <c r="HCA7" s="6"/>
      <c r="HCB7" s="6"/>
      <c r="HCC7" s="6"/>
      <c r="HCD7" s="6"/>
      <c r="HCE7" s="6"/>
      <c r="HCF7" s="6"/>
      <c r="HCG7" s="6"/>
      <c r="HCH7" s="6"/>
      <c r="HCI7" s="6"/>
      <c r="HCJ7" s="6"/>
      <c r="HCK7" s="6"/>
      <c r="HCL7" s="6"/>
      <c r="HCM7" s="6"/>
      <c r="HCN7" s="6"/>
      <c r="HCO7" s="6"/>
      <c r="HCP7" s="6"/>
      <c r="HCQ7" s="6"/>
      <c r="HCR7" s="6"/>
      <c r="HCS7" s="6"/>
      <c r="HCT7" s="6"/>
      <c r="HCU7" s="6"/>
      <c r="HCV7" s="6"/>
      <c r="HCW7" s="6"/>
      <c r="HCX7" s="6"/>
      <c r="HCY7" s="6"/>
      <c r="HCZ7" s="6"/>
      <c r="HDA7" s="6"/>
      <c r="HDB7" s="6"/>
      <c r="HDC7" s="6"/>
      <c r="HDD7" s="6"/>
      <c r="HDE7" s="6"/>
      <c r="HDF7" s="6"/>
      <c r="HDG7" s="6"/>
      <c r="HDH7" s="6"/>
      <c r="HDI7" s="6"/>
      <c r="HDJ7" s="6"/>
      <c r="HDK7" s="6"/>
      <c r="HDL7" s="6"/>
      <c r="HDM7" s="6"/>
      <c r="HDN7" s="6"/>
      <c r="HDO7" s="6"/>
      <c r="HDP7" s="6"/>
      <c r="HDQ7" s="6"/>
      <c r="HDR7" s="6"/>
      <c r="HDS7" s="6"/>
      <c r="HDT7" s="6"/>
      <c r="HDU7" s="6"/>
      <c r="HDV7" s="6"/>
      <c r="HDW7" s="6"/>
      <c r="HDX7" s="6"/>
      <c r="HDY7" s="6"/>
      <c r="HDZ7" s="6"/>
      <c r="HEA7" s="6"/>
      <c r="HEB7" s="6"/>
      <c r="HEC7" s="6"/>
      <c r="HED7" s="6"/>
      <c r="HEE7" s="6"/>
      <c r="HEF7" s="6"/>
      <c r="HEG7" s="6"/>
      <c r="HEH7" s="6"/>
      <c r="HEI7" s="6"/>
      <c r="HEJ7" s="6"/>
      <c r="HEK7" s="6"/>
      <c r="HEL7" s="6"/>
      <c r="HEM7" s="6"/>
      <c r="HEN7" s="6"/>
      <c r="HEO7" s="6"/>
      <c r="HEP7" s="6"/>
      <c r="HEQ7" s="6"/>
      <c r="HER7" s="6"/>
      <c r="HES7" s="6"/>
      <c r="HET7" s="6"/>
      <c r="HEU7" s="6"/>
      <c r="HEV7" s="6"/>
      <c r="HEW7" s="6"/>
      <c r="HEX7" s="6"/>
      <c r="HEY7" s="6"/>
      <c r="HEZ7" s="6"/>
      <c r="HFA7" s="6"/>
      <c r="HFB7" s="6"/>
      <c r="HFC7" s="6"/>
      <c r="HFD7" s="6"/>
      <c r="HFE7" s="6"/>
      <c r="HFF7" s="6"/>
      <c r="HFG7" s="6"/>
      <c r="HFH7" s="6"/>
      <c r="HFI7" s="6"/>
      <c r="HFJ7" s="6"/>
      <c r="HFK7" s="6"/>
      <c r="HFL7" s="6"/>
      <c r="HFM7" s="6"/>
      <c r="HFN7" s="6"/>
      <c r="HFO7" s="6"/>
      <c r="HFP7" s="6"/>
      <c r="HFQ7" s="6"/>
      <c r="HFR7" s="6"/>
      <c r="HFS7" s="6"/>
      <c r="HFT7" s="6"/>
      <c r="HFU7" s="6"/>
      <c r="HFV7" s="6"/>
      <c r="HFW7" s="6"/>
      <c r="HFX7" s="6"/>
      <c r="HFY7" s="6"/>
      <c r="HFZ7" s="6"/>
      <c r="HGA7" s="6"/>
      <c r="HGB7" s="6"/>
      <c r="HGC7" s="6"/>
      <c r="HGD7" s="6"/>
      <c r="HGE7" s="6"/>
      <c r="HGF7" s="6"/>
      <c r="HGG7" s="6"/>
      <c r="HGH7" s="6"/>
      <c r="HGI7" s="6"/>
      <c r="HGJ7" s="6"/>
      <c r="HGK7" s="6"/>
      <c r="HGL7" s="6"/>
      <c r="HGM7" s="6"/>
      <c r="HGN7" s="6"/>
      <c r="HGO7" s="6"/>
      <c r="HGP7" s="6"/>
      <c r="HGQ7" s="6"/>
      <c r="HGR7" s="6"/>
      <c r="HGS7" s="6"/>
      <c r="HGT7" s="6"/>
      <c r="HGU7" s="6"/>
      <c r="HGV7" s="6"/>
      <c r="HGW7" s="6"/>
      <c r="HGX7" s="6"/>
      <c r="HGY7" s="6"/>
      <c r="HGZ7" s="6"/>
      <c r="HHA7" s="6"/>
      <c r="HHB7" s="6"/>
      <c r="HHC7" s="6"/>
      <c r="HHD7" s="6"/>
      <c r="HHE7" s="6"/>
      <c r="HHF7" s="6"/>
      <c r="HHG7" s="6"/>
      <c r="HHH7" s="6"/>
      <c r="HHI7" s="6"/>
      <c r="HHJ7" s="6"/>
      <c r="HHK7" s="6"/>
      <c r="HHL7" s="6"/>
      <c r="HHM7" s="6"/>
      <c r="HHN7" s="6"/>
      <c r="HHO7" s="6"/>
      <c r="HHP7" s="6"/>
      <c r="HHQ7" s="6"/>
      <c r="HHR7" s="6"/>
      <c r="HHS7" s="6"/>
      <c r="HHT7" s="6"/>
      <c r="HHU7" s="6"/>
      <c r="HHV7" s="6"/>
      <c r="HHW7" s="6"/>
      <c r="HHX7" s="6"/>
      <c r="HHY7" s="6"/>
      <c r="HHZ7" s="6"/>
      <c r="HIA7" s="6"/>
      <c r="HIB7" s="6"/>
      <c r="HIC7" s="6"/>
      <c r="HID7" s="6"/>
      <c r="HIE7" s="6"/>
      <c r="HIF7" s="6"/>
      <c r="HIG7" s="6"/>
      <c r="HIH7" s="6"/>
      <c r="HII7" s="6"/>
      <c r="HIJ7" s="6"/>
      <c r="HIK7" s="6"/>
      <c r="HIL7" s="6"/>
      <c r="HIM7" s="6"/>
      <c r="HIN7" s="6"/>
      <c r="HIO7" s="6"/>
      <c r="HIP7" s="6"/>
      <c r="HIQ7" s="6"/>
      <c r="HIR7" s="6"/>
      <c r="HIS7" s="6"/>
      <c r="HIT7" s="6"/>
      <c r="HIU7" s="6"/>
      <c r="HIV7" s="6"/>
      <c r="HIW7" s="6"/>
      <c r="HIX7" s="6"/>
      <c r="HIY7" s="6"/>
      <c r="HIZ7" s="6"/>
      <c r="HJA7" s="6"/>
      <c r="HJB7" s="6"/>
      <c r="HJC7" s="6"/>
      <c r="HJD7" s="6"/>
      <c r="HJE7" s="6"/>
      <c r="HJF7" s="6"/>
      <c r="HJG7" s="6"/>
      <c r="HJH7" s="6"/>
      <c r="HJI7" s="6"/>
      <c r="HJJ7" s="6"/>
      <c r="HJK7" s="6"/>
      <c r="HJL7" s="6"/>
      <c r="HJM7" s="6"/>
      <c r="HJN7" s="6"/>
      <c r="HJO7" s="6"/>
      <c r="HJP7" s="6"/>
      <c r="HJQ7" s="6"/>
      <c r="HJR7" s="6"/>
      <c r="HJS7" s="6"/>
      <c r="HJT7" s="6"/>
      <c r="HJU7" s="6"/>
      <c r="HJV7" s="6"/>
      <c r="HJW7" s="6"/>
      <c r="HJX7" s="6"/>
      <c r="HJY7" s="6"/>
      <c r="HJZ7" s="6"/>
      <c r="HKA7" s="6"/>
      <c r="HKB7" s="6"/>
      <c r="HKC7" s="6"/>
      <c r="HKD7" s="6"/>
      <c r="HKE7" s="6"/>
      <c r="HKF7" s="6"/>
      <c r="HKG7" s="6"/>
      <c r="HKH7" s="6"/>
      <c r="HKI7" s="6"/>
      <c r="HKJ7" s="6"/>
      <c r="HKK7" s="6"/>
      <c r="HKL7" s="6"/>
      <c r="HKM7" s="6"/>
      <c r="HKN7" s="6"/>
      <c r="HKO7" s="6"/>
      <c r="HKP7" s="6"/>
      <c r="HKQ7" s="6"/>
      <c r="HKR7" s="6"/>
      <c r="HKS7" s="6"/>
      <c r="HKT7" s="6"/>
      <c r="HKU7" s="6"/>
      <c r="HKV7" s="6"/>
      <c r="HKW7" s="6"/>
      <c r="HKX7" s="6"/>
      <c r="HKY7" s="6"/>
      <c r="HKZ7" s="6"/>
      <c r="HLA7" s="6"/>
      <c r="HLB7" s="6"/>
      <c r="HLC7" s="6"/>
      <c r="HLD7" s="6"/>
      <c r="HLE7" s="6"/>
      <c r="HLF7" s="6"/>
      <c r="HLG7" s="6"/>
      <c r="HLH7" s="6"/>
      <c r="HLI7" s="6"/>
      <c r="HLJ7" s="6"/>
      <c r="HLK7" s="6"/>
      <c r="HLL7" s="6"/>
      <c r="HLM7" s="6"/>
      <c r="HLN7" s="6"/>
      <c r="HLO7" s="6"/>
      <c r="HLP7" s="6"/>
      <c r="HLQ7" s="6"/>
      <c r="HLR7" s="6"/>
      <c r="HLS7" s="6"/>
      <c r="HLT7" s="6"/>
      <c r="HLU7" s="6"/>
      <c r="HLV7" s="6"/>
      <c r="HLW7" s="6"/>
      <c r="HLX7" s="6"/>
      <c r="HLY7" s="6"/>
      <c r="HLZ7" s="6"/>
      <c r="HMA7" s="6"/>
      <c r="HMB7" s="6"/>
      <c r="HMC7" s="6"/>
      <c r="HMD7" s="6"/>
      <c r="HME7" s="6"/>
      <c r="HMF7" s="6"/>
      <c r="HMG7" s="6"/>
      <c r="HMH7" s="6"/>
      <c r="HMI7" s="6"/>
      <c r="HMJ7" s="6"/>
      <c r="HMK7" s="6"/>
      <c r="HML7" s="6"/>
      <c r="HMM7" s="6"/>
      <c r="HMN7" s="6"/>
      <c r="HMO7" s="6"/>
      <c r="HMP7" s="6"/>
      <c r="HMQ7" s="6"/>
      <c r="HMR7" s="6"/>
      <c r="HMS7" s="6"/>
      <c r="HMT7" s="6"/>
      <c r="HMU7" s="6"/>
      <c r="HMV7" s="6"/>
      <c r="HMW7" s="6"/>
      <c r="HMX7" s="6"/>
      <c r="HMY7" s="6"/>
      <c r="HMZ7" s="6"/>
      <c r="HNA7" s="6"/>
      <c r="HNB7" s="6"/>
      <c r="HNC7" s="6"/>
      <c r="HND7" s="6"/>
      <c r="HNE7" s="6"/>
      <c r="HNF7" s="6"/>
      <c r="HNG7" s="6"/>
      <c r="HNH7" s="6"/>
      <c r="HNI7" s="6"/>
      <c r="HNJ7" s="6"/>
      <c r="HNK7" s="6"/>
      <c r="HNL7" s="6"/>
      <c r="HNM7" s="6"/>
      <c r="HNN7" s="6"/>
      <c r="HNO7" s="6"/>
      <c r="HNP7" s="6"/>
      <c r="HNQ7" s="6"/>
      <c r="HNR7" s="6"/>
      <c r="HNS7" s="6"/>
      <c r="HNT7" s="6"/>
      <c r="HNU7" s="6"/>
      <c r="HNV7" s="6"/>
      <c r="HNW7" s="6"/>
      <c r="HNX7" s="6"/>
      <c r="HNY7" s="6"/>
      <c r="HNZ7" s="6"/>
      <c r="HOA7" s="6"/>
      <c r="HOB7" s="6"/>
      <c r="HOC7" s="6"/>
      <c r="HOD7" s="6"/>
      <c r="HOE7" s="6"/>
      <c r="HOF7" s="6"/>
      <c r="HOG7" s="6"/>
      <c r="HOH7" s="6"/>
      <c r="HOI7" s="6"/>
      <c r="HOJ7" s="6"/>
      <c r="HOK7" s="6"/>
      <c r="HOL7" s="6"/>
      <c r="HOM7" s="6"/>
      <c r="HON7" s="6"/>
      <c r="HOO7" s="6"/>
      <c r="HOP7" s="6"/>
      <c r="HOQ7" s="6"/>
      <c r="HOR7" s="6"/>
      <c r="HOS7" s="6"/>
      <c r="HOT7" s="6"/>
      <c r="HOU7" s="6"/>
      <c r="HOV7" s="6"/>
      <c r="HOW7" s="6"/>
      <c r="HOX7" s="6"/>
      <c r="HOY7" s="6"/>
      <c r="HOZ7" s="6"/>
      <c r="HPA7" s="6"/>
      <c r="HPB7" s="6"/>
      <c r="HPC7" s="6"/>
      <c r="HPD7" s="6"/>
      <c r="HPE7" s="6"/>
      <c r="HPF7" s="6"/>
      <c r="HPG7" s="6"/>
      <c r="HPH7" s="6"/>
      <c r="HPI7" s="6"/>
      <c r="HPJ7" s="6"/>
      <c r="HPK7" s="6"/>
      <c r="HPL7" s="6"/>
      <c r="HPM7" s="6"/>
      <c r="HPN7" s="6"/>
      <c r="HPO7" s="6"/>
      <c r="HPP7" s="6"/>
      <c r="HPQ7" s="6"/>
      <c r="HPR7" s="6"/>
      <c r="HPS7" s="6"/>
      <c r="HPT7" s="6"/>
      <c r="HPU7" s="6"/>
      <c r="HPV7" s="6"/>
      <c r="HPW7" s="6"/>
      <c r="HPX7" s="6"/>
      <c r="HPY7" s="6"/>
      <c r="HPZ7" s="6"/>
      <c r="HQA7" s="6"/>
      <c r="HQB7" s="6"/>
      <c r="HQC7" s="6"/>
      <c r="HQD7" s="6"/>
      <c r="HQE7" s="6"/>
      <c r="HQF7" s="6"/>
      <c r="HQG7" s="6"/>
      <c r="HQH7" s="6"/>
      <c r="HQI7" s="6"/>
      <c r="HQJ7" s="6"/>
      <c r="HQK7" s="6"/>
      <c r="HQL7" s="6"/>
      <c r="HQM7" s="6"/>
      <c r="HQN7" s="6"/>
      <c r="HQO7" s="6"/>
      <c r="HQP7" s="6"/>
      <c r="HQQ7" s="6"/>
      <c r="HQR7" s="6"/>
      <c r="HQS7" s="6"/>
      <c r="HQT7" s="6"/>
      <c r="HQU7" s="6"/>
      <c r="HQV7" s="6"/>
      <c r="HQW7" s="6"/>
      <c r="HQX7" s="6"/>
      <c r="HQY7" s="6"/>
      <c r="HQZ7" s="6"/>
      <c r="HRA7" s="6"/>
      <c r="HRB7" s="6"/>
      <c r="HRC7" s="6"/>
      <c r="HRD7" s="6"/>
      <c r="HRE7" s="6"/>
      <c r="HRF7" s="6"/>
      <c r="HRG7" s="6"/>
      <c r="HRH7" s="6"/>
      <c r="HRI7" s="6"/>
      <c r="HRJ7" s="6"/>
      <c r="HRK7" s="6"/>
      <c r="HRL7" s="6"/>
      <c r="HRM7" s="6"/>
      <c r="HRN7" s="6"/>
      <c r="HRO7" s="6"/>
      <c r="HRP7" s="6"/>
      <c r="HRQ7" s="6"/>
      <c r="HRR7" s="6"/>
      <c r="HRS7" s="6"/>
      <c r="HRT7" s="6"/>
      <c r="HRU7" s="6"/>
      <c r="HRV7" s="6"/>
      <c r="HRW7" s="6"/>
      <c r="HRX7" s="6"/>
      <c r="HRY7" s="6"/>
      <c r="HRZ7" s="6"/>
      <c r="HSA7" s="6"/>
      <c r="HSB7" s="6"/>
      <c r="HSC7" s="6"/>
      <c r="HSD7" s="6"/>
      <c r="HSE7" s="6"/>
      <c r="HSF7" s="6"/>
      <c r="HSG7" s="6"/>
      <c r="HSH7" s="6"/>
      <c r="HSI7" s="6"/>
      <c r="HSJ7" s="6"/>
      <c r="HSK7" s="6"/>
      <c r="HSL7" s="6"/>
      <c r="HSM7" s="6"/>
      <c r="HSN7" s="6"/>
      <c r="HSO7" s="6"/>
      <c r="HSP7" s="6"/>
      <c r="HSQ7" s="6"/>
      <c r="HSR7" s="6"/>
      <c r="HSS7" s="6"/>
      <c r="HST7" s="6"/>
      <c r="HSU7" s="6"/>
      <c r="HSV7" s="6"/>
      <c r="HSW7" s="6"/>
      <c r="HSX7" s="6"/>
      <c r="HSY7" s="6"/>
      <c r="HSZ7" s="6"/>
      <c r="HTA7" s="6"/>
      <c r="HTB7" s="6"/>
      <c r="HTC7" s="6"/>
      <c r="HTD7" s="6"/>
      <c r="HTE7" s="6"/>
      <c r="HTF7" s="6"/>
      <c r="HTG7" s="6"/>
      <c r="HTH7" s="6"/>
      <c r="HTI7" s="6"/>
      <c r="HTJ7" s="6"/>
      <c r="HTK7" s="6"/>
      <c r="HTL7" s="6"/>
      <c r="HTM7" s="6"/>
      <c r="HTN7" s="6"/>
      <c r="HTO7" s="6"/>
      <c r="HTP7" s="6"/>
      <c r="HTQ7" s="6"/>
      <c r="HTR7" s="6"/>
      <c r="HTS7" s="6"/>
      <c r="HTT7" s="6"/>
      <c r="HTU7" s="6"/>
      <c r="HTV7" s="6"/>
      <c r="HTW7" s="6"/>
      <c r="HTX7" s="6"/>
      <c r="HTY7" s="6"/>
      <c r="HTZ7" s="6"/>
      <c r="HUA7" s="6"/>
      <c r="HUB7" s="6"/>
      <c r="HUC7" s="6"/>
      <c r="HUD7" s="6"/>
      <c r="HUE7" s="6"/>
      <c r="HUF7" s="6"/>
      <c r="HUG7" s="6"/>
      <c r="HUH7" s="6"/>
      <c r="HUI7" s="6"/>
      <c r="HUJ7" s="6"/>
      <c r="HUK7" s="6"/>
      <c r="HUL7" s="6"/>
      <c r="HUM7" s="6"/>
      <c r="HUN7" s="6"/>
      <c r="HUO7" s="6"/>
      <c r="HUP7" s="6"/>
      <c r="HUQ7" s="6"/>
      <c r="HUR7" s="6"/>
      <c r="HUS7" s="6"/>
      <c r="HUT7" s="6"/>
      <c r="HUU7" s="6"/>
      <c r="HUV7" s="6"/>
      <c r="HUW7" s="6"/>
      <c r="HUX7" s="6"/>
      <c r="HUY7" s="6"/>
      <c r="HUZ7" s="6"/>
      <c r="HVA7" s="6"/>
      <c r="HVB7" s="6"/>
      <c r="HVC7" s="6"/>
      <c r="HVD7" s="6"/>
      <c r="HVE7" s="6"/>
      <c r="HVF7" s="6"/>
      <c r="HVG7" s="6"/>
      <c r="HVH7" s="6"/>
      <c r="HVI7" s="6"/>
      <c r="HVJ7" s="6"/>
      <c r="HVK7" s="6"/>
      <c r="HVL7" s="6"/>
      <c r="HVM7" s="6"/>
      <c r="HVN7" s="6"/>
      <c r="HVO7" s="6"/>
      <c r="HVP7" s="6"/>
      <c r="HVQ7" s="6"/>
      <c r="HVR7" s="6"/>
      <c r="HVS7" s="6"/>
      <c r="HVT7" s="6"/>
      <c r="HVU7" s="6"/>
      <c r="HVV7" s="6"/>
      <c r="HVW7" s="6"/>
      <c r="HVX7" s="6"/>
      <c r="HVY7" s="6"/>
      <c r="HVZ7" s="6"/>
      <c r="HWA7" s="6"/>
      <c r="HWB7" s="6"/>
      <c r="HWC7" s="6"/>
      <c r="HWD7" s="6"/>
      <c r="HWE7" s="6"/>
      <c r="HWF7" s="6"/>
      <c r="HWG7" s="6"/>
      <c r="HWH7" s="6"/>
      <c r="HWI7" s="6"/>
      <c r="HWJ7" s="6"/>
      <c r="HWK7" s="6"/>
      <c r="HWL7" s="6"/>
      <c r="HWM7" s="6"/>
      <c r="HWN7" s="6"/>
      <c r="HWO7" s="6"/>
      <c r="HWP7" s="6"/>
      <c r="HWQ7" s="6"/>
      <c r="HWR7" s="6"/>
      <c r="HWS7" s="6"/>
      <c r="HWT7" s="6"/>
      <c r="HWU7" s="6"/>
      <c r="HWV7" s="6"/>
      <c r="HWW7" s="6"/>
      <c r="HWX7" s="6"/>
      <c r="HWY7" s="6"/>
      <c r="HWZ7" s="6"/>
      <c r="HXA7" s="6"/>
      <c r="HXB7" s="6"/>
      <c r="HXC7" s="6"/>
      <c r="HXD7" s="6"/>
      <c r="HXE7" s="6"/>
      <c r="HXF7" s="6"/>
      <c r="HXG7" s="6"/>
      <c r="HXH7" s="6"/>
      <c r="HXI7" s="6"/>
      <c r="HXJ7" s="6"/>
      <c r="HXK7" s="6"/>
      <c r="HXL7" s="6"/>
      <c r="HXM7" s="6"/>
      <c r="HXN7" s="6"/>
      <c r="HXO7" s="6"/>
      <c r="HXP7" s="6"/>
      <c r="HXQ7" s="6"/>
      <c r="HXR7" s="6"/>
      <c r="HXS7" s="6"/>
      <c r="HXT7" s="6"/>
      <c r="HXU7" s="6"/>
      <c r="HXV7" s="6"/>
      <c r="HXW7" s="6"/>
      <c r="HXX7" s="6"/>
      <c r="HXY7" s="6"/>
      <c r="HXZ7" s="6"/>
      <c r="HYA7" s="6"/>
      <c r="HYB7" s="6"/>
      <c r="HYC7" s="6"/>
      <c r="HYD7" s="6"/>
      <c r="HYE7" s="6"/>
      <c r="HYF7" s="6"/>
      <c r="HYG7" s="6"/>
      <c r="HYH7" s="6"/>
      <c r="HYI7" s="6"/>
      <c r="HYJ7" s="6"/>
      <c r="HYK7" s="6"/>
      <c r="HYL7" s="6"/>
      <c r="HYM7" s="6"/>
      <c r="HYN7" s="6"/>
      <c r="HYO7" s="6"/>
      <c r="HYP7" s="6"/>
      <c r="HYQ7" s="6"/>
      <c r="HYR7" s="6"/>
      <c r="HYS7" s="6"/>
      <c r="HYT7" s="6"/>
      <c r="HYU7" s="6"/>
      <c r="HYV7" s="6"/>
      <c r="HYW7" s="6"/>
      <c r="HYX7" s="6"/>
      <c r="HYY7" s="6"/>
      <c r="HYZ7" s="6"/>
      <c r="HZA7" s="6"/>
      <c r="HZB7" s="6"/>
      <c r="HZC7" s="6"/>
      <c r="HZD7" s="6"/>
      <c r="HZE7" s="6"/>
      <c r="HZF7" s="6"/>
      <c r="HZG7" s="6"/>
      <c r="HZH7" s="6"/>
      <c r="HZI7" s="6"/>
      <c r="HZJ7" s="6"/>
      <c r="HZK7" s="6"/>
      <c r="HZL7" s="6"/>
      <c r="HZM7" s="6"/>
      <c r="HZN7" s="6"/>
      <c r="HZO7" s="6"/>
      <c r="HZP7" s="6"/>
      <c r="HZQ7" s="6"/>
      <c r="HZR7" s="6"/>
      <c r="HZS7" s="6"/>
      <c r="HZT7" s="6"/>
      <c r="HZU7" s="6"/>
      <c r="HZV7" s="6"/>
      <c r="HZW7" s="6"/>
      <c r="HZX7" s="6"/>
      <c r="HZY7" s="6"/>
      <c r="HZZ7" s="6"/>
      <c r="IAA7" s="6"/>
      <c r="IAB7" s="6"/>
      <c r="IAC7" s="6"/>
      <c r="IAD7" s="6"/>
      <c r="IAE7" s="6"/>
      <c r="IAF7" s="6"/>
      <c r="IAG7" s="6"/>
      <c r="IAH7" s="6"/>
      <c r="IAI7" s="6"/>
      <c r="IAJ7" s="6"/>
      <c r="IAK7" s="6"/>
      <c r="IAL7" s="6"/>
      <c r="IAM7" s="6"/>
      <c r="IAN7" s="6"/>
      <c r="IAO7" s="6"/>
      <c r="IAP7" s="6"/>
      <c r="IAQ7" s="6"/>
      <c r="IAR7" s="6"/>
      <c r="IAS7" s="6"/>
      <c r="IAT7" s="6"/>
      <c r="IAU7" s="6"/>
      <c r="IAV7" s="6"/>
      <c r="IAW7" s="6"/>
      <c r="IAX7" s="6"/>
      <c r="IAY7" s="6"/>
      <c r="IAZ7" s="6"/>
      <c r="IBA7" s="6"/>
      <c r="IBB7" s="6"/>
      <c r="IBC7" s="6"/>
      <c r="IBD7" s="6"/>
      <c r="IBE7" s="6"/>
      <c r="IBF7" s="6"/>
      <c r="IBG7" s="6"/>
      <c r="IBH7" s="6"/>
      <c r="IBI7" s="6"/>
      <c r="IBJ7" s="6"/>
      <c r="IBK7" s="6"/>
      <c r="IBL7" s="6"/>
      <c r="IBM7" s="6"/>
      <c r="IBN7" s="6"/>
      <c r="IBO7" s="6"/>
      <c r="IBP7" s="6"/>
      <c r="IBQ7" s="6"/>
      <c r="IBR7" s="6"/>
      <c r="IBS7" s="6"/>
      <c r="IBT7" s="6"/>
      <c r="IBU7" s="6"/>
      <c r="IBV7" s="6"/>
      <c r="IBW7" s="6"/>
      <c r="IBX7" s="6"/>
      <c r="IBY7" s="6"/>
      <c r="IBZ7" s="6"/>
      <c r="ICA7" s="6"/>
      <c r="ICB7" s="6"/>
      <c r="ICC7" s="6"/>
      <c r="ICD7" s="6"/>
      <c r="ICE7" s="6"/>
      <c r="ICF7" s="6"/>
      <c r="ICG7" s="6"/>
      <c r="ICH7" s="6"/>
      <c r="ICI7" s="6"/>
      <c r="ICJ7" s="6"/>
      <c r="ICK7" s="6"/>
      <c r="ICL7" s="6"/>
      <c r="ICM7" s="6"/>
      <c r="ICN7" s="6"/>
      <c r="ICO7" s="6"/>
      <c r="ICP7" s="6"/>
      <c r="ICQ7" s="6"/>
      <c r="ICR7" s="6"/>
      <c r="ICS7" s="6"/>
      <c r="ICT7" s="6"/>
      <c r="ICU7" s="6"/>
      <c r="ICV7" s="6"/>
      <c r="ICW7" s="6"/>
      <c r="ICX7" s="6"/>
      <c r="ICY7" s="6"/>
      <c r="ICZ7" s="6"/>
      <c r="IDA7" s="6"/>
      <c r="IDB7" s="6"/>
      <c r="IDC7" s="6"/>
      <c r="IDD7" s="6"/>
      <c r="IDE7" s="6"/>
      <c r="IDF7" s="6"/>
      <c r="IDG7" s="6"/>
      <c r="IDH7" s="6"/>
      <c r="IDI7" s="6"/>
      <c r="IDJ7" s="6"/>
      <c r="IDK7" s="6"/>
      <c r="IDL7" s="6"/>
      <c r="IDM7" s="6"/>
      <c r="IDN7" s="6"/>
      <c r="IDO7" s="6"/>
      <c r="IDP7" s="6"/>
      <c r="IDQ7" s="6"/>
      <c r="IDR7" s="6"/>
      <c r="IDS7" s="6"/>
      <c r="IDT7" s="6"/>
      <c r="IDU7" s="6"/>
      <c r="IDV7" s="6"/>
      <c r="IDW7" s="6"/>
      <c r="IDX7" s="6"/>
      <c r="IDY7" s="6"/>
      <c r="IDZ7" s="6"/>
      <c r="IEA7" s="6"/>
      <c r="IEB7" s="6"/>
      <c r="IEC7" s="6"/>
      <c r="IED7" s="6"/>
      <c r="IEE7" s="6"/>
      <c r="IEF7" s="6"/>
      <c r="IEG7" s="6"/>
      <c r="IEH7" s="6"/>
      <c r="IEI7" s="6"/>
      <c r="IEJ7" s="6"/>
      <c r="IEK7" s="6"/>
      <c r="IEL7" s="6"/>
      <c r="IEM7" s="6"/>
      <c r="IEN7" s="6"/>
      <c r="IEO7" s="6"/>
      <c r="IEP7" s="6"/>
      <c r="IEQ7" s="6"/>
      <c r="IER7" s="6"/>
      <c r="IES7" s="6"/>
      <c r="IET7" s="6"/>
      <c r="IEU7" s="6"/>
      <c r="IEV7" s="6"/>
      <c r="IEW7" s="6"/>
      <c r="IEX7" s="6"/>
      <c r="IEY7" s="6"/>
      <c r="IEZ7" s="6"/>
      <c r="IFA7" s="6"/>
      <c r="IFB7" s="6"/>
      <c r="IFC7" s="6"/>
      <c r="IFD7" s="6"/>
      <c r="IFE7" s="6"/>
      <c r="IFF7" s="6"/>
      <c r="IFG7" s="6"/>
      <c r="IFH7" s="6"/>
      <c r="IFI7" s="6"/>
      <c r="IFJ7" s="6"/>
      <c r="IFK7" s="6"/>
      <c r="IFL7" s="6"/>
      <c r="IFM7" s="6"/>
      <c r="IFN7" s="6"/>
      <c r="IFO7" s="6"/>
      <c r="IFP7" s="6"/>
      <c r="IFQ7" s="6"/>
      <c r="IFR7" s="6"/>
      <c r="IFS7" s="6"/>
      <c r="IFT7" s="6"/>
      <c r="IFU7" s="6"/>
      <c r="IFV7" s="6"/>
      <c r="IFW7" s="6"/>
      <c r="IFX7" s="6"/>
      <c r="IFY7" s="6"/>
      <c r="IFZ7" s="6"/>
      <c r="IGA7" s="6"/>
      <c r="IGB7" s="6"/>
      <c r="IGC7" s="6"/>
      <c r="IGD7" s="6"/>
      <c r="IGE7" s="6"/>
      <c r="IGF7" s="6"/>
      <c r="IGG7" s="6"/>
      <c r="IGH7" s="6"/>
      <c r="IGI7" s="6"/>
      <c r="IGJ7" s="6"/>
      <c r="IGK7" s="6"/>
      <c r="IGL7" s="6"/>
      <c r="IGM7" s="6"/>
      <c r="IGN7" s="6"/>
      <c r="IGO7" s="6"/>
      <c r="IGP7" s="6"/>
      <c r="IGQ7" s="6"/>
      <c r="IGR7" s="6"/>
      <c r="IGS7" s="6"/>
      <c r="IGT7" s="6"/>
      <c r="IGU7" s="6"/>
      <c r="IGV7" s="6"/>
      <c r="IGW7" s="6"/>
      <c r="IGX7" s="6"/>
      <c r="IGY7" s="6"/>
      <c r="IGZ7" s="6"/>
      <c r="IHA7" s="6"/>
      <c r="IHB7" s="6"/>
      <c r="IHC7" s="6"/>
      <c r="IHD7" s="6"/>
      <c r="IHE7" s="6"/>
      <c r="IHF7" s="6"/>
      <c r="IHG7" s="6"/>
      <c r="IHH7" s="6"/>
      <c r="IHI7" s="6"/>
      <c r="IHJ7" s="6"/>
      <c r="IHK7" s="6"/>
      <c r="IHL7" s="6"/>
      <c r="IHM7" s="6"/>
      <c r="IHN7" s="6"/>
      <c r="IHO7" s="6"/>
      <c r="IHP7" s="6"/>
      <c r="IHQ7" s="6"/>
      <c r="IHR7" s="6"/>
      <c r="IHS7" s="6"/>
      <c r="IHT7" s="6"/>
      <c r="IHU7" s="6"/>
      <c r="IHV7" s="6"/>
      <c r="IHW7" s="6"/>
      <c r="IHX7" s="6"/>
      <c r="IHY7" s="6"/>
      <c r="IHZ7" s="6"/>
      <c r="IIA7" s="6"/>
      <c r="IIB7" s="6"/>
      <c r="IIC7" s="6"/>
      <c r="IID7" s="6"/>
      <c r="IIE7" s="6"/>
      <c r="IIF7" s="6"/>
      <c r="IIG7" s="6"/>
      <c r="IIH7" s="6"/>
      <c r="III7" s="6"/>
      <c r="IIJ7" s="6"/>
      <c r="IIK7" s="6"/>
      <c r="IIL7" s="6"/>
      <c r="IIM7" s="6"/>
      <c r="IIN7" s="6"/>
      <c r="IIO7" s="6"/>
      <c r="IIP7" s="6"/>
      <c r="IIQ7" s="6"/>
      <c r="IIR7" s="6"/>
      <c r="IIS7" s="6"/>
      <c r="IIT7" s="6"/>
      <c r="IIU7" s="6"/>
      <c r="IIV7" s="6"/>
      <c r="IIW7" s="6"/>
      <c r="IIX7" s="6"/>
      <c r="IIY7" s="6"/>
      <c r="IIZ7" s="6"/>
      <c r="IJA7" s="6"/>
      <c r="IJB7" s="6"/>
      <c r="IJC7" s="6"/>
      <c r="IJD7" s="6"/>
      <c r="IJE7" s="6"/>
      <c r="IJF7" s="6"/>
      <c r="IJG7" s="6"/>
      <c r="IJH7" s="6"/>
      <c r="IJI7" s="6"/>
      <c r="IJJ7" s="6"/>
      <c r="IJK7" s="6"/>
      <c r="IJL7" s="6"/>
      <c r="IJM7" s="6"/>
      <c r="IJN7" s="6"/>
      <c r="IJO7" s="6"/>
      <c r="IJP7" s="6"/>
      <c r="IJQ7" s="6"/>
      <c r="IJR7" s="6"/>
      <c r="IJS7" s="6"/>
      <c r="IJT7" s="6"/>
      <c r="IJU7" s="6"/>
      <c r="IJV7" s="6"/>
      <c r="IJW7" s="6"/>
      <c r="IJX7" s="6"/>
      <c r="IJY7" s="6"/>
      <c r="IJZ7" s="6"/>
      <c r="IKA7" s="6"/>
      <c r="IKB7" s="6"/>
      <c r="IKC7" s="6"/>
      <c r="IKD7" s="6"/>
      <c r="IKE7" s="6"/>
      <c r="IKF7" s="6"/>
      <c r="IKG7" s="6"/>
      <c r="IKH7" s="6"/>
      <c r="IKI7" s="6"/>
      <c r="IKJ7" s="6"/>
      <c r="IKK7" s="6"/>
      <c r="IKL7" s="6"/>
      <c r="IKM7" s="6"/>
      <c r="IKN7" s="6"/>
      <c r="IKO7" s="6"/>
      <c r="IKP7" s="6"/>
      <c r="IKQ7" s="6"/>
      <c r="IKR7" s="6"/>
      <c r="IKS7" s="6"/>
      <c r="IKT7" s="6"/>
      <c r="IKU7" s="6"/>
      <c r="IKV7" s="6"/>
      <c r="IKW7" s="6"/>
      <c r="IKX7" s="6"/>
      <c r="IKY7" s="6"/>
      <c r="IKZ7" s="6"/>
      <c r="ILA7" s="6"/>
      <c r="ILB7" s="6"/>
      <c r="ILC7" s="6"/>
      <c r="ILD7" s="6"/>
      <c r="ILE7" s="6"/>
      <c r="ILF7" s="6"/>
      <c r="ILG7" s="6"/>
      <c r="ILH7" s="6"/>
      <c r="ILI7" s="6"/>
      <c r="ILJ7" s="6"/>
      <c r="ILK7" s="6"/>
      <c r="ILL7" s="6"/>
      <c r="ILM7" s="6"/>
      <c r="ILN7" s="6"/>
      <c r="ILO7" s="6"/>
      <c r="ILP7" s="6"/>
      <c r="ILQ7" s="6"/>
      <c r="ILR7" s="6"/>
      <c r="ILS7" s="6"/>
      <c r="ILT7" s="6"/>
      <c r="ILU7" s="6"/>
      <c r="ILV7" s="6"/>
      <c r="ILW7" s="6"/>
      <c r="ILX7" s="6"/>
      <c r="ILY7" s="6"/>
      <c r="ILZ7" s="6"/>
      <c r="IMA7" s="6"/>
      <c r="IMB7" s="6"/>
      <c r="IMC7" s="6"/>
      <c r="IMD7" s="6"/>
      <c r="IME7" s="6"/>
      <c r="IMF7" s="6"/>
      <c r="IMG7" s="6"/>
      <c r="IMH7" s="6"/>
      <c r="IMI7" s="6"/>
      <c r="IMJ7" s="6"/>
      <c r="IMK7" s="6"/>
      <c r="IML7" s="6"/>
      <c r="IMM7" s="6"/>
      <c r="IMN7" s="6"/>
      <c r="IMO7" s="6"/>
      <c r="IMP7" s="6"/>
      <c r="IMQ7" s="6"/>
      <c r="IMR7" s="6"/>
      <c r="IMS7" s="6"/>
      <c r="IMT7" s="6"/>
      <c r="IMU7" s="6"/>
      <c r="IMV7" s="6"/>
      <c r="IMW7" s="6"/>
      <c r="IMX7" s="6"/>
      <c r="IMY7" s="6"/>
      <c r="IMZ7" s="6"/>
      <c r="INA7" s="6"/>
      <c r="INB7" s="6"/>
      <c r="INC7" s="6"/>
      <c r="IND7" s="6"/>
      <c r="INE7" s="6"/>
      <c r="INF7" s="6"/>
      <c r="ING7" s="6"/>
      <c r="INH7" s="6"/>
      <c r="INI7" s="6"/>
      <c r="INJ7" s="6"/>
      <c r="INK7" s="6"/>
      <c r="INL7" s="6"/>
      <c r="INM7" s="6"/>
      <c r="INN7" s="6"/>
      <c r="INO7" s="6"/>
      <c r="INP7" s="6"/>
      <c r="INQ7" s="6"/>
      <c r="INR7" s="6"/>
      <c r="INS7" s="6"/>
      <c r="INT7" s="6"/>
      <c r="INU7" s="6"/>
      <c r="INV7" s="6"/>
      <c r="INW7" s="6"/>
      <c r="INX7" s="6"/>
      <c r="INY7" s="6"/>
      <c r="INZ7" s="6"/>
      <c r="IOA7" s="6"/>
      <c r="IOB7" s="6"/>
      <c r="IOC7" s="6"/>
      <c r="IOD7" s="6"/>
      <c r="IOE7" s="6"/>
      <c r="IOF7" s="6"/>
      <c r="IOG7" s="6"/>
      <c r="IOH7" s="6"/>
      <c r="IOI7" s="6"/>
      <c r="IOJ7" s="6"/>
      <c r="IOK7" s="6"/>
      <c r="IOL7" s="6"/>
      <c r="IOM7" s="6"/>
      <c r="ION7" s="6"/>
      <c r="IOO7" s="6"/>
      <c r="IOP7" s="6"/>
      <c r="IOQ7" s="6"/>
      <c r="IOR7" s="6"/>
      <c r="IOS7" s="6"/>
      <c r="IOT7" s="6"/>
      <c r="IOU7" s="6"/>
      <c r="IOV7" s="6"/>
      <c r="IOW7" s="6"/>
      <c r="IOX7" s="6"/>
      <c r="IOY7" s="6"/>
      <c r="IOZ7" s="6"/>
      <c r="IPA7" s="6"/>
      <c r="IPB7" s="6"/>
      <c r="IPC7" s="6"/>
      <c r="IPD7" s="6"/>
      <c r="IPE7" s="6"/>
      <c r="IPF7" s="6"/>
      <c r="IPG7" s="6"/>
      <c r="IPH7" s="6"/>
      <c r="IPI7" s="6"/>
      <c r="IPJ7" s="6"/>
      <c r="IPK7" s="6"/>
      <c r="IPL7" s="6"/>
      <c r="IPM7" s="6"/>
      <c r="IPN7" s="6"/>
      <c r="IPO7" s="6"/>
      <c r="IPP7" s="6"/>
      <c r="IPQ7" s="6"/>
      <c r="IPR7" s="6"/>
      <c r="IPS7" s="6"/>
      <c r="IPT7" s="6"/>
      <c r="IPU7" s="6"/>
      <c r="IPV7" s="6"/>
      <c r="IPW7" s="6"/>
      <c r="IPX7" s="6"/>
      <c r="IPY7" s="6"/>
      <c r="IPZ7" s="6"/>
      <c r="IQA7" s="6"/>
      <c r="IQB7" s="6"/>
      <c r="IQC7" s="6"/>
      <c r="IQD7" s="6"/>
      <c r="IQE7" s="6"/>
      <c r="IQF7" s="6"/>
      <c r="IQG7" s="6"/>
      <c r="IQH7" s="6"/>
      <c r="IQI7" s="6"/>
      <c r="IQJ7" s="6"/>
      <c r="IQK7" s="6"/>
      <c r="IQL7" s="6"/>
      <c r="IQM7" s="6"/>
      <c r="IQN7" s="6"/>
      <c r="IQO7" s="6"/>
      <c r="IQP7" s="6"/>
      <c r="IQQ7" s="6"/>
      <c r="IQR7" s="6"/>
      <c r="IQS7" s="6"/>
      <c r="IQT7" s="6"/>
      <c r="IQU7" s="6"/>
      <c r="IQV7" s="6"/>
      <c r="IQW7" s="6"/>
      <c r="IQX7" s="6"/>
      <c r="IQY7" s="6"/>
      <c r="IQZ7" s="6"/>
      <c r="IRA7" s="6"/>
      <c r="IRB7" s="6"/>
      <c r="IRC7" s="6"/>
      <c r="IRD7" s="6"/>
      <c r="IRE7" s="6"/>
      <c r="IRF7" s="6"/>
      <c r="IRG7" s="6"/>
      <c r="IRH7" s="6"/>
      <c r="IRI7" s="6"/>
      <c r="IRJ7" s="6"/>
      <c r="IRK7" s="6"/>
      <c r="IRL7" s="6"/>
      <c r="IRM7" s="6"/>
      <c r="IRN7" s="6"/>
      <c r="IRO7" s="6"/>
      <c r="IRP7" s="6"/>
      <c r="IRQ7" s="6"/>
      <c r="IRR7" s="6"/>
      <c r="IRS7" s="6"/>
      <c r="IRT7" s="6"/>
      <c r="IRU7" s="6"/>
      <c r="IRV7" s="6"/>
      <c r="IRW7" s="6"/>
      <c r="IRX7" s="6"/>
      <c r="IRY7" s="6"/>
      <c r="IRZ7" s="6"/>
      <c r="ISA7" s="6"/>
      <c r="ISB7" s="6"/>
      <c r="ISC7" s="6"/>
      <c r="ISD7" s="6"/>
      <c r="ISE7" s="6"/>
      <c r="ISF7" s="6"/>
      <c r="ISG7" s="6"/>
      <c r="ISH7" s="6"/>
      <c r="ISI7" s="6"/>
      <c r="ISJ7" s="6"/>
      <c r="ISK7" s="6"/>
      <c r="ISL7" s="6"/>
      <c r="ISM7" s="6"/>
      <c r="ISN7" s="6"/>
      <c r="ISO7" s="6"/>
      <c r="ISP7" s="6"/>
      <c r="ISQ7" s="6"/>
      <c r="ISR7" s="6"/>
      <c r="ISS7" s="6"/>
      <c r="IST7" s="6"/>
      <c r="ISU7" s="6"/>
      <c r="ISV7" s="6"/>
      <c r="ISW7" s="6"/>
      <c r="ISX7" s="6"/>
      <c r="ISY7" s="6"/>
      <c r="ISZ7" s="6"/>
      <c r="ITA7" s="6"/>
      <c r="ITB7" s="6"/>
      <c r="ITC7" s="6"/>
      <c r="ITD7" s="6"/>
      <c r="ITE7" s="6"/>
      <c r="ITF7" s="6"/>
      <c r="ITG7" s="6"/>
      <c r="ITH7" s="6"/>
      <c r="ITI7" s="6"/>
      <c r="ITJ7" s="6"/>
      <c r="ITK7" s="6"/>
      <c r="ITL7" s="6"/>
      <c r="ITM7" s="6"/>
      <c r="ITN7" s="6"/>
      <c r="ITO7" s="6"/>
      <c r="ITP7" s="6"/>
      <c r="ITQ7" s="6"/>
      <c r="ITR7" s="6"/>
      <c r="ITS7" s="6"/>
      <c r="ITT7" s="6"/>
      <c r="ITU7" s="6"/>
      <c r="ITV7" s="6"/>
      <c r="ITW7" s="6"/>
      <c r="ITX7" s="6"/>
      <c r="ITY7" s="6"/>
      <c r="ITZ7" s="6"/>
      <c r="IUA7" s="6"/>
      <c r="IUB7" s="6"/>
      <c r="IUC7" s="6"/>
      <c r="IUD7" s="6"/>
      <c r="IUE7" s="6"/>
      <c r="IUF7" s="6"/>
      <c r="IUG7" s="6"/>
      <c r="IUH7" s="6"/>
      <c r="IUI7" s="6"/>
      <c r="IUJ7" s="6"/>
      <c r="IUK7" s="6"/>
      <c r="IUL7" s="6"/>
      <c r="IUM7" s="6"/>
      <c r="IUN7" s="6"/>
      <c r="IUO7" s="6"/>
      <c r="IUP7" s="6"/>
      <c r="IUQ7" s="6"/>
      <c r="IUR7" s="6"/>
      <c r="IUS7" s="6"/>
      <c r="IUT7" s="6"/>
      <c r="IUU7" s="6"/>
      <c r="IUV7" s="6"/>
      <c r="IUW7" s="6"/>
      <c r="IUX7" s="6"/>
      <c r="IUY7" s="6"/>
      <c r="IUZ7" s="6"/>
      <c r="IVA7" s="6"/>
      <c r="IVB7" s="6"/>
      <c r="IVC7" s="6"/>
      <c r="IVD7" s="6"/>
      <c r="IVE7" s="6"/>
      <c r="IVF7" s="6"/>
      <c r="IVG7" s="6"/>
      <c r="IVH7" s="6"/>
      <c r="IVI7" s="6"/>
      <c r="IVJ7" s="6"/>
      <c r="IVK7" s="6"/>
      <c r="IVL7" s="6"/>
      <c r="IVM7" s="6"/>
      <c r="IVN7" s="6"/>
      <c r="IVO7" s="6"/>
      <c r="IVP7" s="6"/>
      <c r="IVQ7" s="6"/>
      <c r="IVR7" s="6"/>
      <c r="IVS7" s="6"/>
      <c r="IVT7" s="6"/>
      <c r="IVU7" s="6"/>
      <c r="IVV7" s="6"/>
      <c r="IVW7" s="6"/>
      <c r="IVX7" s="6"/>
      <c r="IVY7" s="6"/>
      <c r="IVZ7" s="6"/>
      <c r="IWA7" s="6"/>
      <c r="IWB7" s="6"/>
      <c r="IWC7" s="6"/>
      <c r="IWD7" s="6"/>
      <c r="IWE7" s="6"/>
      <c r="IWF7" s="6"/>
      <c r="IWG7" s="6"/>
      <c r="IWH7" s="6"/>
      <c r="IWI7" s="6"/>
      <c r="IWJ7" s="6"/>
      <c r="IWK7" s="6"/>
      <c r="IWL7" s="6"/>
      <c r="IWM7" s="6"/>
      <c r="IWN7" s="6"/>
      <c r="IWO7" s="6"/>
      <c r="IWP7" s="6"/>
      <c r="IWQ7" s="6"/>
      <c r="IWR7" s="6"/>
      <c r="IWS7" s="6"/>
      <c r="IWT7" s="6"/>
      <c r="IWU7" s="6"/>
      <c r="IWV7" s="6"/>
      <c r="IWW7" s="6"/>
      <c r="IWX7" s="6"/>
      <c r="IWY7" s="6"/>
      <c r="IWZ7" s="6"/>
      <c r="IXA7" s="6"/>
      <c r="IXB7" s="6"/>
      <c r="IXC7" s="6"/>
      <c r="IXD7" s="6"/>
      <c r="IXE7" s="6"/>
      <c r="IXF7" s="6"/>
      <c r="IXG7" s="6"/>
      <c r="IXH7" s="6"/>
      <c r="IXI7" s="6"/>
      <c r="IXJ7" s="6"/>
      <c r="IXK7" s="6"/>
      <c r="IXL7" s="6"/>
      <c r="IXM7" s="6"/>
      <c r="IXN7" s="6"/>
      <c r="IXO7" s="6"/>
      <c r="IXP7" s="6"/>
      <c r="IXQ7" s="6"/>
      <c r="IXR7" s="6"/>
      <c r="IXS7" s="6"/>
      <c r="IXT7" s="6"/>
      <c r="IXU7" s="6"/>
      <c r="IXV7" s="6"/>
      <c r="IXW7" s="6"/>
      <c r="IXX7" s="6"/>
      <c r="IXY7" s="6"/>
      <c r="IXZ7" s="6"/>
      <c r="IYA7" s="6"/>
      <c r="IYB7" s="6"/>
      <c r="IYC7" s="6"/>
      <c r="IYD7" s="6"/>
      <c r="IYE7" s="6"/>
      <c r="IYF7" s="6"/>
      <c r="IYG7" s="6"/>
      <c r="IYH7" s="6"/>
      <c r="IYI7" s="6"/>
      <c r="IYJ7" s="6"/>
      <c r="IYK7" s="6"/>
      <c r="IYL7" s="6"/>
      <c r="IYM7" s="6"/>
      <c r="IYN7" s="6"/>
      <c r="IYO7" s="6"/>
      <c r="IYP7" s="6"/>
      <c r="IYQ7" s="6"/>
      <c r="IYR7" s="6"/>
      <c r="IYS7" s="6"/>
      <c r="IYT7" s="6"/>
      <c r="IYU7" s="6"/>
      <c r="IYV7" s="6"/>
      <c r="IYW7" s="6"/>
      <c r="IYX7" s="6"/>
      <c r="IYY7" s="6"/>
      <c r="IYZ7" s="6"/>
      <c r="IZA7" s="6"/>
      <c r="IZB7" s="6"/>
      <c r="IZC7" s="6"/>
      <c r="IZD7" s="6"/>
      <c r="IZE7" s="6"/>
      <c r="IZF7" s="6"/>
      <c r="IZG7" s="6"/>
      <c r="IZH7" s="6"/>
      <c r="IZI7" s="6"/>
      <c r="IZJ7" s="6"/>
      <c r="IZK7" s="6"/>
      <c r="IZL7" s="6"/>
      <c r="IZM7" s="6"/>
      <c r="IZN7" s="6"/>
      <c r="IZO7" s="6"/>
      <c r="IZP7" s="6"/>
      <c r="IZQ7" s="6"/>
      <c r="IZR7" s="6"/>
      <c r="IZS7" s="6"/>
      <c r="IZT7" s="6"/>
      <c r="IZU7" s="6"/>
      <c r="IZV7" s="6"/>
      <c r="IZW7" s="6"/>
      <c r="IZX7" s="6"/>
      <c r="IZY7" s="6"/>
      <c r="IZZ7" s="6"/>
      <c r="JAA7" s="6"/>
      <c r="JAB7" s="6"/>
      <c r="JAC7" s="6"/>
      <c r="JAD7" s="6"/>
      <c r="JAE7" s="6"/>
      <c r="JAF7" s="6"/>
      <c r="JAG7" s="6"/>
      <c r="JAH7" s="6"/>
      <c r="JAI7" s="6"/>
      <c r="JAJ7" s="6"/>
      <c r="JAK7" s="6"/>
      <c r="JAL7" s="6"/>
      <c r="JAM7" s="6"/>
      <c r="JAN7" s="6"/>
      <c r="JAO7" s="6"/>
      <c r="JAP7" s="6"/>
      <c r="JAQ7" s="6"/>
      <c r="JAR7" s="6"/>
      <c r="JAS7" s="6"/>
      <c r="JAT7" s="6"/>
      <c r="JAU7" s="6"/>
      <c r="JAV7" s="6"/>
      <c r="JAW7" s="6"/>
      <c r="JAX7" s="6"/>
      <c r="JAY7" s="6"/>
      <c r="JAZ7" s="6"/>
      <c r="JBA7" s="6"/>
      <c r="JBB7" s="6"/>
      <c r="JBC7" s="6"/>
      <c r="JBD7" s="6"/>
      <c r="JBE7" s="6"/>
      <c r="JBF7" s="6"/>
      <c r="JBG7" s="6"/>
      <c r="JBH7" s="6"/>
      <c r="JBI7" s="6"/>
      <c r="JBJ7" s="6"/>
      <c r="JBK7" s="6"/>
      <c r="JBL7" s="6"/>
      <c r="JBM7" s="6"/>
      <c r="JBN7" s="6"/>
      <c r="JBO7" s="6"/>
      <c r="JBP7" s="6"/>
      <c r="JBQ7" s="6"/>
      <c r="JBR7" s="6"/>
      <c r="JBS7" s="6"/>
      <c r="JBT7" s="6"/>
      <c r="JBU7" s="6"/>
      <c r="JBV7" s="6"/>
      <c r="JBW7" s="6"/>
      <c r="JBX7" s="6"/>
      <c r="JBY7" s="6"/>
      <c r="JBZ7" s="6"/>
      <c r="JCA7" s="6"/>
      <c r="JCB7" s="6"/>
      <c r="JCC7" s="6"/>
      <c r="JCD7" s="6"/>
      <c r="JCE7" s="6"/>
      <c r="JCF7" s="6"/>
      <c r="JCG7" s="6"/>
      <c r="JCH7" s="6"/>
      <c r="JCI7" s="6"/>
      <c r="JCJ7" s="6"/>
      <c r="JCK7" s="6"/>
      <c r="JCL7" s="6"/>
      <c r="JCM7" s="6"/>
      <c r="JCN7" s="6"/>
      <c r="JCO7" s="6"/>
      <c r="JCP7" s="6"/>
      <c r="JCQ7" s="6"/>
      <c r="JCR7" s="6"/>
      <c r="JCS7" s="6"/>
      <c r="JCT7" s="6"/>
      <c r="JCU7" s="6"/>
      <c r="JCV7" s="6"/>
      <c r="JCW7" s="6"/>
      <c r="JCX7" s="6"/>
      <c r="JCY7" s="6"/>
      <c r="JCZ7" s="6"/>
      <c r="JDA7" s="6"/>
      <c r="JDB7" s="6"/>
      <c r="JDC7" s="6"/>
      <c r="JDD7" s="6"/>
      <c r="JDE7" s="6"/>
      <c r="JDF7" s="6"/>
      <c r="JDG7" s="6"/>
      <c r="JDH7" s="6"/>
      <c r="JDI7" s="6"/>
      <c r="JDJ7" s="6"/>
      <c r="JDK7" s="6"/>
      <c r="JDL7" s="6"/>
      <c r="JDM7" s="6"/>
      <c r="JDN7" s="6"/>
      <c r="JDO7" s="6"/>
      <c r="JDP7" s="6"/>
      <c r="JDQ7" s="6"/>
      <c r="JDR7" s="6"/>
      <c r="JDS7" s="6"/>
      <c r="JDT7" s="6"/>
      <c r="JDU7" s="6"/>
      <c r="JDV7" s="6"/>
      <c r="JDW7" s="6"/>
      <c r="JDX7" s="6"/>
      <c r="JDY7" s="6"/>
      <c r="JDZ7" s="6"/>
      <c r="JEA7" s="6"/>
      <c r="JEB7" s="6"/>
      <c r="JEC7" s="6"/>
      <c r="JED7" s="6"/>
      <c r="JEE7" s="6"/>
      <c r="JEF7" s="6"/>
      <c r="JEG7" s="6"/>
      <c r="JEH7" s="6"/>
      <c r="JEI7" s="6"/>
      <c r="JEJ7" s="6"/>
      <c r="JEK7" s="6"/>
      <c r="JEL7" s="6"/>
      <c r="JEM7" s="6"/>
      <c r="JEN7" s="6"/>
      <c r="JEO7" s="6"/>
      <c r="JEP7" s="6"/>
      <c r="JEQ7" s="6"/>
      <c r="JER7" s="6"/>
      <c r="JES7" s="6"/>
      <c r="JET7" s="6"/>
      <c r="JEU7" s="6"/>
      <c r="JEV7" s="6"/>
      <c r="JEW7" s="6"/>
      <c r="JEX7" s="6"/>
      <c r="JEY7" s="6"/>
      <c r="JEZ7" s="6"/>
      <c r="JFA7" s="6"/>
      <c r="JFB7" s="6"/>
      <c r="JFC7" s="6"/>
      <c r="JFD7" s="6"/>
      <c r="JFE7" s="6"/>
      <c r="JFF7" s="6"/>
      <c r="JFG7" s="6"/>
      <c r="JFH7" s="6"/>
      <c r="JFI7" s="6"/>
      <c r="JFJ7" s="6"/>
      <c r="JFK7" s="6"/>
      <c r="JFL7" s="6"/>
      <c r="JFM7" s="6"/>
      <c r="JFN7" s="6"/>
      <c r="JFO7" s="6"/>
      <c r="JFP7" s="6"/>
      <c r="JFQ7" s="6"/>
      <c r="JFR7" s="6"/>
      <c r="JFS7" s="6"/>
      <c r="JFT7" s="6"/>
      <c r="JFU7" s="6"/>
      <c r="JFV7" s="6"/>
      <c r="JFW7" s="6"/>
      <c r="JFX7" s="6"/>
      <c r="JFY7" s="6"/>
      <c r="JFZ7" s="6"/>
      <c r="JGA7" s="6"/>
      <c r="JGB7" s="6"/>
      <c r="JGC7" s="6"/>
      <c r="JGD7" s="6"/>
      <c r="JGE7" s="6"/>
      <c r="JGF7" s="6"/>
      <c r="JGG7" s="6"/>
      <c r="JGH7" s="6"/>
      <c r="JGI7" s="6"/>
      <c r="JGJ7" s="6"/>
      <c r="JGK7" s="6"/>
      <c r="JGL7" s="6"/>
      <c r="JGM7" s="6"/>
      <c r="JGN7" s="6"/>
      <c r="JGO7" s="6"/>
      <c r="JGP7" s="6"/>
      <c r="JGQ7" s="6"/>
      <c r="JGR7" s="6"/>
      <c r="JGS7" s="6"/>
      <c r="JGT7" s="6"/>
      <c r="JGU7" s="6"/>
      <c r="JGV7" s="6"/>
      <c r="JGW7" s="6"/>
      <c r="JGX7" s="6"/>
      <c r="JGY7" s="6"/>
      <c r="JGZ7" s="6"/>
      <c r="JHA7" s="6"/>
      <c r="JHB7" s="6"/>
      <c r="JHC7" s="6"/>
      <c r="JHD7" s="6"/>
      <c r="JHE7" s="6"/>
      <c r="JHF7" s="6"/>
      <c r="JHG7" s="6"/>
      <c r="JHH7" s="6"/>
      <c r="JHI7" s="6"/>
      <c r="JHJ7" s="6"/>
      <c r="JHK7" s="6"/>
      <c r="JHL7" s="6"/>
      <c r="JHM7" s="6"/>
      <c r="JHN7" s="6"/>
      <c r="JHO7" s="6"/>
      <c r="JHP7" s="6"/>
      <c r="JHQ7" s="6"/>
      <c r="JHR7" s="6"/>
      <c r="JHS7" s="6"/>
      <c r="JHT7" s="6"/>
      <c r="JHU7" s="6"/>
      <c r="JHV7" s="6"/>
      <c r="JHW7" s="6"/>
      <c r="JHX7" s="6"/>
      <c r="JHY7" s="6"/>
      <c r="JHZ7" s="6"/>
      <c r="JIA7" s="6"/>
      <c r="JIB7" s="6"/>
      <c r="JIC7" s="6"/>
      <c r="JID7" s="6"/>
      <c r="JIE7" s="6"/>
      <c r="JIF7" s="6"/>
      <c r="JIG7" s="6"/>
      <c r="JIH7" s="6"/>
      <c r="JII7" s="6"/>
      <c r="JIJ7" s="6"/>
      <c r="JIK7" s="6"/>
      <c r="JIL7" s="6"/>
      <c r="JIM7" s="6"/>
      <c r="JIN7" s="6"/>
      <c r="JIO7" s="6"/>
      <c r="JIP7" s="6"/>
      <c r="JIQ7" s="6"/>
      <c r="JIR7" s="6"/>
      <c r="JIS7" s="6"/>
      <c r="JIT7" s="6"/>
      <c r="JIU7" s="6"/>
      <c r="JIV7" s="6"/>
      <c r="JIW7" s="6"/>
      <c r="JIX7" s="6"/>
      <c r="JIY7" s="6"/>
      <c r="JIZ7" s="6"/>
      <c r="JJA7" s="6"/>
      <c r="JJB7" s="6"/>
      <c r="JJC7" s="6"/>
      <c r="JJD7" s="6"/>
      <c r="JJE7" s="6"/>
      <c r="JJF7" s="6"/>
      <c r="JJG7" s="6"/>
      <c r="JJH7" s="6"/>
      <c r="JJI7" s="6"/>
      <c r="JJJ7" s="6"/>
      <c r="JJK7" s="6"/>
      <c r="JJL7" s="6"/>
      <c r="JJM7" s="6"/>
      <c r="JJN7" s="6"/>
      <c r="JJO7" s="6"/>
      <c r="JJP7" s="6"/>
      <c r="JJQ7" s="6"/>
      <c r="JJR7" s="6"/>
      <c r="JJS7" s="6"/>
      <c r="JJT7" s="6"/>
      <c r="JJU7" s="6"/>
      <c r="JJV7" s="6"/>
      <c r="JJW7" s="6"/>
      <c r="JJX7" s="6"/>
      <c r="JJY7" s="6"/>
      <c r="JJZ7" s="6"/>
      <c r="JKA7" s="6"/>
      <c r="JKB7" s="6"/>
      <c r="JKC7" s="6"/>
      <c r="JKD7" s="6"/>
      <c r="JKE7" s="6"/>
      <c r="JKF7" s="6"/>
      <c r="JKG7" s="6"/>
      <c r="JKH7" s="6"/>
      <c r="JKI7" s="6"/>
      <c r="JKJ7" s="6"/>
      <c r="JKK7" s="6"/>
      <c r="JKL7" s="6"/>
      <c r="JKM7" s="6"/>
      <c r="JKN7" s="6"/>
      <c r="JKO7" s="6"/>
      <c r="JKP7" s="6"/>
      <c r="JKQ7" s="6"/>
      <c r="JKR7" s="6"/>
      <c r="JKS7" s="6"/>
      <c r="JKT7" s="6"/>
      <c r="JKU7" s="6"/>
      <c r="JKV7" s="6"/>
      <c r="JKW7" s="6"/>
      <c r="JKX7" s="6"/>
      <c r="JKY7" s="6"/>
      <c r="JKZ7" s="6"/>
      <c r="JLA7" s="6"/>
      <c r="JLB7" s="6"/>
      <c r="JLC7" s="6"/>
      <c r="JLD7" s="6"/>
      <c r="JLE7" s="6"/>
      <c r="JLF7" s="6"/>
      <c r="JLG7" s="6"/>
      <c r="JLH7" s="6"/>
      <c r="JLI7" s="6"/>
      <c r="JLJ7" s="6"/>
      <c r="JLK7" s="6"/>
      <c r="JLL7" s="6"/>
      <c r="JLM7" s="6"/>
      <c r="JLN7" s="6"/>
      <c r="JLO7" s="6"/>
      <c r="JLP7" s="6"/>
      <c r="JLQ7" s="6"/>
      <c r="JLR7" s="6"/>
      <c r="JLS7" s="6"/>
      <c r="JLT7" s="6"/>
      <c r="JLU7" s="6"/>
      <c r="JLV7" s="6"/>
      <c r="JLW7" s="6"/>
      <c r="JLX7" s="6"/>
      <c r="JLY7" s="6"/>
      <c r="JLZ7" s="6"/>
      <c r="JMA7" s="6"/>
      <c r="JMB7" s="6"/>
      <c r="JMC7" s="6"/>
      <c r="JMD7" s="6"/>
      <c r="JME7" s="6"/>
      <c r="JMF7" s="6"/>
      <c r="JMG7" s="6"/>
      <c r="JMH7" s="6"/>
      <c r="JMI7" s="6"/>
      <c r="JMJ7" s="6"/>
      <c r="JMK7" s="6"/>
      <c r="JML7" s="6"/>
      <c r="JMM7" s="6"/>
      <c r="JMN7" s="6"/>
      <c r="JMO7" s="6"/>
      <c r="JMP7" s="6"/>
      <c r="JMQ7" s="6"/>
      <c r="JMR7" s="6"/>
      <c r="JMS7" s="6"/>
      <c r="JMT7" s="6"/>
      <c r="JMU7" s="6"/>
      <c r="JMV7" s="6"/>
      <c r="JMW7" s="6"/>
      <c r="JMX7" s="6"/>
      <c r="JMY7" s="6"/>
      <c r="JMZ7" s="6"/>
      <c r="JNA7" s="6"/>
      <c r="JNB7" s="6"/>
      <c r="JNC7" s="6"/>
      <c r="JND7" s="6"/>
      <c r="JNE7" s="6"/>
      <c r="JNF7" s="6"/>
      <c r="JNG7" s="6"/>
      <c r="JNH7" s="6"/>
      <c r="JNI7" s="6"/>
      <c r="JNJ7" s="6"/>
      <c r="JNK7" s="6"/>
      <c r="JNL7" s="6"/>
      <c r="JNM7" s="6"/>
      <c r="JNN7" s="6"/>
      <c r="JNO7" s="6"/>
      <c r="JNP7" s="6"/>
      <c r="JNQ7" s="6"/>
      <c r="JNR7" s="6"/>
      <c r="JNS7" s="6"/>
      <c r="JNT7" s="6"/>
      <c r="JNU7" s="6"/>
      <c r="JNV7" s="6"/>
      <c r="JNW7" s="6"/>
      <c r="JNX7" s="6"/>
      <c r="JNY7" s="6"/>
      <c r="JNZ7" s="6"/>
      <c r="JOA7" s="6"/>
      <c r="JOB7" s="6"/>
      <c r="JOC7" s="6"/>
      <c r="JOD7" s="6"/>
      <c r="JOE7" s="6"/>
      <c r="JOF7" s="6"/>
      <c r="JOG7" s="6"/>
      <c r="JOH7" s="6"/>
      <c r="JOI7" s="6"/>
      <c r="JOJ7" s="6"/>
      <c r="JOK7" s="6"/>
      <c r="JOL7" s="6"/>
      <c r="JOM7" s="6"/>
      <c r="JON7" s="6"/>
      <c r="JOO7" s="6"/>
      <c r="JOP7" s="6"/>
      <c r="JOQ7" s="6"/>
      <c r="JOR7" s="6"/>
      <c r="JOS7" s="6"/>
      <c r="JOT7" s="6"/>
      <c r="JOU7" s="6"/>
      <c r="JOV7" s="6"/>
      <c r="JOW7" s="6"/>
      <c r="JOX7" s="6"/>
      <c r="JOY7" s="6"/>
      <c r="JOZ7" s="6"/>
      <c r="JPA7" s="6"/>
      <c r="JPB7" s="6"/>
      <c r="JPC7" s="6"/>
      <c r="JPD7" s="6"/>
      <c r="JPE7" s="6"/>
      <c r="JPF7" s="6"/>
      <c r="JPG7" s="6"/>
      <c r="JPH7" s="6"/>
      <c r="JPI7" s="6"/>
      <c r="JPJ7" s="6"/>
      <c r="JPK7" s="6"/>
      <c r="JPL7" s="6"/>
      <c r="JPM7" s="6"/>
      <c r="JPN7" s="6"/>
      <c r="JPO7" s="6"/>
      <c r="JPP7" s="6"/>
      <c r="JPQ7" s="6"/>
      <c r="JPR7" s="6"/>
      <c r="JPS7" s="6"/>
      <c r="JPT7" s="6"/>
      <c r="JPU7" s="6"/>
      <c r="JPV7" s="6"/>
      <c r="JPW7" s="6"/>
      <c r="JPX7" s="6"/>
      <c r="JPY7" s="6"/>
      <c r="JPZ7" s="6"/>
      <c r="JQA7" s="6"/>
      <c r="JQB7" s="6"/>
      <c r="JQC7" s="6"/>
      <c r="JQD7" s="6"/>
      <c r="JQE7" s="6"/>
      <c r="JQF7" s="6"/>
      <c r="JQG7" s="6"/>
      <c r="JQH7" s="6"/>
      <c r="JQI7" s="6"/>
      <c r="JQJ7" s="6"/>
      <c r="JQK7" s="6"/>
      <c r="JQL7" s="6"/>
      <c r="JQM7" s="6"/>
      <c r="JQN7" s="6"/>
      <c r="JQO7" s="6"/>
      <c r="JQP7" s="6"/>
      <c r="JQQ7" s="6"/>
      <c r="JQR7" s="6"/>
      <c r="JQS7" s="6"/>
      <c r="JQT7" s="6"/>
      <c r="JQU7" s="6"/>
      <c r="JQV7" s="6"/>
      <c r="JQW7" s="6"/>
      <c r="JQX7" s="6"/>
      <c r="JQY7" s="6"/>
      <c r="JQZ7" s="6"/>
      <c r="JRA7" s="6"/>
      <c r="JRB7" s="6"/>
      <c r="JRC7" s="6"/>
      <c r="JRD7" s="6"/>
      <c r="JRE7" s="6"/>
      <c r="JRF7" s="6"/>
      <c r="JRG7" s="6"/>
      <c r="JRH7" s="6"/>
      <c r="JRI7" s="6"/>
      <c r="JRJ7" s="6"/>
      <c r="JRK7" s="6"/>
      <c r="JRL7" s="6"/>
      <c r="JRM7" s="6"/>
      <c r="JRN7" s="6"/>
      <c r="JRO7" s="6"/>
      <c r="JRP7" s="6"/>
      <c r="JRQ7" s="6"/>
      <c r="JRR7" s="6"/>
      <c r="JRS7" s="6"/>
      <c r="JRT7" s="6"/>
      <c r="JRU7" s="6"/>
      <c r="JRV7" s="6"/>
      <c r="JRW7" s="6"/>
      <c r="JRX7" s="6"/>
      <c r="JRY7" s="6"/>
      <c r="JRZ7" s="6"/>
      <c r="JSA7" s="6"/>
      <c r="JSB7" s="6"/>
      <c r="JSC7" s="6"/>
      <c r="JSD7" s="6"/>
      <c r="JSE7" s="6"/>
      <c r="JSF7" s="6"/>
      <c r="JSG7" s="6"/>
      <c r="JSH7" s="6"/>
      <c r="JSI7" s="6"/>
      <c r="JSJ7" s="6"/>
      <c r="JSK7" s="6"/>
      <c r="JSL7" s="6"/>
      <c r="JSM7" s="6"/>
      <c r="JSN7" s="6"/>
      <c r="JSO7" s="6"/>
      <c r="JSP7" s="6"/>
      <c r="JSQ7" s="6"/>
      <c r="JSR7" s="6"/>
      <c r="JSS7" s="6"/>
      <c r="JST7" s="6"/>
      <c r="JSU7" s="6"/>
      <c r="JSV7" s="6"/>
      <c r="JSW7" s="6"/>
      <c r="JSX7" s="6"/>
      <c r="JSY7" s="6"/>
      <c r="JSZ7" s="6"/>
      <c r="JTA7" s="6"/>
      <c r="JTB7" s="6"/>
      <c r="JTC7" s="6"/>
      <c r="JTD7" s="6"/>
      <c r="JTE7" s="6"/>
      <c r="JTF7" s="6"/>
      <c r="JTG7" s="6"/>
      <c r="JTH7" s="6"/>
      <c r="JTI7" s="6"/>
      <c r="JTJ7" s="6"/>
      <c r="JTK7" s="6"/>
      <c r="JTL7" s="6"/>
      <c r="JTM7" s="6"/>
      <c r="JTN7" s="6"/>
      <c r="JTO7" s="6"/>
      <c r="JTP7" s="6"/>
      <c r="JTQ7" s="6"/>
      <c r="JTR7" s="6"/>
      <c r="JTS7" s="6"/>
      <c r="JTT7" s="6"/>
      <c r="JTU7" s="6"/>
      <c r="JTV7" s="6"/>
      <c r="JTW7" s="6"/>
      <c r="JTX7" s="6"/>
      <c r="JTY7" s="6"/>
      <c r="JTZ7" s="6"/>
      <c r="JUA7" s="6"/>
      <c r="JUB7" s="6"/>
      <c r="JUC7" s="6"/>
      <c r="JUD7" s="6"/>
      <c r="JUE7" s="6"/>
      <c r="JUF7" s="6"/>
      <c r="JUG7" s="6"/>
      <c r="JUH7" s="6"/>
      <c r="JUI7" s="6"/>
      <c r="JUJ7" s="6"/>
      <c r="JUK7" s="6"/>
      <c r="JUL7" s="6"/>
      <c r="JUM7" s="6"/>
      <c r="JUN7" s="6"/>
      <c r="JUO7" s="6"/>
      <c r="JUP7" s="6"/>
      <c r="JUQ7" s="6"/>
      <c r="JUR7" s="6"/>
      <c r="JUS7" s="6"/>
      <c r="JUT7" s="6"/>
      <c r="JUU7" s="6"/>
      <c r="JUV7" s="6"/>
      <c r="JUW7" s="6"/>
      <c r="JUX7" s="6"/>
      <c r="JUY7" s="6"/>
      <c r="JUZ7" s="6"/>
      <c r="JVA7" s="6"/>
      <c r="JVB7" s="6"/>
      <c r="JVC7" s="6"/>
      <c r="JVD7" s="6"/>
      <c r="JVE7" s="6"/>
      <c r="JVF7" s="6"/>
      <c r="JVG7" s="6"/>
      <c r="JVH7" s="6"/>
      <c r="JVI7" s="6"/>
      <c r="JVJ7" s="6"/>
      <c r="JVK7" s="6"/>
      <c r="JVL7" s="6"/>
      <c r="JVM7" s="6"/>
      <c r="JVN7" s="6"/>
      <c r="JVO7" s="6"/>
      <c r="JVP7" s="6"/>
      <c r="JVQ7" s="6"/>
      <c r="JVR7" s="6"/>
      <c r="JVS7" s="6"/>
      <c r="JVT7" s="6"/>
      <c r="JVU7" s="6"/>
      <c r="JVV7" s="6"/>
      <c r="JVW7" s="6"/>
      <c r="JVX7" s="6"/>
      <c r="JVY7" s="6"/>
      <c r="JVZ7" s="6"/>
      <c r="JWA7" s="6"/>
      <c r="JWB7" s="6"/>
      <c r="JWC7" s="6"/>
      <c r="JWD7" s="6"/>
      <c r="JWE7" s="6"/>
      <c r="JWF7" s="6"/>
      <c r="JWG7" s="6"/>
      <c r="JWH7" s="6"/>
      <c r="JWI7" s="6"/>
      <c r="JWJ7" s="6"/>
      <c r="JWK7" s="6"/>
      <c r="JWL7" s="6"/>
      <c r="JWM7" s="6"/>
      <c r="JWN7" s="6"/>
      <c r="JWO7" s="6"/>
      <c r="JWP7" s="6"/>
      <c r="JWQ7" s="6"/>
      <c r="JWR7" s="6"/>
      <c r="JWS7" s="6"/>
      <c r="JWT7" s="6"/>
      <c r="JWU7" s="6"/>
      <c r="JWV7" s="6"/>
      <c r="JWW7" s="6"/>
      <c r="JWX7" s="6"/>
      <c r="JWY7" s="6"/>
      <c r="JWZ7" s="6"/>
      <c r="JXA7" s="6"/>
      <c r="JXB7" s="6"/>
      <c r="JXC7" s="6"/>
      <c r="JXD7" s="6"/>
      <c r="JXE7" s="6"/>
      <c r="JXF7" s="6"/>
      <c r="JXG7" s="6"/>
      <c r="JXH7" s="6"/>
      <c r="JXI7" s="6"/>
      <c r="JXJ7" s="6"/>
      <c r="JXK7" s="6"/>
      <c r="JXL7" s="6"/>
      <c r="JXM7" s="6"/>
      <c r="JXN7" s="6"/>
      <c r="JXO7" s="6"/>
      <c r="JXP7" s="6"/>
      <c r="JXQ7" s="6"/>
      <c r="JXR7" s="6"/>
      <c r="JXS7" s="6"/>
      <c r="JXT7" s="6"/>
      <c r="JXU7" s="6"/>
      <c r="JXV7" s="6"/>
      <c r="JXW7" s="6"/>
      <c r="JXX7" s="6"/>
      <c r="JXY7" s="6"/>
      <c r="JXZ7" s="6"/>
      <c r="JYA7" s="6"/>
      <c r="JYB7" s="6"/>
      <c r="JYC7" s="6"/>
      <c r="JYD7" s="6"/>
      <c r="JYE7" s="6"/>
      <c r="JYF7" s="6"/>
      <c r="JYG7" s="6"/>
      <c r="JYH7" s="6"/>
      <c r="JYI7" s="6"/>
      <c r="JYJ7" s="6"/>
      <c r="JYK7" s="6"/>
      <c r="JYL7" s="6"/>
      <c r="JYM7" s="6"/>
      <c r="JYN7" s="6"/>
      <c r="JYO7" s="6"/>
      <c r="JYP7" s="6"/>
      <c r="JYQ7" s="6"/>
      <c r="JYR7" s="6"/>
      <c r="JYS7" s="6"/>
      <c r="JYT7" s="6"/>
      <c r="JYU7" s="6"/>
      <c r="JYV7" s="6"/>
      <c r="JYW7" s="6"/>
      <c r="JYX7" s="6"/>
      <c r="JYY7" s="6"/>
      <c r="JYZ7" s="6"/>
      <c r="JZA7" s="6"/>
      <c r="JZB7" s="6"/>
      <c r="JZC7" s="6"/>
      <c r="JZD7" s="6"/>
      <c r="JZE7" s="6"/>
      <c r="JZF7" s="6"/>
      <c r="JZG7" s="6"/>
      <c r="JZH7" s="6"/>
      <c r="JZI7" s="6"/>
      <c r="JZJ7" s="6"/>
      <c r="JZK7" s="6"/>
      <c r="JZL7" s="6"/>
      <c r="JZM7" s="6"/>
      <c r="JZN7" s="6"/>
      <c r="JZO7" s="6"/>
      <c r="JZP7" s="6"/>
      <c r="JZQ7" s="6"/>
      <c r="JZR7" s="6"/>
      <c r="JZS7" s="6"/>
      <c r="JZT7" s="6"/>
      <c r="JZU7" s="6"/>
      <c r="JZV7" s="6"/>
      <c r="JZW7" s="6"/>
      <c r="JZX7" s="6"/>
      <c r="JZY7" s="6"/>
      <c r="JZZ7" s="6"/>
      <c r="KAA7" s="6"/>
      <c r="KAB7" s="6"/>
      <c r="KAC7" s="6"/>
      <c r="KAD7" s="6"/>
      <c r="KAE7" s="6"/>
      <c r="KAF7" s="6"/>
      <c r="KAG7" s="6"/>
      <c r="KAH7" s="6"/>
      <c r="KAI7" s="6"/>
      <c r="KAJ7" s="6"/>
      <c r="KAK7" s="6"/>
      <c r="KAL7" s="6"/>
      <c r="KAM7" s="6"/>
      <c r="KAN7" s="6"/>
      <c r="KAO7" s="6"/>
      <c r="KAP7" s="6"/>
      <c r="KAQ7" s="6"/>
      <c r="KAR7" s="6"/>
      <c r="KAS7" s="6"/>
      <c r="KAT7" s="6"/>
      <c r="KAU7" s="6"/>
      <c r="KAV7" s="6"/>
      <c r="KAW7" s="6"/>
      <c r="KAX7" s="6"/>
      <c r="KAY7" s="6"/>
      <c r="KAZ7" s="6"/>
      <c r="KBA7" s="6"/>
      <c r="KBB7" s="6"/>
      <c r="KBC7" s="6"/>
      <c r="KBD7" s="6"/>
      <c r="KBE7" s="6"/>
      <c r="KBF7" s="6"/>
      <c r="KBG7" s="6"/>
      <c r="KBH7" s="6"/>
      <c r="KBI7" s="6"/>
      <c r="KBJ7" s="6"/>
      <c r="KBK7" s="6"/>
      <c r="KBL7" s="6"/>
      <c r="KBM7" s="6"/>
      <c r="KBN7" s="6"/>
      <c r="KBO7" s="6"/>
      <c r="KBP7" s="6"/>
      <c r="KBQ7" s="6"/>
      <c r="KBR7" s="6"/>
      <c r="KBS7" s="6"/>
      <c r="KBT7" s="6"/>
      <c r="KBU7" s="6"/>
      <c r="KBV7" s="6"/>
      <c r="KBW7" s="6"/>
      <c r="KBX7" s="6"/>
      <c r="KBY7" s="6"/>
      <c r="KBZ7" s="6"/>
      <c r="KCA7" s="6"/>
      <c r="KCB7" s="6"/>
      <c r="KCC7" s="6"/>
      <c r="KCD7" s="6"/>
      <c r="KCE7" s="6"/>
      <c r="KCF7" s="6"/>
      <c r="KCG7" s="6"/>
      <c r="KCH7" s="6"/>
      <c r="KCI7" s="6"/>
      <c r="KCJ7" s="6"/>
      <c r="KCK7" s="6"/>
      <c r="KCL7" s="6"/>
      <c r="KCM7" s="6"/>
      <c r="KCN7" s="6"/>
      <c r="KCO7" s="6"/>
      <c r="KCP7" s="6"/>
      <c r="KCQ7" s="6"/>
      <c r="KCR7" s="6"/>
      <c r="KCS7" s="6"/>
      <c r="KCT7" s="6"/>
      <c r="KCU7" s="6"/>
      <c r="KCV7" s="6"/>
      <c r="KCW7" s="6"/>
      <c r="KCX7" s="6"/>
      <c r="KCY7" s="6"/>
      <c r="KCZ7" s="6"/>
      <c r="KDA7" s="6"/>
      <c r="KDB7" s="6"/>
      <c r="KDC7" s="6"/>
      <c r="KDD7" s="6"/>
      <c r="KDE7" s="6"/>
      <c r="KDF7" s="6"/>
      <c r="KDG7" s="6"/>
      <c r="KDH7" s="6"/>
      <c r="KDI7" s="6"/>
      <c r="KDJ7" s="6"/>
      <c r="KDK7" s="6"/>
      <c r="KDL7" s="6"/>
      <c r="KDM7" s="6"/>
      <c r="KDN7" s="6"/>
      <c r="KDO7" s="6"/>
      <c r="KDP7" s="6"/>
      <c r="KDQ7" s="6"/>
      <c r="KDR7" s="6"/>
      <c r="KDS7" s="6"/>
      <c r="KDT7" s="6"/>
      <c r="KDU7" s="6"/>
      <c r="KDV7" s="6"/>
      <c r="KDW7" s="6"/>
      <c r="KDX7" s="6"/>
      <c r="KDY7" s="6"/>
      <c r="KDZ7" s="6"/>
      <c r="KEA7" s="6"/>
      <c r="KEB7" s="6"/>
      <c r="KEC7" s="6"/>
      <c r="KED7" s="6"/>
      <c r="KEE7" s="6"/>
      <c r="KEF7" s="6"/>
      <c r="KEG7" s="6"/>
      <c r="KEH7" s="6"/>
      <c r="KEI7" s="6"/>
      <c r="KEJ7" s="6"/>
      <c r="KEK7" s="6"/>
      <c r="KEL7" s="6"/>
      <c r="KEM7" s="6"/>
      <c r="KEN7" s="6"/>
      <c r="KEO7" s="6"/>
      <c r="KEP7" s="6"/>
      <c r="KEQ7" s="6"/>
      <c r="KER7" s="6"/>
      <c r="KES7" s="6"/>
      <c r="KET7" s="6"/>
      <c r="KEU7" s="6"/>
      <c r="KEV7" s="6"/>
      <c r="KEW7" s="6"/>
      <c r="KEX7" s="6"/>
      <c r="KEY7" s="6"/>
      <c r="KEZ7" s="6"/>
      <c r="KFA7" s="6"/>
      <c r="KFB7" s="6"/>
      <c r="KFC7" s="6"/>
      <c r="KFD7" s="6"/>
      <c r="KFE7" s="6"/>
      <c r="KFF7" s="6"/>
      <c r="KFG7" s="6"/>
      <c r="KFH7" s="6"/>
      <c r="KFI7" s="6"/>
      <c r="KFJ7" s="6"/>
      <c r="KFK7" s="6"/>
      <c r="KFL7" s="6"/>
      <c r="KFM7" s="6"/>
      <c r="KFN7" s="6"/>
      <c r="KFO7" s="6"/>
      <c r="KFP7" s="6"/>
      <c r="KFQ7" s="6"/>
      <c r="KFR7" s="6"/>
      <c r="KFS7" s="6"/>
      <c r="KFT7" s="6"/>
      <c r="KFU7" s="6"/>
      <c r="KFV7" s="6"/>
      <c r="KFW7" s="6"/>
      <c r="KFX7" s="6"/>
      <c r="KFY7" s="6"/>
      <c r="KFZ7" s="6"/>
      <c r="KGA7" s="6"/>
      <c r="KGB7" s="6"/>
      <c r="KGC7" s="6"/>
      <c r="KGD7" s="6"/>
      <c r="KGE7" s="6"/>
      <c r="KGF7" s="6"/>
      <c r="KGG7" s="6"/>
      <c r="KGH7" s="6"/>
      <c r="KGI7" s="6"/>
      <c r="KGJ7" s="6"/>
      <c r="KGK7" s="6"/>
      <c r="KGL7" s="6"/>
      <c r="KGM7" s="6"/>
      <c r="KGN7" s="6"/>
      <c r="KGO7" s="6"/>
      <c r="KGP7" s="6"/>
      <c r="KGQ7" s="6"/>
      <c r="KGR7" s="6"/>
      <c r="KGS7" s="6"/>
      <c r="KGT7" s="6"/>
      <c r="KGU7" s="6"/>
      <c r="KGV7" s="6"/>
      <c r="KGW7" s="6"/>
      <c r="KGX7" s="6"/>
      <c r="KGY7" s="6"/>
      <c r="KGZ7" s="6"/>
      <c r="KHA7" s="6"/>
      <c r="KHB7" s="6"/>
      <c r="KHC7" s="6"/>
      <c r="KHD7" s="6"/>
      <c r="KHE7" s="6"/>
      <c r="KHF7" s="6"/>
      <c r="KHG7" s="6"/>
      <c r="KHH7" s="6"/>
      <c r="KHI7" s="6"/>
      <c r="KHJ7" s="6"/>
      <c r="KHK7" s="6"/>
      <c r="KHL7" s="6"/>
      <c r="KHM7" s="6"/>
      <c r="KHN7" s="6"/>
      <c r="KHO7" s="6"/>
      <c r="KHP7" s="6"/>
      <c r="KHQ7" s="6"/>
      <c r="KHR7" s="6"/>
      <c r="KHS7" s="6"/>
      <c r="KHT7" s="6"/>
      <c r="KHU7" s="6"/>
      <c r="KHV7" s="6"/>
      <c r="KHW7" s="6"/>
      <c r="KHX7" s="6"/>
      <c r="KHY7" s="6"/>
      <c r="KHZ7" s="6"/>
      <c r="KIA7" s="6"/>
      <c r="KIB7" s="6"/>
      <c r="KIC7" s="6"/>
      <c r="KID7" s="6"/>
      <c r="KIE7" s="6"/>
      <c r="KIF7" s="6"/>
      <c r="KIG7" s="6"/>
      <c r="KIH7" s="6"/>
      <c r="KII7" s="6"/>
      <c r="KIJ7" s="6"/>
      <c r="KIK7" s="6"/>
      <c r="KIL7" s="6"/>
      <c r="KIM7" s="6"/>
      <c r="KIN7" s="6"/>
      <c r="KIO7" s="6"/>
      <c r="KIP7" s="6"/>
      <c r="KIQ7" s="6"/>
      <c r="KIR7" s="6"/>
      <c r="KIS7" s="6"/>
      <c r="KIT7" s="6"/>
      <c r="KIU7" s="6"/>
      <c r="KIV7" s="6"/>
      <c r="KIW7" s="6"/>
      <c r="KIX7" s="6"/>
      <c r="KIY7" s="6"/>
      <c r="KIZ7" s="6"/>
      <c r="KJA7" s="6"/>
      <c r="KJB7" s="6"/>
      <c r="KJC7" s="6"/>
      <c r="KJD7" s="6"/>
      <c r="KJE7" s="6"/>
      <c r="KJF7" s="6"/>
      <c r="KJG7" s="6"/>
      <c r="KJH7" s="6"/>
      <c r="KJI7" s="6"/>
      <c r="KJJ7" s="6"/>
      <c r="KJK7" s="6"/>
      <c r="KJL7" s="6"/>
      <c r="KJM7" s="6"/>
      <c r="KJN7" s="6"/>
      <c r="KJO7" s="6"/>
      <c r="KJP7" s="6"/>
      <c r="KJQ7" s="6"/>
      <c r="KJR7" s="6"/>
      <c r="KJS7" s="6"/>
      <c r="KJT7" s="6"/>
      <c r="KJU7" s="6"/>
      <c r="KJV7" s="6"/>
      <c r="KJW7" s="6"/>
      <c r="KJX7" s="6"/>
      <c r="KJY7" s="6"/>
      <c r="KJZ7" s="6"/>
      <c r="KKA7" s="6"/>
      <c r="KKB7" s="6"/>
      <c r="KKC7" s="6"/>
      <c r="KKD7" s="6"/>
      <c r="KKE7" s="6"/>
      <c r="KKF7" s="6"/>
      <c r="KKG7" s="6"/>
      <c r="KKH7" s="6"/>
      <c r="KKI7" s="6"/>
      <c r="KKJ7" s="6"/>
      <c r="KKK7" s="6"/>
      <c r="KKL7" s="6"/>
      <c r="KKM7" s="6"/>
      <c r="KKN7" s="6"/>
      <c r="KKO7" s="6"/>
      <c r="KKP7" s="6"/>
      <c r="KKQ7" s="6"/>
      <c r="KKR7" s="6"/>
      <c r="KKS7" s="6"/>
      <c r="KKT7" s="6"/>
      <c r="KKU7" s="6"/>
      <c r="KKV7" s="6"/>
      <c r="KKW7" s="6"/>
      <c r="KKX7" s="6"/>
      <c r="KKY7" s="6"/>
      <c r="KKZ7" s="6"/>
      <c r="KLA7" s="6"/>
      <c r="KLB7" s="6"/>
      <c r="KLC7" s="6"/>
      <c r="KLD7" s="6"/>
      <c r="KLE7" s="6"/>
      <c r="KLF7" s="6"/>
      <c r="KLG7" s="6"/>
      <c r="KLH7" s="6"/>
      <c r="KLI7" s="6"/>
      <c r="KLJ7" s="6"/>
      <c r="KLK7" s="6"/>
      <c r="KLL7" s="6"/>
      <c r="KLM7" s="6"/>
      <c r="KLN7" s="6"/>
      <c r="KLO7" s="6"/>
      <c r="KLP7" s="6"/>
      <c r="KLQ7" s="6"/>
      <c r="KLR7" s="6"/>
      <c r="KLS7" s="6"/>
      <c r="KLT7" s="6"/>
      <c r="KLU7" s="6"/>
      <c r="KLV7" s="6"/>
      <c r="KLW7" s="6"/>
      <c r="KLX7" s="6"/>
      <c r="KLY7" s="6"/>
      <c r="KLZ7" s="6"/>
      <c r="KMA7" s="6"/>
      <c r="KMB7" s="6"/>
      <c r="KMC7" s="6"/>
      <c r="KMD7" s="6"/>
      <c r="KME7" s="6"/>
      <c r="KMF7" s="6"/>
      <c r="KMG7" s="6"/>
      <c r="KMH7" s="6"/>
      <c r="KMI7" s="6"/>
      <c r="KMJ7" s="6"/>
      <c r="KMK7" s="6"/>
      <c r="KML7" s="6"/>
      <c r="KMM7" s="6"/>
      <c r="KMN7" s="6"/>
      <c r="KMO7" s="6"/>
      <c r="KMP7" s="6"/>
      <c r="KMQ7" s="6"/>
      <c r="KMR7" s="6"/>
      <c r="KMS7" s="6"/>
      <c r="KMT7" s="6"/>
      <c r="KMU7" s="6"/>
      <c r="KMV7" s="6"/>
      <c r="KMW7" s="6"/>
      <c r="KMX7" s="6"/>
      <c r="KMY7" s="6"/>
      <c r="KMZ7" s="6"/>
      <c r="KNA7" s="6"/>
      <c r="KNB7" s="6"/>
      <c r="KNC7" s="6"/>
      <c r="KND7" s="6"/>
      <c r="KNE7" s="6"/>
      <c r="KNF7" s="6"/>
      <c r="KNG7" s="6"/>
      <c r="KNH7" s="6"/>
      <c r="KNI7" s="6"/>
      <c r="KNJ7" s="6"/>
      <c r="KNK7" s="6"/>
      <c r="KNL7" s="6"/>
      <c r="KNM7" s="6"/>
      <c r="KNN7" s="6"/>
      <c r="KNO7" s="6"/>
      <c r="KNP7" s="6"/>
      <c r="KNQ7" s="6"/>
      <c r="KNR7" s="6"/>
      <c r="KNS7" s="6"/>
      <c r="KNT7" s="6"/>
      <c r="KNU7" s="6"/>
      <c r="KNV7" s="6"/>
      <c r="KNW7" s="6"/>
      <c r="KNX7" s="6"/>
      <c r="KNY7" s="6"/>
      <c r="KNZ7" s="6"/>
      <c r="KOA7" s="6"/>
      <c r="KOB7" s="6"/>
      <c r="KOC7" s="6"/>
      <c r="KOD7" s="6"/>
      <c r="KOE7" s="6"/>
      <c r="KOF7" s="6"/>
      <c r="KOG7" s="6"/>
      <c r="KOH7" s="6"/>
      <c r="KOI7" s="6"/>
      <c r="KOJ7" s="6"/>
      <c r="KOK7" s="6"/>
      <c r="KOL7" s="6"/>
      <c r="KOM7" s="6"/>
      <c r="KON7" s="6"/>
      <c r="KOO7" s="6"/>
      <c r="KOP7" s="6"/>
      <c r="KOQ7" s="6"/>
      <c r="KOR7" s="6"/>
      <c r="KOS7" s="6"/>
      <c r="KOT7" s="6"/>
      <c r="KOU7" s="6"/>
      <c r="KOV7" s="6"/>
      <c r="KOW7" s="6"/>
      <c r="KOX7" s="6"/>
      <c r="KOY7" s="6"/>
      <c r="KOZ7" s="6"/>
      <c r="KPA7" s="6"/>
      <c r="KPB7" s="6"/>
      <c r="KPC7" s="6"/>
      <c r="KPD7" s="6"/>
      <c r="KPE7" s="6"/>
      <c r="KPF7" s="6"/>
      <c r="KPG7" s="6"/>
      <c r="KPH7" s="6"/>
      <c r="KPI7" s="6"/>
      <c r="KPJ7" s="6"/>
      <c r="KPK7" s="6"/>
      <c r="KPL7" s="6"/>
      <c r="KPM7" s="6"/>
      <c r="KPN7" s="6"/>
      <c r="KPO7" s="6"/>
      <c r="KPP7" s="6"/>
      <c r="KPQ7" s="6"/>
      <c r="KPR7" s="6"/>
      <c r="KPS7" s="6"/>
      <c r="KPT7" s="6"/>
      <c r="KPU7" s="6"/>
      <c r="KPV7" s="6"/>
      <c r="KPW7" s="6"/>
      <c r="KPX7" s="6"/>
      <c r="KPY7" s="6"/>
      <c r="KPZ7" s="6"/>
      <c r="KQA7" s="6"/>
      <c r="KQB7" s="6"/>
      <c r="KQC7" s="6"/>
      <c r="KQD7" s="6"/>
      <c r="KQE7" s="6"/>
      <c r="KQF7" s="6"/>
      <c r="KQG7" s="6"/>
      <c r="KQH7" s="6"/>
      <c r="KQI7" s="6"/>
      <c r="KQJ7" s="6"/>
      <c r="KQK7" s="6"/>
      <c r="KQL7" s="6"/>
      <c r="KQM7" s="6"/>
      <c r="KQN7" s="6"/>
      <c r="KQO7" s="6"/>
      <c r="KQP7" s="6"/>
      <c r="KQQ7" s="6"/>
      <c r="KQR7" s="6"/>
      <c r="KQS7" s="6"/>
      <c r="KQT7" s="6"/>
      <c r="KQU7" s="6"/>
      <c r="KQV7" s="6"/>
      <c r="KQW7" s="6"/>
      <c r="KQX7" s="6"/>
      <c r="KQY7" s="6"/>
      <c r="KQZ7" s="6"/>
      <c r="KRA7" s="6"/>
      <c r="KRB7" s="6"/>
      <c r="KRC7" s="6"/>
      <c r="KRD7" s="6"/>
      <c r="KRE7" s="6"/>
      <c r="KRF7" s="6"/>
      <c r="KRG7" s="6"/>
      <c r="KRH7" s="6"/>
      <c r="KRI7" s="6"/>
      <c r="KRJ7" s="6"/>
      <c r="KRK7" s="6"/>
      <c r="KRL7" s="6"/>
      <c r="KRM7" s="6"/>
      <c r="KRN7" s="6"/>
      <c r="KRO7" s="6"/>
      <c r="KRP7" s="6"/>
      <c r="KRQ7" s="6"/>
      <c r="KRR7" s="6"/>
      <c r="KRS7" s="6"/>
      <c r="KRT7" s="6"/>
      <c r="KRU7" s="6"/>
      <c r="KRV7" s="6"/>
      <c r="KRW7" s="6"/>
      <c r="KRX7" s="6"/>
      <c r="KRY7" s="6"/>
      <c r="KRZ7" s="6"/>
      <c r="KSA7" s="6"/>
      <c r="KSB7" s="6"/>
      <c r="KSC7" s="6"/>
      <c r="KSD7" s="6"/>
      <c r="KSE7" s="6"/>
      <c r="KSF7" s="6"/>
      <c r="KSG7" s="6"/>
      <c r="KSH7" s="6"/>
      <c r="KSI7" s="6"/>
      <c r="KSJ7" s="6"/>
      <c r="KSK7" s="6"/>
      <c r="KSL7" s="6"/>
      <c r="KSM7" s="6"/>
      <c r="KSN7" s="6"/>
      <c r="KSO7" s="6"/>
      <c r="KSP7" s="6"/>
      <c r="KSQ7" s="6"/>
      <c r="KSR7" s="6"/>
      <c r="KSS7" s="6"/>
      <c r="KST7" s="6"/>
      <c r="KSU7" s="6"/>
      <c r="KSV7" s="6"/>
      <c r="KSW7" s="6"/>
      <c r="KSX7" s="6"/>
      <c r="KSY7" s="6"/>
      <c r="KSZ7" s="6"/>
      <c r="KTA7" s="6"/>
      <c r="KTB7" s="6"/>
      <c r="KTC7" s="6"/>
      <c r="KTD7" s="6"/>
      <c r="KTE7" s="6"/>
      <c r="KTF7" s="6"/>
      <c r="KTG7" s="6"/>
      <c r="KTH7" s="6"/>
      <c r="KTI7" s="6"/>
      <c r="KTJ7" s="6"/>
      <c r="KTK7" s="6"/>
      <c r="KTL7" s="6"/>
      <c r="KTM7" s="6"/>
      <c r="KTN7" s="6"/>
      <c r="KTO7" s="6"/>
      <c r="KTP7" s="6"/>
      <c r="KTQ7" s="6"/>
      <c r="KTR7" s="6"/>
      <c r="KTS7" s="6"/>
      <c r="KTT7" s="6"/>
      <c r="KTU7" s="6"/>
      <c r="KTV7" s="6"/>
      <c r="KTW7" s="6"/>
      <c r="KTX7" s="6"/>
      <c r="KTY7" s="6"/>
      <c r="KTZ7" s="6"/>
      <c r="KUA7" s="6"/>
      <c r="KUB7" s="6"/>
      <c r="KUC7" s="6"/>
      <c r="KUD7" s="6"/>
      <c r="KUE7" s="6"/>
      <c r="KUF7" s="6"/>
      <c r="KUG7" s="6"/>
      <c r="KUH7" s="6"/>
      <c r="KUI7" s="6"/>
      <c r="KUJ7" s="6"/>
      <c r="KUK7" s="6"/>
      <c r="KUL7" s="6"/>
      <c r="KUM7" s="6"/>
      <c r="KUN7" s="6"/>
      <c r="KUO7" s="6"/>
      <c r="KUP7" s="6"/>
      <c r="KUQ7" s="6"/>
      <c r="KUR7" s="6"/>
      <c r="KUS7" s="6"/>
      <c r="KUT7" s="6"/>
      <c r="KUU7" s="6"/>
      <c r="KUV7" s="6"/>
      <c r="KUW7" s="6"/>
      <c r="KUX7" s="6"/>
      <c r="KUY7" s="6"/>
      <c r="KUZ7" s="6"/>
      <c r="KVA7" s="6"/>
      <c r="KVB7" s="6"/>
      <c r="KVC7" s="6"/>
      <c r="KVD7" s="6"/>
      <c r="KVE7" s="6"/>
      <c r="KVF7" s="6"/>
      <c r="KVG7" s="6"/>
      <c r="KVH7" s="6"/>
      <c r="KVI7" s="6"/>
      <c r="KVJ7" s="6"/>
      <c r="KVK7" s="6"/>
      <c r="KVL7" s="6"/>
      <c r="KVM7" s="6"/>
      <c r="KVN7" s="6"/>
      <c r="KVO7" s="6"/>
      <c r="KVP7" s="6"/>
      <c r="KVQ7" s="6"/>
      <c r="KVR7" s="6"/>
      <c r="KVS7" s="6"/>
      <c r="KVT7" s="6"/>
      <c r="KVU7" s="6"/>
      <c r="KVV7" s="6"/>
      <c r="KVW7" s="6"/>
      <c r="KVX7" s="6"/>
      <c r="KVY7" s="6"/>
      <c r="KVZ7" s="6"/>
      <c r="KWA7" s="6"/>
      <c r="KWB7" s="6"/>
      <c r="KWC7" s="6"/>
      <c r="KWD7" s="6"/>
      <c r="KWE7" s="6"/>
      <c r="KWF7" s="6"/>
      <c r="KWG7" s="6"/>
      <c r="KWH7" s="6"/>
      <c r="KWI7" s="6"/>
      <c r="KWJ7" s="6"/>
      <c r="KWK7" s="6"/>
      <c r="KWL7" s="6"/>
      <c r="KWM7" s="6"/>
      <c r="KWN7" s="6"/>
      <c r="KWO7" s="6"/>
      <c r="KWP7" s="6"/>
      <c r="KWQ7" s="6"/>
      <c r="KWR7" s="6"/>
      <c r="KWS7" s="6"/>
      <c r="KWT7" s="6"/>
      <c r="KWU7" s="6"/>
      <c r="KWV7" s="6"/>
      <c r="KWW7" s="6"/>
      <c r="KWX7" s="6"/>
      <c r="KWY7" s="6"/>
      <c r="KWZ7" s="6"/>
      <c r="KXA7" s="6"/>
      <c r="KXB7" s="6"/>
      <c r="KXC7" s="6"/>
      <c r="KXD7" s="6"/>
      <c r="KXE7" s="6"/>
      <c r="KXF7" s="6"/>
      <c r="KXG7" s="6"/>
      <c r="KXH7" s="6"/>
      <c r="KXI7" s="6"/>
      <c r="KXJ7" s="6"/>
      <c r="KXK7" s="6"/>
      <c r="KXL7" s="6"/>
      <c r="KXM7" s="6"/>
      <c r="KXN7" s="6"/>
      <c r="KXO7" s="6"/>
      <c r="KXP7" s="6"/>
      <c r="KXQ7" s="6"/>
      <c r="KXR7" s="6"/>
      <c r="KXS7" s="6"/>
      <c r="KXT7" s="6"/>
      <c r="KXU7" s="6"/>
      <c r="KXV7" s="6"/>
      <c r="KXW7" s="6"/>
      <c r="KXX7" s="6"/>
      <c r="KXY7" s="6"/>
      <c r="KXZ7" s="6"/>
      <c r="KYA7" s="6"/>
      <c r="KYB7" s="6"/>
      <c r="KYC7" s="6"/>
      <c r="KYD7" s="6"/>
      <c r="KYE7" s="6"/>
      <c r="KYF7" s="6"/>
      <c r="KYG7" s="6"/>
      <c r="KYH7" s="6"/>
      <c r="KYI7" s="6"/>
      <c r="KYJ7" s="6"/>
      <c r="KYK7" s="6"/>
      <c r="KYL7" s="6"/>
      <c r="KYM7" s="6"/>
      <c r="KYN7" s="6"/>
      <c r="KYO7" s="6"/>
      <c r="KYP7" s="6"/>
      <c r="KYQ7" s="6"/>
      <c r="KYR7" s="6"/>
      <c r="KYS7" s="6"/>
      <c r="KYT7" s="6"/>
      <c r="KYU7" s="6"/>
      <c r="KYV7" s="6"/>
      <c r="KYW7" s="6"/>
      <c r="KYX7" s="6"/>
      <c r="KYY7" s="6"/>
      <c r="KYZ7" s="6"/>
      <c r="KZA7" s="6"/>
      <c r="KZB7" s="6"/>
      <c r="KZC7" s="6"/>
      <c r="KZD7" s="6"/>
      <c r="KZE7" s="6"/>
      <c r="KZF7" s="6"/>
      <c r="KZG7" s="6"/>
      <c r="KZH7" s="6"/>
      <c r="KZI7" s="6"/>
      <c r="KZJ7" s="6"/>
      <c r="KZK7" s="6"/>
      <c r="KZL7" s="6"/>
      <c r="KZM7" s="6"/>
      <c r="KZN7" s="6"/>
      <c r="KZO7" s="6"/>
      <c r="KZP7" s="6"/>
      <c r="KZQ7" s="6"/>
      <c r="KZR7" s="6"/>
      <c r="KZS7" s="6"/>
      <c r="KZT7" s="6"/>
      <c r="KZU7" s="6"/>
      <c r="KZV7" s="6"/>
      <c r="KZW7" s="6"/>
      <c r="KZX7" s="6"/>
      <c r="KZY7" s="6"/>
      <c r="KZZ7" s="6"/>
      <c r="LAA7" s="6"/>
      <c r="LAB7" s="6"/>
      <c r="LAC7" s="6"/>
      <c r="LAD7" s="6"/>
      <c r="LAE7" s="6"/>
      <c r="LAF7" s="6"/>
      <c r="LAG7" s="6"/>
      <c r="LAH7" s="6"/>
      <c r="LAI7" s="6"/>
      <c r="LAJ7" s="6"/>
      <c r="LAK7" s="6"/>
      <c r="LAL7" s="6"/>
      <c r="LAM7" s="6"/>
      <c r="LAN7" s="6"/>
      <c r="LAO7" s="6"/>
      <c r="LAP7" s="6"/>
      <c r="LAQ7" s="6"/>
      <c r="LAR7" s="6"/>
      <c r="LAS7" s="6"/>
      <c r="LAT7" s="6"/>
      <c r="LAU7" s="6"/>
      <c r="LAV7" s="6"/>
      <c r="LAW7" s="6"/>
      <c r="LAX7" s="6"/>
      <c r="LAY7" s="6"/>
      <c r="LAZ7" s="6"/>
      <c r="LBA7" s="6"/>
      <c r="LBB7" s="6"/>
      <c r="LBC7" s="6"/>
      <c r="LBD7" s="6"/>
      <c r="LBE7" s="6"/>
      <c r="LBF7" s="6"/>
      <c r="LBG7" s="6"/>
      <c r="LBH7" s="6"/>
      <c r="LBI7" s="6"/>
      <c r="LBJ7" s="6"/>
      <c r="LBK7" s="6"/>
      <c r="LBL7" s="6"/>
      <c r="LBM7" s="6"/>
      <c r="LBN7" s="6"/>
      <c r="LBO7" s="6"/>
      <c r="LBP7" s="6"/>
      <c r="LBQ7" s="6"/>
      <c r="LBR7" s="6"/>
      <c r="LBS7" s="6"/>
      <c r="LBT7" s="6"/>
      <c r="LBU7" s="6"/>
      <c r="LBV7" s="6"/>
      <c r="LBW7" s="6"/>
      <c r="LBX7" s="6"/>
      <c r="LBY7" s="6"/>
      <c r="LBZ7" s="6"/>
      <c r="LCA7" s="6"/>
      <c r="LCB7" s="6"/>
      <c r="LCC7" s="6"/>
      <c r="LCD7" s="6"/>
      <c r="LCE7" s="6"/>
      <c r="LCF7" s="6"/>
      <c r="LCG7" s="6"/>
      <c r="LCH7" s="6"/>
      <c r="LCI7" s="6"/>
      <c r="LCJ7" s="6"/>
      <c r="LCK7" s="6"/>
      <c r="LCL7" s="6"/>
      <c r="LCM7" s="6"/>
      <c r="LCN7" s="6"/>
      <c r="LCO7" s="6"/>
      <c r="LCP7" s="6"/>
      <c r="LCQ7" s="6"/>
      <c r="LCR7" s="6"/>
      <c r="LCS7" s="6"/>
      <c r="LCT7" s="6"/>
      <c r="LCU7" s="6"/>
      <c r="LCV7" s="6"/>
      <c r="LCW7" s="6"/>
      <c r="LCX7" s="6"/>
      <c r="LCY7" s="6"/>
      <c r="LCZ7" s="6"/>
      <c r="LDA7" s="6"/>
      <c r="LDB7" s="6"/>
      <c r="LDC7" s="6"/>
      <c r="LDD7" s="6"/>
      <c r="LDE7" s="6"/>
      <c r="LDF7" s="6"/>
      <c r="LDG7" s="6"/>
      <c r="LDH7" s="6"/>
      <c r="LDI7" s="6"/>
      <c r="LDJ7" s="6"/>
      <c r="LDK7" s="6"/>
      <c r="LDL7" s="6"/>
      <c r="LDM7" s="6"/>
      <c r="LDN7" s="6"/>
      <c r="LDO7" s="6"/>
      <c r="LDP7" s="6"/>
      <c r="LDQ7" s="6"/>
      <c r="LDR7" s="6"/>
      <c r="LDS7" s="6"/>
      <c r="LDT7" s="6"/>
      <c r="LDU7" s="6"/>
      <c r="LDV7" s="6"/>
      <c r="LDW7" s="6"/>
      <c r="LDX7" s="6"/>
      <c r="LDY7" s="6"/>
      <c r="LDZ7" s="6"/>
      <c r="LEA7" s="6"/>
      <c r="LEB7" s="6"/>
      <c r="LEC7" s="6"/>
      <c r="LED7" s="6"/>
      <c r="LEE7" s="6"/>
      <c r="LEF7" s="6"/>
      <c r="LEG7" s="6"/>
      <c r="LEH7" s="6"/>
      <c r="LEI7" s="6"/>
      <c r="LEJ7" s="6"/>
      <c r="LEK7" s="6"/>
      <c r="LEL7" s="6"/>
      <c r="LEM7" s="6"/>
      <c r="LEN7" s="6"/>
      <c r="LEO7" s="6"/>
      <c r="LEP7" s="6"/>
      <c r="LEQ7" s="6"/>
      <c r="LER7" s="6"/>
      <c r="LES7" s="6"/>
      <c r="LET7" s="6"/>
      <c r="LEU7" s="6"/>
      <c r="LEV7" s="6"/>
      <c r="LEW7" s="6"/>
      <c r="LEX7" s="6"/>
      <c r="LEY7" s="6"/>
      <c r="LEZ7" s="6"/>
      <c r="LFA7" s="6"/>
      <c r="LFB7" s="6"/>
      <c r="LFC7" s="6"/>
      <c r="LFD7" s="6"/>
      <c r="LFE7" s="6"/>
      <c r="LFF7" s="6"/>
      <c r="LFG7" s="6"/>
      <c r="LFH7" s="6"/>
      <c r="LFI7" s="6"/>
      <c r="LFJ7" s="6"/>
      <c r="LFK7" s="6"/>
      <c r="LFL7" s="6"/>
      <c r="LFM7" s="6"/>
      <c r="LFN7" s="6"/>
      <c r="LFO7" s="6"/>
      <c r="LFP7" s="6"/>
      <c r="LFQ7" s="6"/>
      <c r="LFR7" s="6"/>
      <c r="LFS7" s="6"/>
      <c r="LFT7" s="6"/>
      <c r="LFU7" s="6"/>
      <c r="LFV7" s="6"/>
      <c r="LFW7" s="6"/>
      <c r="LFX7" s="6"/>
      <c r="LFY7" s="6"/>
      <c r="LFZ7" s="6"/>
      <c r="LGA7" s="6"/>
      <c r="LGB7" s="6"/>
      <c r="LGC7" s="6"/>
      <c r="LGD7" s="6"/>
      <c r="LGE7" s="6"/>
      <c r="LGF7" s="6"/>
      <c r="LGG7" s="6"/>
      <c r="LGH7" s="6"/>
      <c r="LGI7" s="6"/>
      <c r="LGJ7" s="6"/>
      <c r="LGK7" s="6"/>
      <c r="LGL7" s="6"/>
      <c r="LGM7" s="6"/>
      <c r="LGN7" s="6"/>
      <c r="LGO7" s="6"/>
      <c r="LGP7" s="6"/>
      <c r="LGQ7" s="6"/>
      <c r="LGR7" s="6"/>
      <c r="LGS7" s="6"/>
      <c r="LGT7" s="6"/>
      <c r="LGU7" s="6"/>
      <c r="LGV7" s="6"/>
      <c r="LGW7" s="6"/>
      <c r="LGX7" s="6"/>
      <c r="LGY7" s="6"/>
      <c r="LGZ7" s="6"/>
      <c r="LHA7" s="6"/>
      <c r="LHB7" s="6"/>
      <c r="LHC7" s="6"/>
      <c r="LHD7" s="6"/>
      <c r="LHE7" s="6"/>
      <c r="LHF7" s="6"/>
      <c r="LHG7" s="6"/>
      <c r="LHH7" s="6"/>
      <c r="LHI7" s="6"/>
      <c r="LHJ7" s="6"/>
      <c r="LHK7" s="6"/>
      <c r="LHL7" s="6"/>
      <c r="LHM7" s="6"/>
      <c r="LHN7" s="6"/>
      <c r="LHO7" s="6"/>
      <c r="LHP7" s="6"/>
      <c r="LHQ7" s="6"/>
      <c r="LHR7" s="6"/>
      <c r="LHS7" s="6"/>
      <c r="LHT7" s="6"/>
      <c r="LHU7" s="6"/>
      <c r="LHV7" s="6"/>
      <c r="LHW7" s="6"/>
      <c r="LHX7" s="6"/>
      <c r="LHY7" s="6"/>
      <c r="LHZ7" s="6"/>
      <c r="LIA7" s="6"/>
      <c r="LIB7" s="6"/>
      <c r="LIC7" s="6"/>
      <c r="LID7" s="6"/>
      <c r="LIE7" s="6"/>
      <c r="LIF7" s="6"/>
      <c r="LIG7" s="6"/>
      <c r="LIH7" s="6"/>
      <c r="LII7" s="6"/>
      <c r="LIJ7" s="6"/>
      <c r="LIK7" s="6"/>
      <c r="LIL7" s="6"/>
      <c r="LIM7" s="6"/>
      <c r="LIN7" s="6"/>
      <c r="LIO7" s="6"/>
      <c r="LIP7" s="6"/>
      <c r="LIQ7" s="6"/>
      <c r="LIR7" s="6"/>
      <c r="LIS7" s="6"/>
      <c r="LIT7" s="6"/>
      <c r="LIU7" s="6"/>
      <c r="LIV7" s="6"/>
      <c r="LIW7" s="6"/>
      <c r="LIX7" s="6"/>
      <c r="LIY7" s="6"/>
      <c r="LIZ7" s="6"/>
      <c r="LJA7" s="6"/>
      <c r="LJB7" s="6"/>
      <c r="LJC7" s="6"/>
      <c r="LJD7" s="6"/>
      <c r="LJE7" s="6"/>
      <c r="LJF7" s="6"/>
      <c r="LJG7" s="6"/>
      <c r="LJH7" s="6"/>
      <c r="LJI7" s="6"/>
      <c r="LJJ7" s="6"/>
      <c r="LJK7" s="6"/>
      <c r="LJL7" s="6"/>
      <c r="LJM7" s="6"/>
      <c r="LJN7" s="6"/>
      <c r="LJO7" s="6"/>
      <c r="LJP7" s="6"/>
      <c r="LJQ7" s="6"/>
      <c r="LJR7" s="6"/>
      <c r="LJS7" s="6"/>
      <c r="LJT7" s="6"/>
      <c r="LJU7" s="6"/>
      <c r="LJV7" s="6"/>
      <c r="LJW7" s="6"/>
      <c r="LJX7" s="6"/>
      <c r="LJY7" s="6"/>
      <c r="LJZ7" s="6"/>
      <c r="LKA7" s="6"/>
      <c r="LKB7" s="6"/>
      <c r="LKC7" s="6"/>
      <c r="LKD7" s="6"/>
      <c r="LKE7" s="6"/>
      <c r="LKF7" s="6"/>
      <c r="LKG7" s="6"/>
      <c r="LKH7" s="6"/>
      <c r="LKI7" s="6"/>
      <c r="LKJ7" s="6"/>
      <c r="LKK7" s="6"/>
      <c r="LKL7" s="6"/>
      <c r="LKM7" s="6"/>
      <c r="LKN7" s="6"/>
      <c r="LKO7" s="6"/>
      <c r="LKP7" s="6"/>
      <c r="LKQ7" s="6"/>
      <c r="LKR7" s="6"/>
      <c r="LKS7" s="6"/>
      <c r="LKT7" s="6"/>
      <c r="LKU7" s="6"/>
      <c r="LKV7" s="6"/>
      <c r="LKW7" s="6"/>
      <c r="LKX7" s="6"/>
      <c r="LKY7" s="6"/>
      <c r="LKZ7" s="6"/>
      <c r="LLA7" s="6"/>
      <c r="LLB7" s="6"/>
      <c r="LLC7" s="6"/>
      <c r="LLD7" s="6"/>
      <c r="LLE7" s="6"/>
      <c r="LLF7" s="6"/>
      <c r="LLG7" s="6"/>
      <c r="LLH7" s="6"/>
      <c r="LLI7" s="6"/>
      <c r="LLJ7" s="6"/>
      <c r="LLK7" s="6"/>
      <c r="LLL7" s="6"/>
      <c r="LLM7" s="6"/>
      <c r="LLN7" s="6"/>
      <c r="LLO7" s="6"/>
      <c r="LLP7" s="6"/>
      <c r="LLQ7" s="6"/>
      <c r="LLR7" s="6"/>
      <c r="LLS7" s="6"/>
      <c r="LLT7" s="6"/>
      <c r="LLU7" s="6"/>
      <c r="LLV7" s="6"/>
      <c r="LLW7" s="6"/>
      <c r="LLX7" s="6"/>
      <c r="LLY7" s="6"/>
      <c r="LLZ7" s="6"/>
      <c r="LMA7" s="6"/>
      <c r="LMB7" s="6"/>
      <c r="LMC7" s="6"/>
      <c r="LMD7" s="6"/>
      <c r="LME7" s="6"/>
      <c r="LMF7" s="6"/>
      <c r="LMG7" s="6"/>
      <c r="LMH7" s="6"/>
      <c r="LMI7" s="6"/>
      <c r="LMJ7" s="6"/>
      <c r="LMK7" s="6"/>
      <c r="LML7" s="6"/>
      <c r="LMM7" s="6"/>
      <c r="LMN7" s="6"/>
      <c r="LMO7" s="6"/>
      <c r="LMP7" s="6"/>
      <c r="LMQ7" s="6"/>
      <c r="LMR7" s="6"/>
      <c r="LMS7" s="6"/>
      <c r="LMT7" s="6"/>
      <c r="LMU7" s="6"/>
      <c r="LMV7" s="6"/>
      <c r="LMW7" s="6"/>
      <c r="LMX7" s="6"/>
      <c r="LMY7" s="6"/>
      <c r="LMZ7" s="6"/>
      <c r="LNA7" s="6"/>
      <c r="LNB7" s="6"/>
      <c r="LNC7" s="6"/>
      <c r="LND7" s="6"/>
      <c r="LNE7" s="6"/>
      <c r="LNF7" s="6"/>
      <c r="LNG7" s="6"/>
      <c r="LNH7" s="6"/>
      <c r="LNI7" s="6"/>
      <c r="LNJ7" s="6"/>
      <c r="LNK7" s="6"/>
      <c r="LNL7" s="6"/>
      <c r="LNM7" s="6"/>
      <c r="LNN7" s="6"/>
      <c r="LNO7" s="6"/>
      <c r="LNP7" s="6"/>
      <c r="LNQ7" s="6"/>
      <c r="LNR7" s="6"/>
      <c r="LNS7" s="6"/>
      <c r="LNT7" s="6"/>
      <c r="LNU7" s="6"/>
      <c r="LNV7" s="6"/>
      <c r="LNW7" s="6"/>
      <c r="LNX7" s="6"/>
      <c r="LNY7" s="6"/>
      <c r="LNZ7" s="6"/>
      <c r="LOA7" s="6"/>
      <c r="LOB7" s="6"/>
      <c r="LOC7" s="6"/>
      <c r="LOD7" s="6"/>
      <c r="LOE7" s="6"/>
      <c r="LOF7" s="6"/>
      <c r="LOG7" s="6"/>
      <c r="LOH7" s="6"/>
      <c r="LOI7" s="6"/>
      <c r="LOJ7" s="6"/>
      <c r="LOK7" s="6"/>
      <c r="LOL7" s="6"/>
      <c r="LOM7" s="6"/>
      <c r="LON7" s="6"/>
      <c r="LOO7" s="6"/>
      <c r="LOP7" s="6"/>
      <c r="LOQ7" s="6"/>
      <c r="LOR7" s="6"/>
      <c r="LOS7" s="6"/>
      <c r="LOT7" s="6"/>
      <c r="LOU7" s="6"/>
      <c r="LOV7" s="6"/>
      <c r="LOW7" s="6"/>
      <c r="LOX7" s="6"/>
      <c r="LOY7" s="6"/>
      <c r="LOZ7" s="6"/>
      <c r="LPA7" s="6"/>
      <c r="LPB7" s="6"/>
      <c r="LPC7" s="6"/>
      <c r="LPD7" s="6"/>
      <c r="LPE7" s="6"/>
      <c r="LPF7" s="6"/>
      <c r="LPG7" s="6"/>
      <c r="LPH7" s="6"/>
      <c r="LPI7" s="6"/>
      <c r="LPJ7" s="6"/>
      <c r="LPK7" s="6"/>
      <c r="LPL7" s="6"/>
      <c r="LPM7" s="6"/>
      <c r="LPN7" s="6"/>
      <c r="LPO7" s="6"/>
      <c r="LPP7" s="6"/>
      <c r="LPQ7" s="6"/>
      <c r="LPR7" s="6"/>
      <c r="LPS7" s="6"/>
      <c r="LPT7" s="6"/>
      <c r="LPU7" s="6"/>
      <c r="LPV7" s="6"/>
      <c r="LPW7" s="6"/>
      <c r="LPX7" s="6"/>
      <c r="LPY7" s="6"/>
      <c r="LPZ7" s="6"/>
      <c r="LQA7" s="6"/>
      <c r="LQB7" s="6"/>
      <c r="LQC7" s="6"/>
      <c r="LQD7" s="6"/>
      <c r="LQE7" s="6"/>
      <c r="LQF7" s="6"/>
      <c r="LQG7" s="6"/>
      <c r="LQH7" s="6"/>
      <c r="LQI7" s="6"/>
      <c r="LQJ7" s="6"/>
      <c r="LQK7" s="6"/>
      <c r="LQL7" s="6"/>
      <c r="LQM7" s="6"/>
      <c r="LQN7" s="6"/>
      <c r="LQO7" s="6"/>
      <c r="LQP7" s="6"/>
      <c r="LQQ7" s="6"/>
      <c r="LQR7" s="6"/>
      <c r="LQS7" s="6"/>
      <c r="LQT7" s="6"/>
      <c r="LQU7" s="6"/>
      <c r="LQV7" s="6"/>
      <c r="LQW7" s="6"/>
      <c r="LQX7" s="6"/>
      <c r="LQY7" s="6"/>
      <c r="LQZ7" s="6"/>
      <c r="LRA7" s="6"/>
      <c r="LRB7" s="6"/>
      <c r="LRC7" s="6"/>
      <c r="LRD7" s="6"/>
      <c r="LRE7" s="6"/>
      <c r="LRF7" s="6"/>
      <c r="LRG7" s="6"/>
      <c r="LRH7" s="6"/>
      <c r="LRI7" s="6"/>
      <c r="LRJ7" s="6"/>
      <c r="LRK7" s="6"/>
      <c r="LRL7" s="6"/>
      <c r="LRM7" s="6"/>
      <c r="LRN7" s="6"/>
      <c r="LRO7" s="6"/>
      <c r="LRP7" s="6"/>
      <c r="LRQ7" s="6"/>
      <c r="LRR7" s="6"/>
      <c r="LRS7" s="6"/>
      <c r="LRT7" s="6"/>
      <c r="LRU7" s="6"/>
      <c r="LRV7" s="6"/>
      <c r="LRW7" s="6"/>
      <c r="LRX7" s="6"/>
      <c r="LRY7" s="6"/>
      <c r="LRZ7" s="6"/>
      <c r="LSA7" s="6"/>
      <c r="LSB7" s="6"/>
      <c r="LSC7" s="6"/>
      <c r="LSD7" s="6"/>
      <c r="LSE7" s="6"/>
      <c r="LSF7" s="6"/>
      <c r="LSG7" s="6"/>
      <c r="LSH7" s="6"/>
      <c r="LSI7" s="6"/>
      <c r="LSJ7" s="6"/>
      <c r="LSK7" s="6"/>
      <c r="LSL7" s="6"/>
      <c r="LSM7" s="6"/>
      <c r="LSN7" s="6"/>
      <c r="LSO7" s="6"/>
      <c r="LSP7" s="6"/>
      <c r="LSQ7" s="6"/>
      <c r="LSR7" s="6"/>
      <c r="LSS7" s="6"/>
      <c r="LST7" s="6"/>
      <c r="LSU7" s="6"/>
      <c r="LSV7" s="6"/>
      <c r="LSW7" s="6"/>
      <c r="LSX7" s="6"/>
      <c r="LSY7" s="6"/>
      <c r="LSZ7" s="6"/>
      <c r="LTA7" s="6"/>
      <c r="LTB7" s="6"/>
      <c r="LTC7" s="6"/>
      <c r="LTD7" s="6"/>
      <c r="LTE7" s="6"/>
      <c r="LTF7" s="6"/>
      <c r="LTG7" s="6"/>
      <c r="LTH7" s="6"/>
      <c r="LTI7" s="6"/>
      <c r="LTJ7" s="6"/>
      <c r="LTK7" s="6"/>
      <c r="LTL7" s="6"/>
      <c r="LTM7" s="6"/>
      <c r="LTN7" s="6"/>
      <c r="LTO7" s="6"/>
      <c r="LTP7" s="6"/>
      <c r="LTQ7" s="6"/>
      <c r="LTR7" s="6"/>
      <c r="LTS7" s="6"/>
      <c r="LTT7" s="6"/>
      <c r="LTU7" s="6"/>
      <c r="LTV7" s="6"/>
      <c r="LTW7" s="6"/>
      <c r="LTX7" s="6"/>
      <c r="LTY7" s="6"/>
      <c r="LTZ7" s="6"/>
      <c r="LUA7" s="6"/>
      <c r="LUB7" s="6"/>
      <c r="LUC7" s="6"/>
      <c r="LUD7" s="6"/>
      <c r="LUE7" s="6"/>
      <c r="LUF7" s="6"/>
      <c r="LUG7" s="6"/>
      <c r="LUH7" s="6"/>
      <c r="LUI7" s="6"/>
      <c r="LUJ7" s="6"/>
      <c r="LUK7" s="6"/>
      <c r="LUL7" s="6"/>
      <c r="LUM7" s="6"/>
      <c r="LUN7" s="6"/>
      <c r="LUO7" s="6"/>
      <c r="LUP7" s="6"/>
      <c r="LUQ7" s="6"/>
      <c r="LUR7" s="6"/>
      <c r="LUS7" s="6"/>
      <c r="LUT7" s="6"/>
      <c r="LUU7" s="6"/>
      <c r="LUV7" s="6"/>
      <c r="LUW7" s="6"/>
      <c r="LUX7" s="6"/>
      <c r="LUY7" s="6"/>
      <c r="LUZ7" s="6"/>
      <c r="LVA7" s="6"/>
      <c r="LVB7" s="6"/>
      <c r="LVC7" s="6"/>
      <c r="LVD7" s="6"/>
      <c r="LVE7" s="6"/>
      <c r="LVF7" s="6"/>
      <c r="LVG7" s="6"/>
      <c r="LVH7" s="6"/>
      <c r="LVI7" s="6"/>
      <c r="LVJ7" s="6"/>
      <c r="LVK7" s="6"/>
      <c r="LVL7" s="6"/>
      <c r="LVM7" s="6"/>
      <c r="LVN7" s="6"/>
      <c r="LVO7" s="6"/>
      <c r="LVP7" s="6"/>
      <c r="LVQ7" s="6"/>
      <c r="LVR7" s="6"/>
      <c r="LVS7" s="6"/>
      <c r="LVT7" s="6"/>
      <c r="LVU7" s="6"/>
      <c r="LVV7" s="6"/>
      <c r="LVW7" s="6"/>
      <c r="LVX7" s="6"/>
      <c r="LVY7" s="6"/>
      <c r="LVZ7" s="6"/>
      <c r="LWA7" s="6"/>
      <c r="LWB7" s="6"/>
      <c r="LWC7" s="6"/>
      <c r="LWD7" s="6"/>
      <c r="LWE7" s="6"/>
      <c r="LWF7" s="6"/>
      <c r="LWG7" s="6"/>
      <c r="LWH7" s="6"/>
      <c r="LWI7" s="6"/>
      <c r="LWJ7" s="6"/>
      <c r="LWK7" s="6"/>
      <c r="LWL7" s="6"/>
      <c r="LWM7" s="6"/>
      <c r="LWN7" s="6"/>
      <c r="LWO7" s="6"/>
      <c r="LWP7" s="6"/>
      <c r="LWQ7" s="6"/>
      <c r="LWR7" s="6"/>
      <c r="LWS7" s="6"/>
      <c r="LWT7" s="6"/>
      <c r="LWU7" s="6"/>
      <c r="LWV7" s="6"/>
      <c r="LWW7" s="6"/>
      <c r="LWX7" s="6"/>
      <c r="LWY7" s="6"/>
      <c r="LWZ7" s="6"/>
      <c r="LXA7" s="6"/>
      <c r="LXB7" s="6"/>
      <c r="LXC7" s="6"/>
      <c r="LXD7" s="6"/>
      <c r="LXE7" s="6"/>
      <c r="LXF7" s="6"/>
      <c r="LXG7" s="6"/>
      <c r="LXH7" s="6"/>
      <c r="LXI7" s="6"/>
      <c r="LXJ7" s="6"/>
      <c r="LXK7" s="6"/>
      <c r="LXL7" s="6"/>
      <c r="LXM7" s="6"/>
      <c r="LXN7" s="6"/>
      <c r="LXO7" s="6"/>
      <c r="LXP7" s="6"/>
      <c r="LXQ7" s="6"/>
      <c r="LXR7" s="6"/>
      <c r="LXS7" s="6"/>
      <c r="LXT7" s="6"/>
      <c r="LXU7" s="6"/>
      <c r="LXV7" s="6"/>
      <c r="LXW7" s="6"/>
      <c r="LXX7" s="6"/>
      <c r="LXY7" s="6"/>
      <c r="LXZ7" s="6"/>
      <c r="LYA7" s="6"/>
      <c r="LYB7" s="6"/>
      <c r="LYC7" s="6"/>
      <c r="LYD7" s="6"/>
      <c r="LYE7" s="6"/>
      <c r="LYF7" s="6"/>
      <c r="LYG7" s="6"/>
      <c r="LYH7" s="6"/>
      <c r="LYI7" s="6"/>
      <c r="LYJ7" s="6"/>
      <c r="LYK7" s="6"/>
      <c r="LYL7" s="6"/>
      <c r="LYM7" s="6"/>
      <c r="LYN7" s="6"/>
      <c r="LYO7" s="6"/>
      <c r="LYP7" s="6"/>
      <c r="LYQ7" s="6"/>
      <c r="LYR7" s="6"/>
      <c r="LYS7" s="6"/>
      <c r="LYT7" s="6"/>
      <c r="LYU7" s="6"/>
      <c r="LYV7" s="6"/>
      <c r="LYW7" s="6"/>
      <c r="LYX7" s="6"/>
      <c r="LYY7" s="6"/>
      <c r="LYZ7" s="6"/>
      <c r="LZA7" s="6"/>
      <c r="LZB7" s="6"/>
      <c r="LZC7" s="6"/>
      <c r="LZD7" s="6"/>
      <c r="LZE7" s="6"/>
      <c r="LZF7" s="6"/>
      <c r="LZG7" s="6"/>
      <c r="LZH7" s="6"/>
      <c r="LZI7" s="6"/>
      <c r="LZJ7" s="6"/>
      <c r="LZK7" s="6"/>
      <c r="LZL7" s="6"/>
      <c r="LZM7" s="6"/>
      <c r="LZN7" s="6"/>
      <c r="LZO7" s="6"/>
      <c r="LZP7" s="6"/>
      <c r="LZQ7" s="6"/>
      <c r="LZR7" s="6"/>
      <c r="LZS7" s="6"/>
      <c r="LZT7" s="6"/>
      <c r="LZU7" s="6"/>
      <c r="LZV7" s="6"/>
      <c r="LZW7" s="6"/>
      <c r="LZX7" s="6"/>
      <c r="LZY7" s="6"/>
      <c r="LZZ7" s="6"/>
      <c r="MAA7" s="6"/>
      <c r="MAB7" s="6"/>
      <c r="MAC7" s="6"/>
      <c r="MAD7" s="6"/>
      <c r="MAE7" s="6"/>
      <c r="MAF7" s="6"/>
      <c r="MAG7" s="6"/>
      <c r="MAH7" s="6"/>
      <c r="MAI7" s="6"/>
      <c r="MAJ7" s="6"/>
      <c r="MAK7" s="6"/>
      <c r="MAL7" s="6"/>
      <c r="MAM7" s="6"/>
      <c r="MAN7" s="6"/>
      <c r="MAO7" s="6"/>
      <c r="MAP7" s="6"/>
      <c r="MAQ7" s="6"/>
      <c r="MAR7" s="6"/>
      <c r="MAS7" s="6"/>
      <c r="MAT7" s="6"/>
      <c r="MAU7" s="6"/>
      <c r="MAV7" s="6"/>
      <c r="MAW7" s="6"/>
      <c r="MAX7" s="6"/>
      <c r="MAY7" s="6"/>
      <c r="MAZ7" s="6"/>
      <c r="MBA7" s="6"/>
      <c r="MBB7" s="6"/>
      <c r="MBC7" s="6"/>
      <c r="MBD7" s="6"/>
      <c r="MBE7" s="6"/>
      <c r="MBF7" s="6"/>
      <c r="MBG7" s="6"/>
      <c r="MBH7" s="6"/>
      <c r="MBI7" s="6"/>
      <c r="MBJ7" s="6"/>
      <c r="MBK7" s="6"/>
      <c r="MBL7" s="6"/>
      <c r="MBM7" s="6"/>
      <c r="MBN7" s="6"/>
      <c r="MBO7" s="6"/>
      <c r="MBP7" s="6"/>
      <c r="MBQ7" s="6"/>
      <c r="MBR7" s="6"/>
      <c r="MBS7" s="6"/>
      <c r="MBT7" s="6"/>
      <c r="MBU7" s="6"/>
      <c r="MBV7" s="6"/>
      <c r="MBW7" s="6"/>
      <c r="MBX7" s="6"/>
      <c r="MBY7" s="6"/>
      <c r="MBZ7" s="6"/>
      <c r="MCA7" s="6"/>
      <c r="MCB7" s="6"/>
      <c r="MCC7" s="6"/>
      <c r="MCD7" s="6"/>
      <c r="MCE7" s="6"/>
      <c r="MCF7" s="6"/>
      <c r="MCG7" s="6"/>
      <c r="MCH7" s="6"/>
      <c r="MCI7" s="6"/>
      <c r="MCJ7" s="6"/>
      <c r="MCK7" s="6"/>
      <c r="MCL7" s="6"/>
      <c r="MCM7" s="6"/>
      <c r="MCN7" s="6"/>
      <c r="MCO7" s="6"/>
      <c r="MCP7" s="6"/>
      <c r="MCQ7" s="6"/>
      <c r="MCR7" s="6"/>
      <c r="MCS7" s="6"/>
      <c r="MCT7" s="6"/>
      <c r="MCU7" s="6"/>
      <c r="MCV7" s="6"/>
      <c r="MCW7" s="6"/>
      <c r="MCX7" s="6"/>
      <c r="MCY7" s="6"/>
      <c r="MCZ7" s="6"/>
      <c r="MDA7" s="6"/>
      <c r="MDB7" s="6"/>
      <c r="MDC7" s="6"/>
      <c r="MDD7" s="6"/>
      <c r="MDE7" s="6"/>
      <c r="MDF7" s="6"/>
      <c r="MDG7" s="6"/>
      <c r="MDH7" s="6"/>
      <c r="MDI7" s="6"/>
      <c r="MDJ7" s="6"/>
      <c r="MDK7" s="6"/>
      <c r="MDL7" s="6"/>
      <c r="MDM7" s="6"/>
      <c r="MDN7" s="6"/>
      <c r="MDO7" s="6"/>
      <c r="MDP7" s="6"/>
      <c r="MDQ7" s="6"/>
      <c r="MDR7" s="6"/>
      <c r="MDS7" s="6"/>
      <c r="MDT7" s="6"/>
      <c r="MDU7" s="6"/>
      <c r="MDV7" s="6"/>
      <c r="MDW7" s="6"/>
      <c r="MDX7" s="6"/>
      <c r="MDY7" s="6"/>
      <c r="MDZ7" s="6"/>
      <c r="MEA7" s="6"/>
      <c r="MEB7" s="6"/>
      <c r="MEC7" s="6"/>
      <c r="MED7" s="6"/>
      <c r="MEE7" s="6"/>
      <c r="MEF7" s="6"/>
      <c r="MEG7" s="6"/>
      <c r="MEH7" s="6"/>
      <c r="MEI7" s="6"/>
      <c r="MEJ7" s="6"/>
      <c r="MEK7" s="6"/>
      <c r="MEL7" s="6"/>
      <c r="MEM7" s="6"/>
      <c r="MEN7" s="6"/>
      <c r="MEO7" s="6"/>
      <c r="MEP7" s="6"/>
      <c r="MEQ7" s="6"/>
      <c r="MER7" s="6"/>
      <c r="MES7" s="6"/>
      <c r="MET7" s="6"/>
      <c r="MEU7" s="6"/>
      <c r="MEV7" s="6"/>
      <c r="MEW7" s="6"/>
      <c r="MEX7" s="6"/>
      <c r="MEY7" s="6"/>
      <c r="MEZ7" s="6"/>
      <c r="MFA7" s="6"/>
      <c r="MFB7" s="6"/>
      <c r="MFC7" s="6"/>
      <c r="MFD7" s="6"/>
      <c r="MFE7" s="6"/>
      <c r="MFF7" s="6"/>
      <c r="MFG7" s="6"/>
      <c r="MFH7" s="6"/>
      <c r="MFI7" s="6"/>
      <c r="MFJ7" s="6"/>
      <c r="MFK7" s="6"/>
      <c r="MFL7" s="6"/>
      <c r="MFM7" s="6"/>
      <c r="MFN7" s="6"/>
      <c r="MFO7" s="6"/>
      <c r="MFP7" s="6"/>
      <c r="MFQ7" s="6"/>
      <c r="MFR7" s="6"/>
      <c r="MFS7" s="6"/>
      <c r="MFT7" s="6"/>
      <c r="MFU7" s="6"/>
      <c r="MFV7" s="6"/>
      <c r="MFW7" s="6"/>
      <c r="MFX7" s="6"/>
      <c r="MFY7" s="6"/>
      <c r="MFZ7" s="6"/>
      <c r="MGA7" s="6"/>
      <c r="MGB7" s="6"/>
      <c r="MGC7" s="6"/>
      <c r="MGD7" s="6"/>
      <c r="MGE7" s="6"/>
      <c r="MGF7" s="6"/>
      <c r="MGG7" s="6"/>
      <c r="MGH7" s="6"/>
      <c r="MGI7" s="6"/>
      <c r="MGJ7" s="6"/>
      <c r="MGK7" s="6"/>
      <c r="MGL7" s="6"/>
      <c r="MGM7" s="6"/>
      <c r="MGN7" s="6"/>
      <c r="MGO7" s="6"/>
      <c r="MGP7" s="6"/>
      <c r="MGQ7" s="6"/>
      <c r="MGR7" s="6"/>
      <c r="MGS7" s="6"/>
      <c r="MGT7" s="6"/>
      <c r="MGU7" s="6"/>
      <c r="MGV7" s="6"/>
      <c r="MGW7" s="6"/>
      <c r="MGX7" s="6"/>
      <c r="MGY7" s="6"/>
      <c r="MGZ7" s="6"/>
      <c r="MHA7" s="6"/>
      <c r="MHB7" s="6"/>
      <c r="MHC7" s="6"/>
      <c r="MHD7" s="6"/>
      <c r="MHE7" s="6"/>
      <c r="MHF7" s="6"/>
      <c r="MHG7" s="6"/>
      <c r="MHH7" s="6"/>
      <c r="MHI7" s="6"/>
      <c r="MHJ7" s="6"/>
      <c r="MHK7" s="6"/>
      <c r="MHL7" s="6"/>
      <c r="MHM7" s="6"/>
      <c r="MHN7" s="6"/>
      <c r="MHO7" s="6"/>
      <c r="MHP7" s="6"/>
      <c r="MHQ7" s="6"/>
      <c r="MHR7" s="6"/>
      <c r="MHS7" s="6"/>
      <c r="MHT7" s="6"/>
      <c r="MHU7" s="6"/>
      <c r="MHV7" s="6"/>
      <c r="MHW7" s="6"/>
      <c r="MHX7" s="6"/>
      <c r="MHY7" s="6"/>
      <c r="MHZ7" s="6"/>
      <c r="MIA7" s="6"/>
      <c r="MIB7" s="6"/>
      <c r="MIC7" s="6"/>
      <c r="MID7" s="6"/>
      <c r="MIE7" s="6"/>
      <c r="MIF7" s="6"/>
      <c r="MIG7" s="6"/>
      <c r="MIH7" s="6"/>
      <c r="MII7" s="6"/>
      <c r="MIJ7" s="6"/>
      <c r="MIK7" s="6"/>
      <c r="MIL7" s="6"/>
      <c r="MIM7" s="6"/>
      <c r="MIN7" s="6"/>
      <c r="MIO7" s="6"/>
      <c r="MIP7" s="6"/>
      <c r="MIQ7" s="6"/>
      <c r="MIR7" s="6"/>
      <c r="MIS7" s="6"/>
      <c r="MIT7" s="6"/>
      <c r="MIU7" s="6"/>
      <c r="MIV7" s="6"/>
      <c r="MIW7" s="6"/>
      <c r="MIX7" s="6"/>
      <c r="MIY7" s="6"/>
      <c r="MIZ7" s="6"/>
      <c r="MJA7" s="6"/>
      <c r="MJB7" s="6"/>
      <c r="MJC7" s="6"/>
      <c r="MJD7" s="6"/>
      <c r="MJE7" s="6"/>
      <c r="MJF7" s="6"/>
      <c r="MJG7" s="6"/>
      <c r="MJH7" s="6"/>
      <c r="MJI7" s="6"/>
      <c r="MJJ7" s="6"/>
      <c r="MJK7" s="6"/>
      <c r="MJL7" s="6"/>
      <c r="MJM7" s="6"/>
      <c r="MJN7" s="6"/>
      <c r="MJO7" s="6"/>
      <c r="MJP7" s="6"/>
      <c r="MJQ7" s="6"/>
      <c r="MJR7" s="6"/>
      <c r="MJS7" s="6"/>
      <c r="MJT7" s="6"/>
      <c r="MJU7" s="6"/>
      <c r="MJV7" s="6"/>
      <c r="MJW7" s="6"/>
      <c r="MJX7" s="6"/>
      <c r="MJY7" s="6"/>
      <c r="MJZ7" s="6"/>
      <c r="MKA7" s="6"/>
      <c r="MKB7" s="6"/>
      <c r="MKC7" s="6"/>
      <c r="MKD7" s="6"/>
      <c r="MKE7" s="6"/>
      <c r="MKF7" s="6"/>
      <c r="MKG7" s="6"/>
      <c r="MKH7" s="6"/>
      <c r="MKI7" s="6"/>
      <c r="MKJ7" s="6"/>
      <c r="MKK7" s="6"/>
      <c r="MKL7" s="6"/>
      <c r="MKM7" s="6"/>
      <c r="MKN7" s="6"/>
      <c r="MKO7" s="6"/>
      <c r="MKP7" s="6"/>
      <c r="MKQ7" s="6"/>
      <c r="MKR7" s="6"/>
      <c r="MKS7" s="6"/>
      <c r="MKT7" s="6"/>
      <c r="MKU7" s="6"/>
      <c r="MKV7" s="6"/>
      <c r="MKW7" s="6"/>
      <c r="MKX7" s="6"/>
      <c r="MKY7" s="6"/>
      <c r="MKZ7" s="6"/>
      <c r="MLA7" s="6"/>
      <c r="MLB7" s="6"/>
      <c r="MLC7" s="6"/>
      <c r="MLD7" s="6"/>
      <c r="MLE7" s="6"/>
      <c r="MLF7" s="6"/>
      <c r="MLG7" s="6"/>
      <c r="MLH7" s="6"/>
      <c r="MLI7" s="6"/>
      <c r="MLJ7" s="6"/>
      <c r="MLK7" s="6"/>
      <c r="MLL7" s="6"/>
      <c r="MLM7" s="6"/>
      <c r="MLN7" s="6"/>
      <c r="MLO7" s="6"/>
      <c r="MLP7" s="6"/>
      <c r="MLQ7" s="6"/>
      <c r="MLR7" s="6"/>
      <c r="MLS7" s="6"/>
      <c r="MLT7" s="6"/>
      <c r="MLU7" s="6"/>
      <c r="MLV7" s="6"/>
      <c r="MLW7" s="6"/>
      <c r="MLX7" s="6"/>
      <c r="MLY7" s="6"/>
      <c r="MLZ7" s="6"/>
      <c r="MMA7" s="6"/>
      <c r="MMB7" s="6"/>
      <c r="MMC7" s="6"/>
      <c r="MMD7" s="6"/>
      <c r="MME7" s="6"/>
      <c r="MMF7" s="6"/>
      <c r="MMG7" s="6"/>
      <c r="MMH7" s="6"/>
      <c r="MMI7" s="6"/>
      <c r="MMJ7" s="6"/>
      <c r="MMK7" s="6"/>
      <c r="MML7" s="6"/>
      <c r="MMM7" s="6"/>
      <c r="MMN7" s="6"/>
      <c r="MMO7" s="6"/>
      <c r="MMP7" s="6"/>
      <c r="MMQ7" s="6"/>
      <c r="MMR7" s="6"/>
      <c r="MMS7" s="6"/>
      <c r="MMT7" s="6"/>
      <c r="MMU7" s="6"/>
      <c r="MMV7" s="6"/>
      <c r="MMW7" s="6"/>
      <c r="MMX7" s="6"/>
      <c r="MMY7" s="6"/>
      <c r="MMZ7" s="6"/>
      <c r="MNA7" s="6"/>
      <c r="MNB7" s="6"/>
      <c r="MNC7" s="6"/>
      <c r="MND7" s="6"/>
      <c r="MNE7" s="6"/>
      <c r="MNF7" s="6"/>
      <c r="MNG7" s="6"/>
      <c r="MNH7" s="6"/>
      <c r="MNI7" s="6"/>
      <c r="MNJ7" s="6"/>
      <c r="MNK7" s="6"/>
      <c r="MNL7" s="6"/>
      <c r="MNM7" s="6"/>
      <c r="MNN7" s="6"/>
      <c r="MNO7" s="6"/>
      <c r="MNP7" s="6"/>
      <c r="MNQ7" s="6"/>
      <c r="MNR7" s="6"/>
      <c r="MNS7" s="6"/>
      <c r="MNT7" s="6"/>
      <c r="MNU7" s="6"/>
      <c r="MNV7" s="6"/>
      <c r="MNW7" s="6"/>
      <c r="MNX7" s="6"/>
      <c r="MNY7" s="6"/>
      <c r="MNZ7" s="6"/>
      <c r="MOA7" s="6"/>
      <c r="MOB7" s="6"/>
      <c r="MOC7" s="6"/>
      <c r="MOD7" s="6"/>
      <c r="MOE7" s="6"/>
      <c r="MOF7" s="6"/>
      <c r="MOG7" s="6"/>
      <c r="MOH7" s="6"/>
      <c r="MOI7" s="6"/>
      <c r="MOJ7" s="6"/>
      <c r="MOK7" s="6"/>
      <c r="MOL7" s="6"/>
      <c r="MOM7" s="6"/>
      <c r="MON7" s="6"/>
      <c r="MOO7" s="6"/>
      <c r="MOP7" s="6"/>
      <c r="MOQ7" s="6"/>
      <c r="MOR7" s="6"/>
      <c r="MOS7" s="6"/>
      <c r="MOT7" s="6"/>
      <c r="MOU7" s="6"/>
      <c r="MOV7" s="6"/>
      <c r="MOW7" s="6"/>
      <c r="MOX7" s="6"/>
      <c r="MOY7" s="6"/>
      <c r="MOZ7" s="6"/>
      <c r="MPA7" s="6"/>
      <c r="MPB7" s="6"/>
      <c r="MPC7" s="6"/>
      <c r="MPD7" s="6"/>
      <c r="MPE7" s="6"/>
      <c r="MPF7" s="6"/>
      <c r="MPG7" s="6"/>
      <c r="MPH7" s="6"/>
      <c r="MPI7" s="6"/>
      <c r="MPJ7" s="6"/>
      <c r="MPK7" s="6"/>
      <c r="MPL7" s="6"/>
      <c r="MPM7" s="6"/>
      <c r="MPN7" s="6"/>
      <c r="MPO7" s="6"/>
      <c r="MPP7" s="6"/>
      <c r="MPQ7" s="6"/>
      <c r="MPR7" s="6"/>
      <c r="MPS7" s="6"/>
      <c r="MPT7" s="6"/>
      <c r="MPU7" s="6"/>
      <c r="MPV7" s="6"/>
      <c r="MPW7" s="6"/>
      <c r="MPX7" s="6"/>
      <c r="MPY7" s="6"/>
      <c r="MPZ7" s="6"/>
      <c r="MQA7" s="6"/>
      <c r="MQB7" s="6"/>
      <c r="MQC7" s="6"/>
      <c r="MQD7" s="6"/>
      <c r="MQE7" s="6"/>
      <c r="MQF7" s="6"/>
      <c r="MQG7" s="6"/>
      <c r="MQH7" s="6"/>
      <c r="MQI7" s="6"/>
      <c r="MQJ7" s="6"/>
      <c r="MQK7" s="6"/>
      <c r="MQL7" s="6"/>
      <c r="MQM7" s="6"/>
      <c r="MQN7" s="6"/>
      <c r="MQO7" s="6"/>
      <c r="MQP7" s="6"/>
      <c r="MQQ7" s="6"/>
      <c r="MQR7" s="6"/>
      <c r="MQS7" s="6"/>
      <c r="MQT7" s="6"/>
      <c r="MQU7" s="6"/>
      <c r="MQV7" s="6"/>
      <c r="MQW7" s="6"/>
      <c r="MQX7" s="6"/>
      <c r="MQY7" s="6"/>
      <c r="MQZ7" s="6"/>
      <c r="MRA7" s="6"/>
      <c r="MRB7" s="6"/>
      <c r="MRC7" s="6"/>
      <c r="MRD7" s="6"/>
      <c r="MRE7" s="6"/>
      <c r="MRF7" s="6"/>
      <c r="MRG7" s="6"/>
      <c r="MRH7" s="6"/>
      <c r="MRI7" s="6"/>
      <c r="MRJ7" s="6"/>
      <c r="MRK7" s="6"/>
      <c r="MRL7" s="6"/>
      <c r="MRM7" s="6"/>
      <c r="MRN7" s="6"/>
      <c r="MRO7" s="6"/>
      <c r="MRP7" s="6"/>
      <c r="MRQ7" s="6"/>
      <c r="MRR7" s="6"/>
      <c r="MRS7" s="6"/>
      <c r="MRT7" s="6"/>
      <c r="MRU7" s="6"/>
      <c r="MRV7" s="6"/>
      <c r="MRW7" s="6"/>
      <c r="MRX7" s="6"/>
      <c r="MRY7" s="6"/>
      <c r="MRZ7" s="6"/>
      <c r="MSA7" s="6"/>
      <c r="MSB7" s="6"/>
      <c r="MSC7" s="6"/>
      <c r="MSD7" s="6"/>
      <c r="MSE7" s="6"/>
      <c r="MSF7" s="6"/>
      <c r="MSG7" s="6"/>
      <c r="MSH7" s="6"/>
      <c r="MSI7" s="6"/>
      <c r="MSJ7" s="6"/>
      <c r="MSK7" s="6"/>
      <c r="MSL7" s="6"/>
      <c r="MSM7" s="6"/>
      <c r="MSN7" s="6"/>
      <c r="MSO7" s="6"/>
      <c r="MSP7" s="6"/>
      <c r="MSQ7" s="6"/>
      <c r="MSR7" s="6"/>
      <c r="MSS7" s="6"/>
      <c r="MST7" s="6"/>
      <c r="MSU7" s="6"/>
      <c r="MSV7" s="6"/>
      <c r="MSW7" s="6"/>
      <c r="MSX7" s="6"/>
      <c r="MSY7" s="6"/>
      <c r="MSZ7" s="6"/>
      <c r="MTA7" s="6"/>
      <c r="MTB7" s="6"/>
      <c r="MTC7" s="6"/>
      <c r="MTD7" s="6"/>
      <c r="MTE7" s="6"/>
      <c r="MTF7" s="6"/>
      <c r="MTG7" s="6"/>
      <c r="MTH7" s="6"/>
      <c r="MTI7" s="6"/>
      <c r="MTJ7" s="6"/>
      <c r="MTK7" s="6"/>
      <c r="MTL7" s="6"/>
      <c r="MTM7" s="6"/>
      <c r="MTN7" s="6"/>
      <c r="MTO7" s="6"/>
      <c r="MTP7" s="6"/>
      <c r="MTQ7" s="6"/>
      <c r="MTR7" s="6"/>
      <c r="MTS7" s="6"/>
      <c r="MTT7" s="6"/>
      <c r="MTU7" s="6"/>
      <c r="MTV7" s="6"/>
      <c r="MTW7" s="6"/>
      <c r="MTX7" s="6"/>
      <c r="MTY7" s="6"/>
      <c r="MTZ7" s="6"/>
      <c r="MUA7" s="6"/>
      <c r="MUB7" s="6"/>
      <c r="MUC7" s="6"/>
      <c r="MUD7" s="6"/>
      <c r="MUE7" s="6"/>
      <c r="MUF7" s="6"/>
      <c r="MUG7" s="6"/>
      <c r="MUH7" s="6"/>
      <c r="MUI7" s="6"/>
      <c r="MUJ7" s="6"/>
      <c r="MUK7" s="6"/>
      <c r="MUL7" s="6"/>
      <c r="MUM7" s="6"/>
      <c r="MUN7" s="6"/>
      <c r="MUO7" s="6"/>
      <c r="MUP7" s="6"/>
      <c r="MUQ7" s="6"/>
      <c r="MUR7" s="6"/>
      <c r="MUS7" s="6"/>
      <c r="MUT7" s="6"/>
      <c r="MUU7" s="6"/>
      <c r="MUV7" s="6"/>
      <c r="MUW7" s="6"/>
      <c r="MUX7" s="6"/>
      <c r="MUY7" s="6"/>
      <c r="MUZ7" s="6"/>
      <c r="MVA7" s="6"/>
      <c r="MVB7" s="6"/>
      <c r="MVC7" s="6"/>
      <c r="MVD7" s="6"/>
      <c r="MVE7" s="6"/>
      <c r="MVF7" s="6"/>
      <c r="MVG7" s="6"/>
      <c r="MVH7" s="6"/>
      <c r="MVI7" s="6"/>
      <c r="MVJ7" s="6"/>
      <c r="MVK7" s="6"/>
      <c r="MVL7" s="6"/>
      <c r="MVM7" s="6"/>
      <c r="MVN7" s="6"/>
      <c r="MVO7" s="6"/>
      <c r="MVP7" s="6"/>
      <c r="MVQ7" s="6"/>
      <c r="MVR7" s="6"/>
      <c r="MVS7" s="6"/>
      <c r="MVT7" s="6"/>
      <c r="MVU7" s="6"/>
      <c r="MVV7" s="6"/>
      <c r="MVW7" s="6"/>
      <c r="MVX7" s="6"/>
      <c r="MVY7" s="6"/>
      <c r="MVZ7" s="6"/>
      <c r="MWA7" s="6"/>
      <c r="MWB7" s="6"/>
      <c r="MWC7" s="6"/>
      <c r="MWD7" s="6"/>
      <c r="MWE7" s="6"/>
      <c r="MWF7" s="6"/>
      <c r="MWG7" s="6"/>
      <c r="MWH7" s="6"/>
      <c r="MWI7" s="6"/>
      <c r="MWJ7" s="6"/>
      <c r="MWK7" s="6"/>
      <c r="MWL7" s="6"/>
      <c r="MWM7" s="6"/>
      <c r="MWN7" s="6"/>
      <c r="MWO7" s="6"/>
      <c r="MWP7" s="6"/>
      <c r="MWQ7" s="6"/>
      <c r="MWR7" s="6"/>
      <c r="MWS7" s="6"/>
      <c r="MWT7" s="6"/>
      <c r="MWU7" s="6"/>
      <c r="MWV7" s="6"/>
      <c r="MWW7" s="6"/>
      <c r="MWX7" s="6"/>
      <c r="MWY7" s="6"/>
      <c r="MWZ7" s="6"/>
      <c r="MXA7" s="6"/>
      <c r="MXB7" s="6"/>
      <c r="MXC7" s="6"/>
      <c r="MXD7" s="6"/>
      <c r="MXE7" s="6"/>
      <c r="MXF7" s="6"/>
      <c r="MXG7" s="6"/>
      <c r="MXH7" s="6"/>
      <c r="MXI7" s="6"/>
      <c r="MXJ7" s="6"/>
      <c r="MXK7" s="6"/>
      <c r="MXL7" s="6"/>
      <c r="MXM7" s="6"/>
      <c r="MXN7" s="6"/>
      <c r="MXO7" s="6"/>
      <c r="MXP7" s="6"/>
      <c r="MXQ7" s="6"/>
      <c r="MXR7" s="6"/>
      <c r="MXS7" s="6"/>
      <c r="MXT7" s="6"/>
      <c r="MXU7" s="6"/>
      <c r="MXV7" s="6"/>
      <c r="MXW7" s="6"/>
      <c r="MXX7" s="6"/>
      <c r="MXY7" s="6"/>
      <c r="MXZ7" s="6"/>
      <c r="MYA7" s="6"/>
      <c r="MYB7" s="6"/>
      <c r="MYC7" s="6"/>
      <c r="MYD7" s="6"/>
      <c r="MYE7" s="6"/>
      <c r="MYF7" s="6"/>
      <c r="MYG7" s="6"/>
      <c r="MYH7" s="6"/>
      <c r="MYI7" s="6"/>
      <c r="MYJ7" s="6"/>
      <c r="MYK7" s="6"/>
      <c r="MYL7" s="6"/>
      <c r="MYM7" s="6"/>
      <c r="MYN7" s="6"/>
      <c r="MYO7" s="6"/>
      <c r="MYP7" s="6"/>
      <c r="MYQ7" s="6"/>
      <c r="MYR7" s="6"/>
      <c r="MYS7" s="6"/>
      <c r="MYT7" s="6"/>
      <c r="MYU7" s="6"/>
      <c r="MYV7" s="6"/>
      <c r="MYW7" s="6"/>
      <c r="MYX7" s="6"/>
      <c r="MYY7" s="6"/>
      <c r="MYZ7" s="6"/>
      <c r="MZA7" s="6"/>
      <c r="MZB7" s="6"/>
      <c r="MZC7" s="6"/>
      <c r="MZD7" s="6"/>
      <c r="MZE7" s="6"/>
      <c r="MZF7" s="6"/>
      <c r="MZG7" s="6"/>
      <c r="MZH7" s="6"/>
      <c r="MZI7" s="6"/>
      <c r="MZJ7" s="6"/>
      <c r="MZK7" s="6"/>
      <c r="MZL7" s="6"/>
      <c r="MZM7" s="6"/>
      <c r="MZN7" s="6"/>
      <c r="MZO7" s="6"/>
      <c r="MZP7" s="6"/>
      <c r="MZQ7" s="6"/>
      <c r="MZR7" s="6"/>
      <c r="MZS7" s="6"/>
      <c r="MZT7" s="6"/>
      <c r="MZU7" s="6"/>
      <c r="MZV7" s="6"/>
      <c r="MZW7" s="6"/>
      <c r="MZX7" s="6"/>
      <c r="MZY7" s="6"/>
      <c r="MZZ7" s="6"/>
      <c r="NAA7" s="6"/>
      <c r="NAB7" s="6"/>
      <c r="NAC7" s="6"/>
      <c r="NAD7" s="6"/>
      <c r="NAE7" s="6"/>
      <c r="NAF7" s="6"/>
      <c r="NAG7" s="6"/>
      <c r="NAH7" s="6"/>
      <c r="NAI7" s="6"/>
      <c r="NAJ7" s="6"/>
      <c r="NAK7" s="6"/>
      <c r="NAL7" s="6"/>
      <c r="NAM7" s="6"/>
      <c r="NAN7" s="6"/>
      <c r="NAO7" s="6"/>
      <c r="NAP7" s="6"/>
      <c r="NAQ7" s="6"/>
      <c r="NAR7" s="6"/>
      <c r="NAS7" s="6"/>
      <c r="NAT7" s="6"/>
      <c r="NAU7" s="6"/>
      <c r="NAV7" s="6"/>
      <c r="NAW7" s="6"/>
      <c r="NAX7" s="6"/>
      <c r="NAY7" s="6"/>
      <c r="NAZ7" s="6"/>
      <c r="NBA7" s="6"/>
      <c r="NBB7" s="6"/>
      <c r="NBC7" s="6"/>
      <c r="NBD7" s="6"/>
      <c r="NBE7" s="6"/>
      <c r="NBF7" s="6"/>
      <c r="NBG7" s="6"/>
      <c r="NBH7" s="6"/>
      <c r="NBI7" s="6"/>
      <c r="NBJ7" s="6"/>
      <c r="NBK7" s="6"/>
      <c r="NBL7" s="6"/>
      <c r="NBM7" s="6"/>
      <c r="NBN7" s="6"/>
      <c r="NBO7" s="6"/>
      <c r="NBP7" s="6"/>
      <c r="NBQ7" s="6"/>
      <c r="NBR7" s="6"/>
      <c r="NBS7" s="6"/>
      <c r="NBT7" s="6"/>
      <c r="NBU7" s="6"/>
      <c r="NBV7" s="6"/>
      <c r="NBW7" s="6"/>
      <c r="NBX7" s="6"/>
      <c r="NBY7" s="6"/>
      <c r="NBZ7" s="6"/>
      <c r="NCA7" s="6"/>
      <c r="NCB7" s="6"/>
      <c r="NCC7" s="6"/>
      <c r="NCD7" s="6"/>
      <c r="NCE7" s="6"/>
      <c r="NCF7" s="6"/>
      <c r="NCG7" s="6"/>
      <c r="NCH7" s="6"/>
      <c r="NCI7" s="6"/>
      <c r="NCJ7" s="6"/>
      <c r="NCK7" s="6"/>
      <c r="NCL7" s="6"/>
      <c r="NCM7" s="6"/>
      <c r="NCN7" s="6"/>
      <c r="NCO7" s="6"/>
      <c r="NCP7" s="6"/>
      <c r="NCQ7" s="6"/>
      <c r="NCR7" s="6"/>
      <c r="NCS7" s="6"/>
      <c r="NCT7" s="6"/>
      <c r="NCU7" s="6"/>
      <c r="NCV7" s="6"/>
      <c r="NCW7" s="6"/>
      <c r="NCX7" s="6"/>
      <c r="NCY7" s="6"/>
      <c r="NCZ7" s="6"/>
      <c r="NDA7" s="6"/>
      <c r="NDB7" s="6"/>
      <c r="NDC7" s="6"/>
      <c r="NDD7" s="6"/>
      <c r="NDE7" s="6"/>
      <c r="NDF7" s="6"/>
      <c r="NDG7" s="6"/>
      <c r="NDH7" s="6"/>
      <c r="NDI7" s="6"/>
      <c r="NDJ7" s="6"/>
      <c r="NDK7" s="6"/>
      <c r="NDL7" s="6"/>
      <c r="NDM7" s="6"/>
      <c r="NDN7" s="6"/>
      <c r="NDO7" s="6"/>
      <c r="NDP7" s="6"/>
      <c r="NDQ7" s="6"/>
      <c r="NDR7" s="6"/>
      <c r="NDS7" s="6"/>
      <c r="NDT7" s="6"/>
      <c r="NDU7" s="6"/>
      <c r="NDV7" s="6"/>
      <c r="NDW7" s="6"/>
      <c r="NDX7" s="6"/>
      <c r="NDY7" s="6"/>
      <c r="NDZ7" s="6"/>
      <c r="NEA7" s="6"/>
      <c r="NEB7" s="6"/>
      <c r="NEC7" s="6"/>
      <c r="NED7" s="6"/>
      <c r="NEE7" s="6"/>
      <c r="NEF7" s="6"/>
      <c r="NEG7" s="6"/>
      <c r="NEH7" s="6"/>
      <c r="NEI7" s="6"/>
      <c r="NEJ7" s="6"/>
      <c r="NEK7" s="6"/>
      <c r="NEL7" s="6"/>
      <c r="NEM7" s="6"/>
      <c r="NEN7" s="6"/>
      <c r="NEO7" s="6"/>
      <c r="NEP7" s="6"/>
      <c r="NEQ7" s="6"/>
      <c r="NER7" s="6"/>
      <c r="NES7" s="6"/>
      <c r="NET7" s="6"/>
      <c r="NEU7" s="6"/>
      <c r="NEV7" s="6"/>
      <c r="NEW7" s="6"/>
      <c r="NEX7" s="6"/>
      <c r="NEY7" s="6"/>
      <c r="NEZ7" s="6"/>
      <c r="NFA7" s="6"/>
      <c r="NFB7" s="6"/>
      <c r="NFC7" s="6"/>
      <c r="NFD7" s="6"/>
      <c r="NFE7" s="6"/>
      <c r="NFF7" s="6"/>
      <c r="NFG7" s="6"/>
      <c r="NFH7" s="6"/>
      <c r="NFI7" s="6"/>
      <c r="NFJ7" s="6"/>
      <c r="NFK7" s="6"/>
      <c r="NFL7" s="6"/>
      <c r="NFM7" s="6"/>
      <c r="NFN7" s="6"/>
      <c r="NFO7" s="6"/>
      <c r="NFP7" s="6"/>
      <c r="NFQ7" s="6"/>
      <c r="NFR7" s="6"/>
      <c r="NFS7" s="6"/>
      <c r="NFT7" s="6"/>
      <c r="NFU7" s="6"/>
      <c r="NFV7" s="6"/>
      <c r="NFW7" s="6"/>
      <c r="NFX7" s="6"/>
      <c r="NFY7" s="6"/>
      <c r="NFZ7" s="6"/>
      <c r="NGA7" s="6"/>
      <c r="NGB7" s="6"/>
      <c r="NGC7" s="6"/>
      <c r="NGD7" s="6"/>
      <c r="NGE7" s="6"/>
      <c r="NGF7" s="6"/>
      <c r="NGG7" s="6"/>
      <c r="NGH7" s="6"/>
      <c r="NGI7" s="6"/>
      <c r="NGJ7" s="6"/>
      <c r="NGK7" s="6"/>
      <c r="NGL7" s="6"/>
      <c r="NGM7" s="6"/>
      <c r="NGN7" s="6"/>
      <c r="NGO7" s="6"/>
      <c r="NGP7" s="6"/>
      <c r="NGQ7" s="6"/>
      <c r="NGR7" s="6"/>
      <c r="NGS7" s="6"/>
      <c r="NGT7" s="6"/>
      <c r="NGU7" s="6"/>
      <c r="NGV7" s="6"/>
      <c r="NGW7" s="6"/>
      <c r="NGX7" s="6"/>
      <c r="NGY7" s="6"/>
      <c r="NGZ7" s="6"/>
      <c r="NHA7" s="6"/>
      <c r="NHB7" s="6"/>
      <c r="NHC7" s="6"/>
      <c r="NHD7" s="6"/>
      <c r="NHE7" s="6"/>
      <c r="NHF7" s="6"/>
      <c r="NHG7" s="6"/>
      <c r="NHH7" s="6"/>
      <c r="NHI7" s="6"/>
      <c r="NHJ7" s="6"/>
      <c r="NHK7" s="6"/>
      <c r="NHL7" s="6"/>
      <c r="NHM7" s="6"/>
      <c r="NHN7" s="6"/>
      <c r="NHO7" s="6"/>
      <c r="NHP7" s="6"/>
      <c r="NHQ7" s="6"/>
      <c r="NHR7" s="6"/>
      <c r="NHS7" s="6"/>
      <c r="NHT7" s="6"/>
      <c r="NHU7" s="6"/>
      <c r="NHV7" s="6"/>
      <c r="NHW7" s="6"/>
      <c r="NHX7" s="6"/>
      <c r="NHY7" s="6"/>
      <c r="NHZ7" s="6"/>
      <c r="NIA7" s="6"/>
      <c r="NIB7" s="6"/>
      <c r="NIC7" s="6"/>
      <c r="NID7" s="6"/>
      <c r="NIE7" s="6"/>
      <c r="NIF7" s="6"/>
      <c r="NIG7" s="6"/>
      <c r="NIH7" s="6"/>
      <c r="NII7" s="6"/>
      <c r="NIJ7" s="6"/>
      <c r="NIK7" s="6"/>
      <c r="NIL7" s="6"/>
      <c r="NIM7" s="6"/>
      <c r="NIN7" s="6"/>
      <c r="NIO7" s="6"/>
      <c r="NIP7" s="6"/>
      <c r="NIQ7" s="6"/>
      <c r="NIR7" s="6"/>
      <c r="NIS7" s="6"/>
      <c r="NIT7" s="6"/>
      <c r="NIU7" s="6"/>
      <c r="NIV7" s="6"/>
      <c r="NIW7" s="6"/>
      <c r="NIX7" s="6"/>
      <c r="NIY7" s="6"/>
      <c r="NIZ7" s="6"/>
      <c r="NJA7" s="6"/>
      <c r="NJB7" s="6"/>
      <c r="NJC7" s="6"/>
      <c r="NJD7" s="6"/>
      <c r="NJE7" s="6"/>
      <c r="NJF7" s="6"/>
      <c r="NJG7" s="6"/>
      <c r="NJH7" s="6"/>
      <c r="NJI7" s="6"/>
      <c r="NJJ7" s="6"/>
      <c r="NJK7" s="6"/>
      <c r="NJL7" s="6"/>
      <c r="NJM7" s="6"/>
      <c r="NJN7" s="6"/>
      <c r="NJO7" s="6"/>
      <c r="NJP7" s="6"/>
      <c r="NJQ7" s="6"/>
      <c r="NJR7" s="6"/>
      <c r="NJS7" s="6"/>
      <c r="NJT7" s="6"/>
      <c r="NJU7" s="6"/>
      <c r="NJV7" s="6"/>
      <c r="NJW7" s="6"/>
      <c r="NJX7" s="6"/>
      <c r="NJY7" s="6"/>
      <c r="NJZ7" s="6"/>
      <c r="NKA7" s="6"/>
      <c r="NKB7" s="6"/>
      <c r="NKC7" s="6"/>
      <c r="NKD7" s="6"/>
      <c r="NKE7" s="6"/>
      <c r="NKF7" s="6"/>
      <c r="NKG7" s="6"/>
      <c r="NKH7" s="6"/>
      <c r="NKI7" s="6"/>
      <c r="NKJ7" s="6"/>
      <c r="NKK7" s="6"/>
      <c r="NKL7" s="6"/>
      <c r="NKM7" s="6"/>
      <c r="NKN7" s="6"/>
      <c r="NKO7" s="6"/>
      <c r="NKP7" s="6"/>
      <c r="NKQ7" s="6"/>
      <c r="NKR7" s="6"/>
      <c r="NKS7" s="6"/>
      <c r="NKT7" s="6"/>
      <c r="NKU7" s="6"/>
      <c r="NKV7" s="6"/>
      <c r="NKW7" s="6"/>
      <c r="NKX7" s="6"/>
      <c r="NKY7" s="6"/>
      <c r="NKZ7" s="6"/>
      <c r="NLA7" s="6"/>
      <c r="NLB7" s="6"/>
      <c r="NLC7" s="6"/>
      <c r="NLD7" s="6"/>
      <c r="NLE7" s="6"/>
      <c r="NLF7" s="6"/>
      <c r="NLG7" s="6"/>
      <c r="NLH7" s="6"/>
      <c r="NLI7" s="6"/>
      <c r="NLJ7" s="6"/>
      <c r="NLK7" s="6"/>
      <c r="NLL7" s="6"/>
      <c r="NLM7" s="6"/>
      <c r="NLN7" s="6"/>
      <c r="NLO7" s="6"/>
      <c r="NLP7" s="6"/>
      <c r="NLQ7" s="6"/>
      <c r="NLR7" s="6"/>
      <c r="NLS7" s="6"/>
      <c r="NLT7" s="6"/>
      <c r="NLU7" s="6"/>
      <c r="NLV7" s="6"/>
      <c r="NLW7" s="6"/>
      <c r="NLX7" s="6"/>
      <c r="NLY7" s="6"/>
      <c r="NLZ7" s="6"/>
      <c r="NMA7" s="6"/>
      <c r="NMB7" s="6"/>
      <c r="NMC7" s="6"/>
      <c r="NMD7" s="6"/>
      <c r="NME7" s="6"/>
      <c r="NMF7" s="6"/>
      <c r="NMG7" s="6"/>
      <c r="NMH7" s="6"/>
      <c r="NMI7" s="6"/>
      <c r="NMJ7" s="6"/>
      <c r="NMK7" s="6"/>
      <c r="NML7" s="6"/>
      <c r="NMM7" s="6"/>
      <c r="NMN7" s="6"/>
      <c r="NMO7" s="6"/>
      <c r="NMP7" s="6"/>
      <c r="NMQ7" s="6"/>
      <c r="NMR7" s="6"/>
      <c r="NMS7" s="6"/>
      <c r="NMT7" s="6"/>
      <c r="NMU7" s="6"/>
      <c r="NMV7" s="6"/>
      <c r="NMW7" s="6"/>
      <c r="NMX7" s="6"/>
      <c r="NMY7" s="6"/>
      <c r="NMZ7" s="6"/>
      <c r="NNA7" s="6"/>
      <c r="NNB7" s="6"/>
      <c r="NNC7" s="6"/>
      <c r="NND7" s="6"/>
      <c r="NNE7" s="6"/>
      <c r="NNF7" s="6"/>
      <c r="NNG7" s="6"/>
      <c r="NNH7" s="6"/>
      <c r="NNI7" s="6"/>
      <c r="NNJ7" s="6"/>
      <c r="NNK7" s="6"/>
      <c r="NNL7" s="6"/>
      <c r="NNM7" s="6"/>
      <c r="NNN7" s="6"/>
      <c r="NNO7" s="6"/>
      <c r="NNP7" s="6"/>
      <c r="NNQ7" s="6"/>
      <c r="NNR7" s="6"/>
      <c r="NNS7" s="6"/>
      <c r="NNT7" s="6"/>
      <c r="NNU7" s="6"/>
      <c r="NNV7" s="6"/>
      <c r="NNW7" s="6"/>
      <c r="NNX7" s="6"/>
      <c r="NNY7" s="6"/>
      <c r="NNZ7" s="6"/>
      <c r="NOA7" s="6"/>
      <c r="NOB7" s="6"/>
      <c r="NOC7" s="6"/>
      <c r="NOD7" s="6"/>
      <c r="NOE7" s="6"/>
      <c r="NOF7" s="6"/>
      <c r="NOG7" s="6"/>
      <c r="NOH7" s="6"/>
      <c r="NOI7" s="6"/>
      <c r="NOJ7" s="6"/>
      <c r="NOK7" s="6"/>
      <c r="NOL7" s="6"/>
      <c r="NOM7" s="6"/>
      <c r="NON7" s="6"/>
      <c r="NOO7" s="6"/>
      <c r="NOP7" s="6"/>
      <c r="NOQ7" s="6"/>
      <c r="NOR7" s="6"/>
      <c r="NOS7" s="6"/>
      <c r="NOT7" s="6"/>
      <c r="NOU7" s="6"/>
      <c r="NOV7" s="6"/>
      <c r="NOW7" s="6"/>
      <c r="NOX7" s="6"/>
      <c r="NOY7" s="6"/>
      <c r="NOZ7" s="6"/>
      <c r="NPA7" s="6"/>
      <c r="NPB7" s="6"/>
      <c r="NPC7" s="6"/>
      <c r="NPD7" s="6"/>
      <c r="NPE7" s="6"/>
      <c r="NPF7" s="6"/>
      <c r="NPG7" s="6"/>
      <c r="NPH7" s="6"/>
      <c r="NPI7" s="6"/>
      <c r="NPJ7" s="6"/>
      <c r="NPK7" s="6"/>
      <c r="NPL7" s="6"/>
      <c r="NPM7" s="6"/>
      <c r="NPN7" s="6"/>
      <c r="NPO7" s="6"/>
      <c r="NPP7" s="6"/>
      <c r="NPQ7" s="6"/>
      <c r="NPR7" s="6"/>
      <c r="NPS7" s="6"/>
      <c r="NPT7" s="6"/>
      <c r="NPU7" s="6"/>
      <c r="NPV7" s="6"/>
      <c r="NPW7" s="6"/>
      <c r="NPX7" s="6"/>
      <c r="NPY7" s="6"/>
      <c r="NPZ7" s="6"/>
      <c r="NQA7" s="6"/>
      <c r="NQB7" s="6"/>
      <c r="NQC7" s="6"/>
      <c r="NQD7" s="6"/>
      <c r="NQE7" s="6"/>
      <c r="NQF7" s="6"/>
      <c r="NQG7" s="6"/>
      <c r="NQH7" s="6"/>
      <c r="NQI7" s="6"/>
      <c r="NQJ7" s="6"/>
      <c r="NQK7" s="6"/>
      <c r="NQL7" s="6"/>
      <c r="NQM7" s="6"/>
      <c r="NQN7" s="6"/>
      <c r="NQO7" s="6"/>
      <c r="NQP7" s="6"/>
      <c r="NQQ7" s="6"/>
      <c r="NQR7" s="6"/>
      <c r="NQS7" s="6"/>
      <c r="NQT7" s="6"/>
      <c r="NQU7" s="6"/>
      <c r="NQV7" s="6"/>
      <c r="NQW7" s="6"/>
      <c r="NQX7" s="6"/>
      <c r="NQY7" s="6"/>
      <c r="NQZ7" s="6"/>
      <c r="NRA7" s="6"/>
      <c r="NRB7" s="6"/>
      <c r="NRC7" s="6"/>
      <c r="NRD7" s="6"/>
      <c r="NRE7" s="6"/>
      <c r="NRF7" s="6"/>
      <c r="NRG7" s="6"/>
      <c r="NRH7" s="6"/>
      <c r="NRI7" s="6"/>
      <c r="NRJ7" s="6"/>
      <c r="NRK7" s="6"/>
      <c r="NRL7" s="6"/>
      <c r="NRM7" s="6"/>
      <c r="NRN7" s="6"/>
      <c r="NRO7" s="6"/>
      <c r="NRP7" s="6"/>
      <c r="NRQ7" s="6"/>
      <c r="NRR7" s="6"/>
      <c r="NRS7" s="6"/>
      <c r="NRT7" s="6"/>
      <c r="NRU7" s="6"/>
      <c r="NRV7" s="6"/>
      <c r="NRW7" s="6"/>
      <c r="NRX7" s="6"/>
      <c r="NRY7" s="6"/>
      <c r="NRZ7" s="6"/>
      <c r="NSA7" s="6"/>
      <c r="NSB7" s="6"/>
      <c r="NSC7" s="6"/>
      <c r="NSD7" s="6"/>
      <c r="NSE7" s="6"/>
      <c r="NSF7" s="6"/>
      <c r="NSG7" s="6"/>
      <c r="NSH7" s="6"/>
      <c r="NSI7" s="6"/>
      <c r="NSJ7" s="6"/>
      <c r="NSK7" s="6"/>
      <c r="NSL7" s="6"/>
      <c r="NSM7" s="6"/>
      <c r="NSN7" s="6"/>
      <c r="NSO7" s="6"/>
      <c r="NSP7" s="6"/>
      <c r="NSQ7" s="6"/>
      <c r="NSR7" s="6"/>
      <c r="NSS7" s="6"/>
      <c r="NST7" s="6"/>
      <c r="NSU7" s="6"/>
      <c r="NSV7" s="6"/>
      <c r="NSW7" s="6"/>
      <c r="NSX7" s="6"/>
      <c r="NSY7" s="6"/>
      <c r="NSZ7" s="6"/>
      <c r="NTA7" s="6"/>
      <c r="NTB7" s="6"/>
      <c r="NTC7" s="6"/>
      <c r="NTD7" s="6"/>
      <c r="NTE7" s="6"/>
      <c r="NTF7" s="6"/>
      <c r="NTG7" s="6"/>
      <c r="NTH7" s="6"/>
      <c r="NTI7" s="6"/>
      <c r="NTJ7" s="6"/>
      <c r="NTK7" s="6"/>
      <c r="NTL7" s="6"/>
      <c r="NTM7" s="6"/>
      <c r="NTN7" s="6"/>
      <c r="NTO7" s="6"/>
      <c r="NTP7" s="6"/>
      <c r="NTQ7" s="6"/>
      <c r="NTR7" s="6"/>
      <c r="NTS7" s="6"/>
      <c r="NTT7" s="6"/>
      <c r="NTU7" s="6"/>
      <c r="NTV7" s="6"/>
      <c r="NTW7" s="6"/>
      <c r="NTX7" s="6"/>
      <c r="NTY7" s="6"/>
      <c r="NTZ7" s="6"/>
      <c r="NUA7" s="6"/>
      <c r="NUB7" s="6"/>
      <c r="NUC7" s="6"/>
      <c r="NUD7" s="6"/>
      <c r="NUE7" s="6"/>
      <c r="NUF7" s="6"/>
      <c r="NUG7" s="6"/>
      <c r="NUH7" s="6"/>
      <c r="NUI7" s="6"/>
      <c r="NUJ7" s="6"/>
      <c r="NUK7" s="6"/>
      <c r="NUL7" s="6"/>
      <c r="NUM7" s="6"/>
      <c r="NUN7" s="6"/>
      <c r="NUO7" s="6"/>
      <c r="NUP7" s="6"/>
      <c r="NUQ7" s="6"/>
      <c r="NUR7" s="6"/>
      <c r="NUS7" s="6"/>
      <c r="NUT7" s="6"/>
      <c r="NUU7" s="6"/>
      <c r="NUV7" s="6"/>
      <c r="NUW7" s="6"/>
      <c r="NUX7" s="6"/>
      <c r="NUY7" s="6"/>
      <c r="NUZ7" s="6"/>
      <c r="NVA7" s="6"/>
      <c r="NVB7" s="6"/>
      <c r="NVC7" s="6"/>
      <c r="NVD7" s="6"/>
      <c r="NVE7" s="6"/>
      <c r="NVF7" s="6"/>
      <c r="NVG7" s="6"/>
      <c r="NVH7" s="6"/>
      <c r="NVI7" s="6"/>
      <c r="NVJ7" s="6"/>
      <c r="NVK7" s="6"/>
      <c r="NVL7" s="6"/>
      <c r="NVM7" s="6"/>
      <c r="NVN7" s="6"/>
      <c r="NVO7" s="6"/>
      <c r="NVP7" s="6"/>
      <c r="NVQ7" s="6"/>
      <c r="NVR7" s="6"/>
      <c r="NVS7" s="6"/>
      <c r="NVT7" s="6"/>
      <c r="NVU7" s="6"/>
      <c r="NVV7" s="6"/>
      <c r="NVW7" s="6"/>
      <c r="NVX7" s="6"/>
      <c r="NVY7" s="6"/>
      <c r="NVZ7" s="6"/>
      <c r="NWA7" s="6"/>
      <c r="NWB7" s="6"/>
      <c r="NWC7" s="6"/>
      <c r="NWD7" s="6"/>
      <c r="NWE7" s="6"/>
      <c r="NWF7" s="6"/>
      <c r="NWG7" s="6"/>
      <c r="NWH7" s="6"/>
      <c r="NWI7" s="6"/>
      <c r="NWJ7" s="6"/>
      <c r="NWK7" s="6"/>
      <c r="NWL7" s="6"/>
      <c r="NWM7" s="6"/>
      <c r="NWN7" s="6"/>
      <c r="NWO7" s="6"/>
      <c r="NWP7" s="6"/>
      <c r="NWQ7" s="6"/>
      <c r="NWR7" s="6"/>
      <c r="NWS7" s="6"/>
      <c r="NWT7" s="6"/>
      <c r="NWU7" s="6"/>
      <c r="NWV7" s="6"/>
      <c r="NWW7" s="6"/>
      <c r="NWX7" s="6"/>
      <c r="NWY7" s="6"/>
      <c r="NWZ7" s="6"/>
      <c r="NXA7" s="6"/>
      <c r="NXB7" s="6"/>
      <c r="NXC7" s="6"/>
      <c r="NXD7" s="6"/>
      <c r="NXE7" s="6"/>
      <c r="NXF7" s="6"/>
      <c r="NXG7" s="6"/>
      <c r="NXH7" s="6"/>
      <c r="NXI7" s="6"/>
      <c r="NXJ7" s="6"/>
      <c r="NXK7" s="6"/>
      <c r="NXL7" s="6"/>
      <c r="NXM7" s="6"/>
      <c r="NXN7" s="6"/>
      <c r="NXO7" s="6"/>
      <c r="NXP7" s="6"/>
      <c r="NXQ7" s="6"/>
      <c r="NXR7" s="6"/>
      <c r="NXS7" s="6"/>
      <c r="NXT7" s="6"/>
      <c r="NXU7" s="6"/>
      <c r="NXV7" s="6"/>
      <c r="NXW7" s="6"/>
      <c r="NXX7" s="6"/>
      <c r="NXY7" s="6"/>
      <c r="NXZ7" s="6"/>
      <c r="NYA7" s="6"/>
      <c r="NYB7" s="6"/>
      <c r="NYC7" s="6"/>
      <c r="NYD7" s="6"/>
      <c r="NYE7" s="6"/>
      <c r="NYF7" s="6"/>
      <c r="NYG7" s="6"/>
      <c r="NYH7" s="6"/>
      <c r="NYI7" s="6"/>
      <c r="NYJ7" s="6"/>
      <c r="NYK7" s="6"/>
      <c r="NYL7" s="6"/>
      <c r="NYM7" s="6"/>
      <c r="NYN7" s="6"/>
      <c r="NYO7" s="6"/>
      <c r="NYP7" s="6"/>
      <c r="NYQ7" s="6"/>
      <c r="NYR7" s="6"/>
      <c r="NYS7" s="6"/>
      <c r="NYT7" s="6"/>
      <c r="NYU7" s="6"/>
      <c r="NYV7" s="6"/>
      <c r="NYW7" s="6"/>
      <c r="NYX7" s="6"/>
      <c r="NYY7" s="6"/>
      <c r="NYZ7" s="6"/>
      <c r="NZA7" s="6"/>
      <c r="NZB7" s="6"/>
      <c r="NZC7" s="6"/>
      <c r="NZD7" s="6"/>
      <c r="NZE7" s="6"/>
      <c r="NZF7" s="6"/>
      <c r="NZG7" s="6"/>
      <c r="NZH7" s="6"/>
      <c r="NZI7" s="6"/>
      <c r="NZJ7" s="6"/>
      <c r="NZK7" s="6"/>
      <c r="NZL7" s="6"/>
      <c r="NZM7" s="6"/>
      <c r="NZN7" s="6"/>
      <c r="NZO7" s="6"/>
      <c r="NZP7" s="6"/>
      <c r="NZQ7" s="6"/>
      <c r="NZR7" s="6"/>
      <c r="NZS7" s="6"/>
      <c r="NZT7" s="6"/>
      <c r="NZU7" s="6"/>
      <c r="NZV7" s="6"/>
      <c r="NZW7" s="6"/>
      <c r="NZX7" s="6"/>
      <c r="NZY7" s="6"/>
      <c r="NZZ7" s="6"/>
      <c r="OAA7" s="6"/>
      <c r="OAB7" s="6"/>
      <c r="OAC7" s="6"/>
      <c r="OAD7" s="6"/>
      <c r="OAE7" s="6"/>
      <c r="OAF7" s="6"/>
      <c r="OAG7" s="6"/>
      <c r="OAH7" s="6"/>
      <c r="OAI7" s="6"/>
      <c r="OAJ7" s="6"/>
      <c r="OAK7" s="6"/>
      <c r="OAL7" s="6"/>
      <c r="OAM7" s="6"/>
      <c r="OAN7" s="6"/>
      <c r="OAO7" s="6"/>
      <c r="OAP7" s="6"/>
      <c r="OAQ7" s="6"/>
      <c r="OAR7" s="6"/>
      <c r="OAS7" s="6"/>
      <c r="OAT7" s="6"/>
      <c r="OAU7" s="6"/>
      <c r="OAV7" s="6"/>
      <c r="OAW7" s="6"/>
      <c r="OAX7" s="6"/>
      <c r="OAY7" s="6"/>
      <c r="OAZ7" s="6"/>
      <c r="OBA7" s="6"/>
      <c r="OBB7" s="6"/>
      <c r="OBC7" s="6"/>
      <c r="OBD7" s="6"/>
      <c r="OBE7" s="6"/>
      <c r="OBF7" s="6"/>
      <c r="OBG7" s="6"/>
      <c r="OBH7" s="6"/>
      <c r="OBI7" s="6"/>
      <c r="OBJ7" s="6"/>
      <c r="OBK7" s="6"/>
      <c r="OBL7" s="6"/>
      <c r="OBM7" s="6"/>
      <c r="OBN7" s="6"/>
      <c r="OBO7" s="6"/>
      <c r="OBP7" s="6"/>
      <c r="OBQ7" s="6"/>
      <c r="OBR7" s="6"/>
      <c r="OBS7" s="6"/>
      <c r="OBT7" s="6"/>
      <c r="OBU7" s="6"/>
      <c r="OBV7" s="6"/>
      <c r="OBW7" s="6"/>
      <c r="OBX7" s="6"/>
      <c r="OBY7" s="6"/>
      <c r="OBZ7" s="6"/>
      <c r="OCA7" s="6"/>
      <c r="OCB7" s="6"/>
      <c r="OCC7" s="6"/>
      <c r="OCD7" s="6"/>
      <c r="OCE7" s="6"/>
      <c r="OCF7" s="6"/>
      <c r="OCG7" s="6"/>
      <c r="OCH7" s="6"/>
      <c r="OCI7" s="6"/>
      <c r="OCJ7" s="6"/>
      <c r="OCK7" s="6"/>
      <c r="OCL7" s="6"/>
      <c r="OCM7" s="6"/>
      <c r="OCN7" s="6"/>
      <c r="OCO7" s="6"/>
      <c r="OCP7" s="6"/>
      <c r="OCQ7" s="6"/>
      <c r="OCR7" s="6"/>
      <c r="OCS7" s="6"/>
      <c r="OCT7" s="6"/>
      <c r="OCU7" s="6"/>
      <c r="OCV7" s="6"/>
      <c r="OCW7" s="6"/>
      <c r="OCX7" s="6"/>
      <c r="OCY7" s="6"/>
      <c r="OCZ7" s="6"/>
      <c r="ODA7" s="6"/>
      <c r="ODB7" s="6"/>
      <c r="ODC7" s="6"/>
      <c r="ODD7" s="6"/>
      <c r="ODE7" s="6"/>
      <c r="ODF7" s="6"/>
      <c r="ODG7" s="6"/>
      <c r="ODH7" s="6"/>
      <c r="ODI7" s="6"/>
      <c r="ODJ7" s="6"/>
      <c r="ODK7" s="6"/>
      <c r="ODL7" s="6"/>
      <c r="ODM7" s="6"/>
      <c r="ODN7" s="6"/>
      <c r="ODO7" s="6"/>
      <c r="ODP7" s="6"/>
      <c r="ODQ7" s="6"/>
      <c r="ODR7" s="6"/>
      <c r="ODS7" s="6"/>
      <c r="ODT7" s="6"/>
      <c r="ODU7" s="6"/>
      <c r="ODV7" s="6"/>
      <c r="ODW7" s="6"/>
      <c r="ODX7" s="6"/>
      <c r="ODY7" s="6"/>
      <c r="ODZ7" s="6"/>
      <c r="OEA7" s="6"/>
      <c r="OEB7" s="6"/>
      <c r="OEC7" s="6"/>
      <c r="OED7" s="6"/>
      <c r="OEE7" s="6"/>
      <c r="OEF7" s="6"/>
      <c r="OEG7" s="6"/>
      <c r="OEH7" s="6"/>
      <c r="OEI7" s="6"/>
      <c r="OEJ7" s="6"/>
      <c r="OEK7" s="6"/>
      <c r="OEL7" s="6"/>
      <c r="OEM7" s="6"/>
      <c r="OEN7" s="6"/>
      <c r="OEO7" s="6"/>
      <c r="OEP7" s="6"/>
      <c r="OEQ7" s="6"/>
      <c r="OER7" s="6"/>
      <c r="OES7" s="6"/>
      <c r="OET7" s="6"/>
      <c r="OEU7" s="6"/>
      <c r="OEV7" s="6"/>
      <c r="OEW7" s="6"/>
      <c r="OEX7" s="6"/>
      <c r="OEY7" s="6"/>
      <c r="OEZ7" s="6"/>
      <c r="OFA7" s="6"/>
      <c r="OFB7" s="6"/>
      <c r="OFC7" s="6"/>
      <c r="OFD7" s="6"/>
      <c r="OFE7" s="6"/>
      <c r="OFF7" s="6"/>
      <c r="OFG7" s="6"/>
      <c r="OFH7" s="6"/>
      <c r="OFI7" s="6"/>
      <c r="OFJ7" s="6"/>
      <c r="OFK7" s="6"/>
      <c r="OFL7" s="6"/>
      <c r="OFM7" s="6"/>
      <c r="OFN7" s="6"/>
      <c r="OFO7" s="6"/>
      <c r="OFP7" s="6"/>
      <c r="OFQ7" s="6"/>
      <c r="OFR7" s="6"/>
      <c r="OFS7" s="6"/>
      <c r="OFT7" s="6"/>
      <c r="OFU7" s="6"/>
      <c r="OFV7" s="6"/>
      <c r="OFW7" s="6"/>
      <c r="OFX7" s="6"/>
      <c r="OFY7" s="6"/>
      <c r="OFZ7" s="6"/>
      <c r="OGA7" s="6"/>
      <c r="OGB7" s="6"/>
      <c r="OGC7" s="6"/>
      <c r="OGD7" s="6"/>
      <c r="OGE7" s="6"/>
      <c r="OGF7" s="6"/>
      <c r="OGG7" s="6"/>
      <c r="OGH7" s="6"/>
      <c r="OGI7" s="6"/>
      <c r="OGJ7" s="6"/>
      <c r="OGK7" s="6"/>
      <c r="OGL7" s="6"/>
      <c r="OGM7" s="6"/>
      <c r="OGN7" s="6"/>
      <c r="OGO7" s="6"/>
      <c r="OGP7" s="6"/>
      <c r="OGQ7" s="6"/>
      <c r="OGR7" s="6"/>
      <c r="OGS7" s="6"/>
      <c r="OGT7" s="6"/>
      <c r="OGU7" s="6"/>
      <c r="OGV7" s="6"/>
      <c r="OGW7" s="6"/>
      <c r="OGX7" s="6"/>
      <c r="OGY7" s="6"/>
      <c r="OGZ7" s="6"/>
      <c r="OHA7" s="6"/>
      <c r="OHB7" s="6"/>
      <c r="OHC7" s="6"/>
      <c r="OHD7" s="6"/>
      <c r="OHE7" s="6"/>
      <c r="OHF7" s="6"/>
      <c r="OHG7" s="6"/>
      <c r="OHH7" s="6"/>
      <c r="OHI7" s="6"/>
      <c r="OHJ7" s="6"/>
      <c r="OHK7" s="6"/>
      <c r="OHL7" s="6"/>
      <c r="OHM7" s="6"/>
      <c r="OHN7" s="6"/>
      <c r="OHO7" s="6"/>
      <c r="OHP7" s="6"/>
      <c r="OHQ7" s="6"/>
      <c r="OHR7" s="6"/>
      <c r="OHS7" s="6"/>
      <c r="OHT7" s="6"/>
      <c r="OHU7" s="6"/>
      <c r="OHV7" s="6"/>
      <c r="OHW7" s="6"/>
      <c r="OHX7" s="6"/>
      <c r="OHY7" s="6"/>
      <c r="OHZ7" s="6"/>
      <c r="OIA7" s="6"/>
      <c r="OIB7" s="6"/>
      <c r="OIC7" s="6"/>
      <c r="OID7" s="6"/>
      <c r="OIE7" s="6"/>
      <c r="OIF7" s="6"/>
      <c r="OIG7" s="6"/>
      <c r="OIH7" s="6"/>
      <c r="OII7" s="6"/>
      <c r="OIJ7" s="6"/>
      <c r="OIK7" s="6"/>
      <c r="OIL7" s="6"/>
      <c r="OIM7" s="6"/>
      <c r="OIN7" s="6"/>
      <c r="OIO7" s="6"/>
      <c r="OIP7" s="6"/>
      <c r="OIQ7" s="6"/>
      <c r="OIR7" s="6"/>
      <c r="OIS7" s="6"/>
      <c r="OIT7" s="6"/>
      <c r="OIU7" s="6"/>
      <c r="OIV7" s="6"/>
      <c r="OIW7" s="6"/>
      <c r="OIX7" s="6"/>
      <c r="OIY7" s="6"/>
      <c r="OIZ7" s="6"/>
      <c r="OJA7" s="6"/>
      <c r="OJB7" s="6"/>
      <c r="OJC7" s="6"/>
      <c r="OJD7" s="6"/>
      <c r="OJE7" s="6"/>
      <c r="OJF7" s="6"/>
      <c r="OJG7" s="6"/>
      <c r="OJH7" s="6"/>
      <c r="OJI7" s="6"/>
      <c r="OJJ7" s="6"/>
      <c r="OJK7" s="6"/>
      <c r="OJL7" s="6"/>
      <c r="OJM7" s="6"/>
      <c r="OJN7" s="6"/>
      <c r="OJO7" s="6"/>
      <c r="OJP7" s="6"/>
      <c r="OJQ7" s="6"/>
      <c r="OJR7" s="6"/>
      <c r="OJS7" s="6"/>
      <c r="OJT7" s="6"/>
      <c r="OJU7" s="6"/>
      <c r="OJV7" s="6"/>
      <c r="OJW7" s="6"/>
      <c r="OJX7" s="6"/>
      <c r="OJY7" s="6"/>
      <c r="OJZ7" s="6"/>
      <c r="OKA7" s="6"/>
      <c r="OKB7" s="6"/>
      <c r="OKC7" s="6"/>
      <c r="OKD7" s="6"/>
      <c r="OKE7" s="6"/>
      <c r="OKF7" s="6"/>
      <c r="OKG7" s="6"/>
      <c r="OKH7" s="6"/>
      <c r="OKI7" s="6"/>
      <c r="OKJ7" s="6"/>
      <c r="OKK7" s="6"/>
      <c r="OKL7" s="6"/>
      <c r="OKM7" s="6"/>
      <c r="OKN7" s="6"/>
      <c r="OKO7" s="6"/>
      <c r="OKP7" s="6"/>
      <c r="OKQ7" s="6"/>
      <c r="OKR7" s="6"/>
      <c r="OKS7" s="6"/>
      <c r="OKT7" s="6"/>
      <c r="OKU7" s="6"/>
      <c r="OKV7" s="6"/>
      <c r="OKW7" s="6"/>
      <c r="OKX7" s="6"/>
      <c r="OKY7" s="6"/>
      <c r="OKZ7" s="6"/>
      <c r="OLA7" s="6"/>
      <c r="OLB7" s="6"/>
      <c r="OLC7" s="6"/>
      <c r="OLD7" s="6"/>
      <c r="OLE7" s="6"/>
      <c r="OLF7" s="6"/>
      <c r="OLG7" s="6"/>
      <c r="OLH7" s="6"/>
      <c r="OLI7" s="6"/>
      <c r="OLJ7" s="6"/>
      <c r="OLK7" s="6"/>
      <c r="OLL7" s="6"/>
      <c r="OLM7" s="6"/>
      <c r="OLN7" s="6"/>
      <c r="OLO7" s="6"/>
      <c r="OLP7" s="6"/>
      <c r="OLQ7" s="6"/>
      <c r="OLR7" s="6"/>
      <c r="OLS7" s="6"/>
      <c r="OLT7" s="6"/>
      <c r="OLU7" s="6"/>
      <c r="OLV7" s="6"/>
      <c r="OLW7" s="6"/>
      <c r="OLX7" s="6"/>
      <c r="OLY7" s="6"/>
      <c r="OLZ7" s="6"/>
      <c r="OMA7" s="6"/>
      <c r="OMB7" s="6"/>
      <c r="OMC7" s="6"/>
      <c r="OMD7" s="6"/>
      <c r="OME7" s="6"/>
      <c r="OMF7" s="6"/>
      <c r="OMG7" s="6"/>
      <c r="OMH7" s="6"/>
      <c r="OMI7" s="6"/>
      <c r="OMJ7" s="6"/>
      <c r="OMK7" s="6"/>
      <c r="OML7" s="6"/>
      <c r="OMM7" s="6"/>
      <c r="OMN7" s="6"/>
      <c r="OMO7" s="6"/>
      <c r="OMP7" s="6"/>
      <c r="OMQ7" s="6"/>
      <c r="OMR7" s="6"/>
      <c r="OMS7" s="6"/>
      <c r="OMT7" s="6"/>
      <c r="OMU7" s="6"/>
      <c r="OMV7" s="6"/>
      <c r="OMW7" s="6"/>
      <c r="OMX7" s="6"/>
      <c r="OMY7" s="6"/>
      <c r="OMZ7" s="6"/>
      <c r="ONA7" s="6"/>
      <c r="ONB7" s="6"/>
      <c r="ONC7" s="6"/>
      <c r="OND7" s="6"/>
      <c r="ONE7" s="6"/>
      <c r="ONF7" s="6"/>
      <c r="ONG7" s="6"/>
      <c r="ONH7" s="6"/>
      <c r="ONI7" s="6"/>
      <c r="ONJ7" s="6"/>
      <c r="ONK7" s="6"/>
      <c r="ONL7" s="6"/>
      <c r="ONM7" s="6"/>
      <c r="ONN7" s="6"/>
      <c r="ONO7" s="6"/>
      <c r="ONP7" s="6"/>
      <c r="ONQ7" s="6"/>
      <c r="ONR7" s="6"/>
      <c r="ONS7" s="6"/>
      <c r="ONT7" s="6"/>
      <c r="ONU7" s="6"/>
      <c r="ONV7" s="6"/>
      <c r="ONW7" s="6"/>
      <c r="ONX7" s="6"/>
      <c r="ONY7" s="6"/>
      <c r="ONZ7" s="6"/>
      <c r="OOA7" s="6"/>
      <c r="OOB7" s="6"/>
      <c r="OOC7" s="6"/>
      <c r="OOD7" s="6"/>
      <c r="OOE7" s="6"/>
      <c r="OOF7" s="6"/>
      <c r="OOG7" s="6"/>
      <c r="OOH7" s="6"/>
      <c r="OOI7" s="6"/>
      <c r="OOJ7" s="6"/>
      <c r="OOK7" s="6"/>
      <c r="OOL7" s="6"/>
      <c r="OOM7" s="6"/>
      <c r="OON7" s="6"/>
      <c r="OOO7" s="6"/>
      <c r="OOP7" s="6"/>
      <c r="OOQ7" s="6"/>
      <c r="OOR7" s="6"/>
      <c r="OOS7" s="6"/>
      <c r="OOT7" s="6"/>
      <c r="OOU7" s="6"/>
      <c r="OOV7" s="6"/>
      <c r="OOW7" s="6"/>
      <c r="OOX7" s="6"/>
      <c r="OOY7" s="6"/>
      <c r="OOZ7" s="6"/>
      <c r="OPA7" s="6"/>
      <c r="OPB7" s="6"/>
      <c r="OPC7" s="6"/>
      <c r="OPD7" s="6"/>
      <c r="OPE7" s="6"/>
      <c r="OPF7" s="6"/>
      <c r="OPG7" s="6"/>
      <c r="OPH7" s="6"/>
      <c r="OPI7" s="6"/>
      <c r="OPJ7" s="6"/>
      <c r="OPK7" s="6"/>
      <c r="OPL7" s="6"/>
      <c r="OPM7" s="6"/>
      <c r="OPN7" s="6"/>
      <c r="OPO7" s="6"/>
      <c r="OPP7" s="6"/>
      <c r="OPQ7" s="6"/>
      <c r="OPR7" s="6"/>
      <c r="OPS7" s="6"/>
      <c r="OPT7" s="6"/>
      <c r="OPU7" s="6"/>
      <c r="OPV7" s="6"/>
      <c r="OPW7" s="6"/>
      <c r="OPX7" s="6"/>
      <c r="OPY7" s="6"/>
      <c r="OPZ7" s="6"/>
      <c r="OQA7" s="6"/>
      <c r="OQB7" s="6"/>
      <c r="OQC7" s="6"/>
      <c r="OQD7" s="6"/>
      <c r="OQE7" s="6"/>
      <c r="OQF7" s="6"/>
      <c r="OQG7" s="6"/>
      <c r="OQH7" s="6"/>
      <c r="OQI7" s="6"/>
      <c r="OQJ7" s="6"/>
      <c r="OQK7" s="6"/>
      <c r="OQL7" s="6"/>
      <c r="OQM7" s="6"/>
      <c r="OQN7" s="6"/>
      <c r="OQO7" s="6"/>
      <c r="OQP7" s="6"/>
      <c r="OQQ7" s="6"/>
      <c r="OQR7" s="6"/>
      <c r="OQS7" s="6"/>
      <c r="OQT7" s="6"/>
      <c r="OQU7" s="6"/>
      <c r="OQV7" s="6"/>
      <c r="OQW7" s="6"/>
      <c r="OQX7" s="6"/>
      <c r="OQY7" s="6"/>
      <c r="OQZ7" s="6"/>
      <c r="ORA7" s="6"/>
      <c r="ORB7" s="6"/>
      <c r="ORC7" s="6"/>
      <c r="ORD7" s="6"/>
      <c r="ORE7" s="6"/>
      <c r="ORF7" s="6"/>
      <c r="ORG7" s="6"/>
      <c r="ORH7" s="6"/>
      <c r="ORI7" s="6"/>
      <c r="ORJ7" s="6"/>
      <c r="ORK7" s="6"/>
      <c r="ORL7" s="6"/>
      <c r="ORM7" s="6"/>
      <c r="ORN7" s="6"/>
      <c r="ORO7" s="6"/>
      <c r="ORP7" s="6"/>
      <c r="ORQ7" s="6"/>
      <c r="ORR7" s="6"/>
      <c r="ORS7" s="6"/>
      <c r="ORT7" s="6"/>
      <c r="ORU7" s="6"/>
      <c r="ORV7" s="6"/>
      <c r="ORW7" s="6"/>
      <c r="ORX7" s="6"/>
      <c r="ORY7" s="6"/>
      <c r="ORZ7" s="6"/>
      <c r="OSA7" s="6"/>
      <c r="OSB7" s="6"/>
      <c r="OSC7" s="6"/>
      <c r="OSD7" s="6"/>
      <c r="OSE7" s="6"/>
      <c r="OSF7" s="6"/>
      <c r="OSG7" s="6"/>
      <c r="OSH7" s="6"/>
      <c r="OSI7" s="6"/>
      <c r="OSJ7" s="6"/>
      <c r="OSK7" s="6"/>
      <c r="OSL7" s="6"/>
      <c r="OSM7" s="6"/>
      <c r="OSN7" s="6"/>
      <c r="OSO7" s="6"/>
      <c r="OSP7" s="6"/>
      <c r="OSQ7" s="6"/>
      <c r="OSR7" s="6"/>
      <c r="OSS7" s="6"/>
      <c r="OST7" s="6"/>
      <c r="OSU7" s="6"/>
      <c r="OSV7" s="6"/>
      <c r="OSW7" s="6"/>
      <c r="OSX7" s="6"/>
      <c r="OSY7" s="6"/>
      <c r="OSZ7" s="6"/>
      <c r="OTA7" s="6"/>
      <c r="OTB7" s="6"/>
      <c r="OTC7" s="6"/>
      <c r="OTD7" s="6"/>
      <c r="OTE7" s="6"/>
      <c r="OTF7" s="6"/>
      <c r="OTG7" s="6"/>
      <c r="OTH7" s="6"/>
      <c r="OTI7" s="6"/>
      <c r="OTJ7" s="6"/>
      <c r="OTK7" s="6"/>
      <c r="OTL7" s="6"/>
      <c r="OTM7" s="6"/>
      <c r="OTN7" s="6"/>
      <c r="OTO7" s="6"/>
      <c r="OTP7" s="6"/>
      <c r="OTQ7" s="6"/>
      <c r="OTR7" s="6"/>
      <c r="OTS7" s="6"/>
      <c r="OTT7" s="6"/>
      <c r="OTU7" s="6"/>
      <c r="OTV7" s="6"/>
      <c r="OTW7" s="6"/>
      <c r="OTX7" s="6"/>
      <c r="OTY7" s="6"/>
      <c r="OTZ7" s="6"/>
      <c r="OUA7" s="6"/>
      <c r="OUB7" s="6"/>
      <c r="OUC7" s="6"/>
      <c r="OUD7" s="6"/>
      <c r="OUE7" s="6"/>
      <c r="OUF7" s="6"/>
      <c r="OUG7" s="6"/>
      <c r="OUH7" s="6"/>
      <c r="OUI7" s="6"/>
      <c r="OUJ7" s="6"/>
      <c r="OUK7" s="6"/>
      <c r="OUL7" s="6"/>
      <c r="OUM7" s="6"/>
      <c r="OUN7" s="6"/>
      <c r="OUO7" s="6"/>
      <c r="OUP7" s="6"/>
      <c r="OUQ7" s="6"/>
      <c r="OUR7" s="6"/>
      <c r="OUS7" s="6"/>
      <c r="OUT7" s="6"/>
      <c r="OUU7" s="6"/>
      <c r="OUV7" s="6"/>
      <c r="OUW7" s="6"/>
      <c r="OUX7" s="6"/>
      <c r="OUY7" s="6"/>
      <c r="OUZ7" s="6"/>
      <c r="OVA7" s="6"/>
      <c r="OVB7" s="6"/>
      <c r="OVC7" s="6"/>
      <c r="OVD7" s="6"/>
      <c r="OVE7" s="6"/>
      <c r="OVF7" s="6"/>
      <c r="OVG7" s="6"/>
      <c r="OVH7" s="6"/>
      <c r="OVI7" s="6"/>
      <c r="OVJ7" s="6"/>
      <c r="OVK7" s="6"/>
      <c r="OVL7" s="6"/>
      <c r="OVM7" s="6"/>
      <c r="OVN7" s="6"/>
      <c r="OVO7" s="6"/>
      <c r="OVP7" s="6"/>
      <c r="OVQ7" s="6"/>
      <c r="OVR7" s="6"/>
      <c r="OVS7" s="6"/>
      <c r="OVT7" s="6"/>
      <c r="OVU7" s="6"/>
      <c r="OVV7" s="6"/>
      <c r="OVW7" s="6"/>
      <c r="OVX7" s="6"/>
      <c r="OVY7" s="6"/>
      <c r="OVZ7" s="6"/>
      <c r="OWA7" s="6"/>
      <c r="OWB7" s="6"/>
      <c r="OWC7" s="6"/>
      <c r="OWD7" s="6"/>
      <c r="OWE7" s="6"/>
      <c r="OWF7" s="6"/>
      <c r="OWG7" s="6"/>
      <c r="OWH7" s="6"/>
      <c r="OWI7" s="6"/>
      <c r="OWJ7" s="6"/>
      <c r="OWK7" s="6"/>
      <c r="OWL7" s="6"/>
      <c r="OWM7" s="6"/>
      <c r="OWN7" s="6"/>
      <c r="OWO7" s="6"/>
      <c r="OWP7" s="6"/>
      <c r="OWQ7" s="6"/>
      <c r="OWR7" s="6"/>
      <c r="OWS7" s="6"/>
      <c r="OWT7" s="6"/>
      <c r="OWU7" s="6"/>
      <c r="OWV7" s="6"/>
      <c r="OWW7" s="6"/>
      <c r="OWX7" s="6"/>
      <c r="OWY7" s="6"/>
      <c r="OWZ7" s="6"/>
      <c r="OXA7" s="6"/>
      <c r="OXB7" s="6"/>
      <c r="OXC7" s="6"/>
      <c r="OXD7" s="6"/>
      <c r="OXE7" s="6"/>
      <c r="OXF7" s="6"/>
      <c r="OXG7" s="6"/>
      <c r="OXH7" s="6"/>
      <c r="OXI7" s="6"/>
      <c r="OXJ7" s="6"/>
      <c r="OXK7" s="6"/>
      <c r="OXL7" s="6"/>
      <c r="OXM7" s="6"/>
      <c r="OXN7" s="6"/>
      <c r="OXO7" s="6"/>
      <c r="OXP7" s="6"/>
      <c r="OXQ7" s="6"/>
      <c r="OXR7" s="6"/>
      <c r="OXS7" s="6"/>
      <c r="OXT7" s="6"/>
      <c r="OXU7" s="6"/>
      <c r="OXV7" s="6"/>
      <c r="OXW7" s="6"/>
      <c r="OXX7" s="6"/>
      <c r="OXY7" s="6"/>
      <c r="OXZ7" s="6"/>
      <c r="OYA7" s="6"/>
      <c r="OYB7" s="6"/>
      <c r="OYC7" s="6"/>
      <c r="OYD7" s="6"/>
      <c r="OYE7" s="6"/>
      <c r="OYF7" s="6"/>
      <c r="OYG7" s="6"/>
      <c r="OYH7" s="6"/>
      <c r="OYI7" s="6"/>
      <c r="OYJ7" s="6"/>
      <c r="OYK7" s="6"/>
      <c r="OYL7" s="6"/>
      <c r="OYM7" s="6"/>
      <c r="OYN7" s="6"/>
      <c r="OYO7" s="6"/>
      <c r="OYP7" s="6"/>
      <c r="OYQ7" s="6"/>
      <c r="OYR7" s="6"/>
      <c r="OYS7" s="6"/>
      <c r="OYT7" s="6"/>
      <c r="OYU7" s="6"/>
      <c r="OYV7" s="6"/>
      <c r="OYW7" s="6"/>
      <c r="OYX7" s="6"/>
      <c r="OYY7" s="6"/>
      <c r="OYZ7" s="6"/>
      <c r="OZA7" s="6"/>
      <c r="OZB7" s="6"/>
      <c r="OZC7" s="6"/>
      <c r="OZD7" s="6"/>
      <c r="OZE7" s="6"/>
      <c r="OZF7" s="6"/>
      <c r="OZG7" s="6"/>
      <c r="OZH7" s="6"/>
      <c r="OZI7" s="6"/>
      <c r="OZJ7" s="6"/>
      <c r="OZK7" s="6"/>
      <c r="OZL7" s="6"/>
      <c r="OZM7" s="6"/>
      <c r="OZN7" s="6"/>
      <c r="OZO7" s="6"/>
      <c r="OZP7" s="6"/>
      <c r="OZQ7" s="6"/>
      <c r="OZR7" s="6"/>
      <c r="OZS7" s="6"/>
      <c r="OZT7" s="6"/>
      <c r="OZU7" s="6"/>
      <c r="OZV7" s="6"/>
      <c r="OZW7" s="6"/>
      <c r="OZX7" s="6"/>
      <c r="OZY7" s="6"/>
      <c r="OZZ7" s="6"/>
      <c r="PAA7" s="6"/>
      <c r="PAB7" s="6"/>
      <c r="PAC7" s="6"/>
      <c r="PAD7" s="6"/>
      <c r="PAE7" s="6"/>
      <c r="PAF7" s="6"/>
      <c r="PAG7" s="6"/>
      <c r="PAH7" s="6"/>
      <c r="PAI7" s="6"/>
      <c r="PAJ7" s="6"/>
      <c r="PAK7" s="6"/>
      <c r="PAL7" s="6"/>
      <c r="PAM7" s="6"/>
      <c r="PAN7" s="6"/>
      <c r="PAO7" s="6"/>
      <c r="PAP7" s="6"/>
      <c r="PAQ7" s="6"/>
      <c r="PAR7" s="6"/>
      <c r="PAS7" s="6"/>
      <c r="PAT7" s="6"/>
      <c r="PAU7" s="6"/>
      <c r="PAV7" s="6"/>
      <c r="PAW7" s="6"/>
      <c r="PAX7" s="6"/>
      <c r="PAY7" s="6"/>
      <c r="PAZ7" s="6"/>
      <c r="PBA7" s="6"/>
      <c r="PBB7" s="6"/>
      <c r="PBC7" s="6"/>
      <c r="PBD7" s="6"/>
      <c r="PBE7" s="6"/>
      <c r="PBF7" s="6"/>
      <c r="PBG7" s="6"/>
      <c r="PBH7" s="6"/>
      <c r="PBI7" s="6"/>
      <c r="PBJ7" s="6"/>
      <c r="PBK7" s="6"/>
      <c r="PBL7" s="6"/>
      <c r="PBM7" s="6"/>
      <c r="PBN7" s="6"/>
      <c r="PBO7" s="6"/>
      <c r="PBP7" s="6"/>
      <c r="PBQ7" s="6"/>
      <c r="PBR7" s="6"/>
      <c r="PBS7" s="6"/>
      <c r="PBT7" s="6"/>
      <c r="PBU7" s="6"/>
      <c r="PBV7" s="6"/>
      <c r="PBW7" s="6"/>
      <c r="PBX7" s="6"/>
      <c r="PBY7" s="6"/>
      <c r="PBZ7" s="6"/>
      <c r="PCA7" s="6"/>
      <c r="PCB7" s="6"/>
      <c r="PCC7" s="6"/>
      <c r="PCD7" s="6"/>
      <c r="PCE7" s="6"/>
      <c r="PCF7" s="6"/>
      <c r="PCG7" s="6"/>
      <c r="PCH7" s="6"/>
      <c r="PCI7" s="6"/>
      <c r="PCJ7" s="6"/>
      <c r="PCK7" s="6"/>
      <c r="PCL7" s="6"/>
      <c r="PCM7" s="6"/>
      <c r="PCN7" s="6"/>
      <c r="PCO7" s="6"/>
      <c r="PCP7" s="6"/>
      <c r="PCQ7" s="6"/>
      <c r="PCR7" s="6"/>
      <c r="PCS7" s="6"/>
      <c r="PCT7" s="6"/>
      <c r="PCU7" s="6"/>
      <c r="PCV7" s="6"/>
      <c r="PCW7" s="6"/>
      <c r="PCX7" s="6"/>
      <c r="PCY7" s="6"/>
      <c r="PCZ7" s="6"/>
      <c r="PDA7" s="6"/>
      <c r="PDB7" s="6"/>
      <c r="PDC7" s="6"/>
      <c r="PDD7" s="6"/>
      <c r="PDE7" s="6"/>
      <c r="PDF7" s="6"/>
      <c r="PDG7" s="6"/>
      <c r="PDH7" s="6"/>
      <c r="PDI7" s="6"/>
      <c r="PDJ7" s="6"/>
      <c r="PDK7" s="6"/>
      <c r="PDL7" s="6"/>
      <c r="PDM7" s="6"/>
      <c r="PDN7" s="6"/>
      <c r="PDO7" s="6"/>
      <c r="PDP7" s="6"/>
      <c r="PDQ7" s="6"/>
      <c r="PDR7" s="6"/>
      <c r="PDS7" s="6"/>
      <c r="PDT7" s="6"/>
      <c r="PDU7" s="6"/>
      <c r="PDV7" s="6"/>
      <c r="PDW7" s="6"/>
      <c r="PDX7" s="6"/>
      <c r="PDY7" s="6"/>
      <c r="PDZ7" s="6"/>
      <c r="PEA7" s="6"/>
      <c r="PEB7" s="6"/>
      <c r="PEC7" s="6"/>
      <c r="PED7" s="6"/>
      <c r="PEE7" s="6"/>
      <c r="PEF7" s="6"/>
      <c r="PEG7" s="6"/>
      <c r="PEH7" s="6"/>
      <c r="PEI7" s="6"/>
      <c r="PEJ7" s="6"/>
      <c r="PEK7" s="6"/>
      <c r="PEL7" s="6"/>
      <c r="PEM7" s="6"/>
      <c r="PEN7" s="6"/>
      <c r="PEO7" s="6"/>
      <c r="PEP7" s="6"/>
      <c r="PEQ7" s="6"/>
      <c r="PER7" s="6"/>
      <c r="PES7" s="6"/>
      <c r="PET7" s="6"/>
      <c r="PEU7" s="6"/>
      <c r="PEV7" s="6"/>
      <c r="PEW7" s="6"/>
      <c r="PEX7" s="6"/>
      <c r="PEY7" s="6"/>
      <c r="PEZ7" s="6"/>
      <c r="PFA7" s="6"/>
      <c r="PFB7" s="6"/>
      <c r="PFC7" s="6"/>
      <c r="PFD7" s="6"/>
      <c r="PFE7" s="6"/>
      <c r="PFF7" s="6"/>
      <c r="PFG7" s="6"/>
      <c r="PFH7" s="6"/>
      <c r="PFI7" s="6"/>
      <c r="PFJ7" s="6"/>
      <c r="PFK7" s="6"/>
      <c r="PFL7" s="6"/>
      <c r="PFM7" s="6"/>
      <c r="PFN7" s="6"/>
      <c r="PFO7" s="6"/>
      <c r="PFP7" s="6"/>
      <c r="PFQ7" s="6"/>
      <c r="PFR7" s="6"/>
      <c r="PFS7" s="6"/>
      <c r="PFT7" s="6"/>
      <c r="PFU7" s="6"/>
      <c r="PFV7" s="6"/>
      <c r="PFW7" s="6"/>
      <c r="PFX7" s="6"/>
      <c r="PFY7" s="6"/>
      <c r="PFZ7" s="6"/>
      <c r="PGA7" s="6"/>
      <c r="PGB7" s="6"/>
      <c r="PGC7" s="6"/>
      <c r="PGD7" s="6"/>
      <c r="PGE7" s="6"/>
      <c r="PGF7" s="6"/>
      <c r="PGG7" s="6"/>
      <c r="PGH7" s="6"/>
      <c r="PGI7" s="6"/>
      <c r="PGJ7" s="6"/>
      <c r="PGK7" s="6"/>
      <c r="PGL7" s="6"/>
      <c r="PGM7" s="6"/>
      <c r="PGN7" s="6"/>
      <c r="PGO7" s="6"/>
      <c r="PGP7" s="6"/>
      <c r="PGQ7" s="6"/>
      <c r="PGR7" s="6"/>
      <c r="PGS7" s="6"/>
      <c r="PGT7" s="6"/>
      <c r="PGU7" s="6"/>
      <c r="PGV7" s="6"/>
      <c r="PGW7" s="6"/>
      <c r="PGX7" s="6"/>
      <c r="PGY7" s="6"/>
      <c r="PGZ7" s="6"/>
      <c r="PHA7" s="6"/>
      <c r="PHB7" s="6"/>
      <c r="PHC7" s="6"/>
      <c r="PHD7" s="6"/>
      <c r="PHE7" s="6"/>
      <c r="PHF7" s="6"/>
      <c r="PHG7" s="6"/>
      <c r="PHH7" s="6"/>
      <c r="PHI7" s="6"/>
      <c r="PHJ7" s="6"/>
      <c r="PHK7" s="6"/>
      <c r="PHL7" s="6"/>
      <c r="PHM7" s="6"/>
      <c r="PHN7" s="6"/>
      <c r="PHO7" s="6"/>
      <c r="PHP7" s="6"/>
      <c r="PHQ7" s="6"/>
      <c r="PHR7" s="6"/>
      <c r="PHS7" s="6"/>
      <c r="PHT7" s="6"/>
      <c r="PHU7" s="6"/>
      <c r="PHV7" s="6"/>
      <c r="PHW7" s="6"/>
      <c r="PHX7" s="6"/>
      <c r="PHY7" s="6"/>
      <c r="PHZ7" s="6"/>
      <c r="PIA7" s="6"/>
      <c r="PIB7" s="6"/>
      <c r="PIC7" s="6"/>
      <c r="PID7" s="6"/>
      <c r="PIE7" s="6"/>
      <c r="PIF7" s="6"/>
      <c r="PIG7" s="6"/>
      <c r="PIH7" s="6"/>
      <c r="PII7" s="6"/>
      <c r="PIJ7" s="6"/>
      <c r="PIK7" s="6"/>
      <c r="PIL7" s="6"/>
      <c r="PIM7" s="6"/>
      <c r="PIN7" s="6"/>
      <c r="PIO7" s="6"/>
      <c r="PIP7" s="6"/>
      <c r="PIQ7" s="6"/>
      <c r="PIR7" s="6"/>
      <c r="PIS7" s="6"/>
      <c r="PIT7" s="6"/>
      <c r="PIU7" s="6"/>
      <c r="PIV7" s="6"/>
      <c r="PIW7" s="6"/>
      <c r="PIX7" s="6"/>
      <c r="PIY7" s="6"/>
      <c r="PIZ7" s="6"/>
      <c r="PJA7" s="6"/>
      <c r="PJB7" s="6"/>
      <c r="PJC7" s="6"/>
      <c r="PJD7" s="6"/>
      <c r="PJE7" s="6"/>
      <c r="PJF7" s="6"/>
      <c r="PJG7" s="6"/>
      <c r="PJH7" s="6"/>
      <c r="PJI7" s="6"/>
      <c r="PJJ7" s="6"/>
      <c r="PJK7" s="6"/>
      <c r="PJL7" s="6"/>
      <c r="PJM7" s="6"/>
      <c r="PJN7" s="6"/>
      <c r="PJO7" s="6"/>
      <c r="PJP7" s="6"/>
      <c r="PJQ7" s="6"/>
      <c r="PJR7" s="6"/>
      <c r="PJS7" s="6"/>
      <c r="PJT7" s="6"/>
      <c r="PJU7" s="6"/>
      <c r="PJV7" s="6"/>
      <c r="PJW7" s="6"/>
      <c r="PJX7" s="6"/>
      <c r="PJY7" s="6"/>
      <c r="PJZ7" s="6"/>
      <c r="PKA7" s="6"/>
      <c r="PKB7" s="6"/>
      <c r="PKC7" s="6"/>
      <c r="PKD7" s="6"/>
      <c r="PKE7" s="6"/>
      <c r="PKF7" s="6"/>
      <c r="PKG7" s="6"/>
      <c r="PKH7" s="6"/>
      <c r="PKI7" s="6"/>
      <c r="PKJ7" s="6"/>
      <c r="PKK7" s="6"/>
      <c r="PKL7" s="6"/>
      <c r="PKM7" s="6"/>
      <c r="PKN7" s="6"/>
      <c r="PKO7" s="6"/>
      <c r="PKP7" s="6"/>
      <c r="PKQ7" s="6"/>
      <c r="PKR7" s="6"/>
      <c r="PKS7" s="6"/>
      <c r="PKT7" s="6"/>
      <c r="PKU7" s="6"/>
      <c r="PKV7" s="6"/>
      <c r="PKW7" s="6"/>
      <c r="PKX7" s="6"/>
      <c r="PKY7" s="6"/>
      <c r="PKZ7" s="6"/>
      <c r="PLA7" s="6"/>
      <c r="PLB7" s="6"/>
      <c r="PLC7" s="6"/>
      <c r="PLD7" s="6"/>
      <c r="PLE7" s="6"/>
      <c r="PLF7" s="6"/>
      <c r="PLG7" s="6"/>
      <c r="PLH7" s="6"/>
      <c r="PLI7" s="6"/>
      <c r="PLJ7" s="6"/>
      <c r="PLK7" s="6"/>
      <c r="PLL7" s="6"/>
      <c r="PLM7" s="6"/>
      <c r="PLN7" s="6"/>
      <c r="PLO7" s="6"/>
      <c r="PLP7" s="6"/>
      <c r="PLQ7" s="6"/>
      <c r="PLR7" s="6"/>
      <c r="PLS7" s="6"/>
      <c r="PLT7" s="6"/>
      <c r="PLU7" s="6"/>
      <c r="PLV7" s="6"/>
      <c r="PLW7" s="6"/>
      <c r="PLX7" s="6"/>
      <c r="PLY7" s="6"/>
      <c r="PLZ7" s="6"/>
      <c r="PMA7" s="6"/>
      <c r="PMB7" s="6"/>
      <c r="PMC7" s="6"/>
      <c r="PMD7" s="6"/>
      <c r="PME7" s="6"/>
      <c r="PMF7" s="6"/>
      <c r="PMG7" s="6"/>
      <c r="PMH7" s="6"/>
      <c r="PMI7" s="6"/>
      <c r="PMJ7" s="6"/>
      <c r="PMK7" s="6"/>
      <c r="PML7" s="6"/>
      <c r="PMM7" s="6"/>
      <c r="PMN7" s="6"/>
      <c r="PMO7" s="6"/>
      <c r="PMP7" s="6"/>
      <c r="PMQ7" s="6"/>
      <c r="PMR7" s="6"/>
      <c r="PMS7" s="6"/>
      <c r="PMT7" s="6"/>
      <c r="PMU7" s="6"/>
      <c r="PMV7" s="6"/>
      <c r="PMW7" s="6"/>
      <c r="PMX7" s="6"/>
      <c r="PMY7" s="6"/>
      <c r="PMZ7" s="6"/>
      <c r="PNA7" s="6"/>
      <c r="PNB7" s="6"/>
      <c r="PNC7" s="6"/>
      <c r="PND7" s="6"/>
      <c r="PNE7" s="6"/>
      <c r="PNF7" s="6"/>
      <c r="PNG7" s="6"/>
      <c r="PNH7" s="6"/>
      <c r="PNI7" s="6"/>
      <c r="PNJ7" s="6"/>
      <c r="PNK7" s="6"/>
      <c r="PNL7" s="6"/>
      <c r="PNM7" s="6"/>
      <c r="PNN7" s="6"/>
      <c r="PNO7" s="6"/>
      <c r="PNP7" s="6"/>
      <c r="PNQ7" s="6"/>
      <c r="PNR7" s="6"/>
      <c r="PNS7" s="6"/>
      <c r="PNT7" s="6"/>
      <c r="PNU7" s="6"/>
      <c r="PNV7" s="6"/>
      <c r="PNW7" s="6"/>
      <c r="PNX7" s="6"/>
      <c r="PNY7" s="6"/>
      <c r="PNZ7" s="6"/>
      <c r="POA7" s="6"/>
      <c r="POB7" s="6"/>
      <c r="POC7" s="6"/>
      <c r="POD7" s="6"/>
      <c r="POE7" s="6"/>
      <c r="POF7" s="6"/>
      <c r="POG7" s="6"/>
      <c r="POH7" s="6"/>
      <c r="POI7" s="6"/>
      <c r="POJ7" s="6"/>
      <c r="POK7" s="6"/>
      <c r="POL7" s="6"/>
      <c r="POM7" s="6"/>
      <c r="PON7" s="6"/>
      <c r="POO7" s="6"/>
      <c r="POP7" s="6"/>
      <c r="POQ7" s="6"/>
      <c r="POR7" s="6"/>
      <c r="POS7" s="6"/>
      <c r="POT7" s="6"/>
      <c r="POU7" s="6"/>
      <c r="POV7" s="6"/>
      <c r="POW7" s="6"/>
      <c r="POX7" s="6"/>
      <c r="POY7" s="6"/>
      <c r="POZ7" s="6"/>
      <c r="PPA7" s="6"/>
      <c r="PPB7" s="6"/>
      <c r="PPC7" s="6"/>
      <c r="PPD7" s="6"/>
      <c r="PPE7" s="6"/>
      <c r="PPF7" s="6"/>
      <c r="PPG7" s="6"/>
      <c r="PPH7" s="6"/>
      <c r="PPI7" s="6"/>
      <c r="PPJ7" s="6"/>
      <c r="PPK7" s="6"/>
      <c r="PPL7" s="6"/>
      <c r="PPM7" s="6"/>
      <c r="PPN7" s="6"/>
      <c r="PPO7" s="6"/>
      <c r="PPP7" s="6"/>
      <c r="PPQ7" s="6"/>
      <c r="PPR7" s="6"/>
      <c r="PPS7" s="6"/>
      <c r="PPT7" s="6"/>
      <c r="PPU7" s="6"/>
      <c r="PPV7" s="6"/>
      <c r="PPW7" s="6"/>
      <c r="PPX7" s="6"/>
      <c r="PPY7" s="6"/>
      <c r="PPZ7" s="6"/>
      <c r="PQA7" s="6"/>
      <c r="PQB7" s="6"/>
      <c r="PQC7" s="6"/>
      <c r="PQD7" s="6"/>
      <c r="PQE7" s="6"/>
      <c r="PQF7" s="6"/>
      <c r="PQG7" s="6"/>
      <c r="PQH7" s="6"/>
      <c r="PQI7" s="6"/>
      <c r="PQJ7" s="6"/>
      <c r="PQK7" s="6"/>
      <c r="PQL7" s="6"/>
      <c r="PQM7" s="6"/>
      <c r="PQN7" s="6"/>
      <c r="PQO7" s="6"/>
      <c r="PQP7" s="6"/>
      <c r="PQQ7" s="6"/>
      <c r="PQR7" s="6"/>
      <c r="PQS7" s="6"/>
      <c r="PQT7" s="6"/>
      <c r="PQU7" s="6"/>
      <c r="PQV7" s="6"/>
      <c r="PQW7" s="6"/>
      <c r="PQX7" s="6"/>
      <c r="PQY7" s="6"/>
      <c r="PQZ7" s="6"/>
      <c r="PRA7" s="6"/>
      <c r="PRB7" s="6"/>
      <c r="PRC7" s="6"/>
      <c r="PRD7" s="6"/>
      <c r="PRE7" s="6"/>
      <c r="PRF7" s="6"/>
      <c r="PRG7" s="6"/>
      <c r="PRH7" s="6"/>
      <c r="PRI7" s="6"/>
      <c r="PRJ7" s="6"/>
      <c r="PRK7" s="6"/>
      <c r="PRL7" s="6"/>
      <c r="PRM7" s="6"/>
      <c r="PRN7" s="6"/>
      <c r="PRO7" s="6"/>
      <c r="PRP7" s="6"/>
      <c r="PRQ7" s="6"/>
      <c r="PRR7" s="6"/>
      <c r="PRS7" s="6"/>
      <c r="PRT7" s="6"/>
      <c r="PRU7" s="6"/>
      <c r="PRV7" s="6"/>
      <c r="PRW7" s="6"/>
      <c r="PRX7" s="6"/>
      <c r="PRY7" s="6"/>
      <c r="PRZ7" s="6"/>
      <c r="PSA7" s="6"/>
      <c r="PSB7" s="6"/>
      <c r="PSC7" s="6"/>
      <c r="PSD7" s="6"/>
      <c r="PSE7" s="6"/>
      <c r="PSF7" s="6"/>
      <c r="PSG7" s="6"/>
      <c r="PSH7" s="6"/>
      <c r="PSI7" s="6"/>
      <c r="PSJ7" s="6"/>
      <c r="PSK7" s="6"/>
      <c r="PSL7" s="6"/>
      <c r="PSM7" s="6"/>
      <c r="PSN7" s="6"/>
      <c r="PSO7" s="6"/>
      <c r="PSP7" s="6"/>
      <c r="PSQ7" s="6"/>
      <c r="PSR7" s="6"/>
      <c r="PSS7" s="6"/>
      <c r="PST7" s="6"/>
      <c r="PSU7" s="6"/>
      <c r="PSV7" s="6"/>
      <c r="PSW7" s="6"/>
      <c r="PSX7" s="6"/>
      <c r="PSY7" s="6"/>
      <c r="PSZ7" s="6"/>
      <c r="PTA7" s="6"/>
      <c r="PTB7" s="6"/>
      <c r="PTC7" s="6"/>
      <c r="PTD7" s="6"/>
      <c r="PTE7" s="6"/>
      <c r="PTF7" s="6"/>
      <c r="PTG7" s="6"/>
      <c r="PTH7" s="6"/>
      <c r="PTI7" s="6"/>
      <c r="PTJ7" s="6"/>
      <c r="PTK7" s="6"/>
      <c r="PTL7" s="6"/>
      <c r="PTM7" s="6"/>
      <c r="PTN7" s="6"/>
      <c r="PTO7" s="6"/>
      <c r="PTP7" s="6"/>
      <c r="PTQ7" s="6"/>
      <c r="PTR7" s="6"/>
      <c r="PTS7" s="6"/>
      <c r="PTT7" s="6"/>
      <c r="PTU7" s="6"/>
      <c r="PTV7" s="6"/>
      <c r="PTW7" s="6"/>
      <c r="PTX7" s="6"/>
      <c r="PTY7" s="6"/>
      <c r="PTZ7" s="6"/>
      <c r="PUA7" s="6"/>
      <c r="PUB7" s="6"/>
      <c r="PUC7" s="6"/>
      <c r="PUD7" s="6"/>
      <c r="PUE7" s="6"/>
      <c r="PUF7" s="6"/>
      <c r="PUG7" s="6"/>
      <c r="PUH7" s="6"/>
      <c r="PUI7" s="6"/>
      <c r="PUJ7" s="6"/>
      <c r="PUK7" s="6"/>
      <c r="PUL7" s="6"/>
      <c r="PUM7" s="6"/>
      <c r="PUN7" s="6"/>
      <c r="PUO7" s="6"/>
      <c r="PUP7" s="6"/>
      <c r="PUQ7" s="6"/>
      <c r="PUR7" s="6"/>
      <c r="PUS7" s="6"/>
      <c r="PUT7" s="6"/>
      <c r="PUU7" s="6"/>
      <c r="PUV7" s="6"/>
      <c r="PUW7" s="6"/>
      <c r="PUX7" s="6"/>
      <c r="PUY7" s="6"/>
      <c r="PUZ7" s="6"/>
      <c r="PVA7" s="6"/>
      <c r="PVB7" s="6"/>
      <c r="PVC7" s="6"/>
      <c r="PVD7" s="6"/>
      <c r="PVE7" s="6"/>
      <c r="PVF7" s="6"/>
      <c r="PVG7" s="6"/>
      <c r="PVH7" s="6"/>
      <c r="PVI7" s="6"/>
      <c r="PVJ7" s="6"/>
      <c r="PVK7" s="6"/>
      <c r="PVL7" s="6"/>
      <c r="PVM7" s="6"/>
      <c r="PVN7" s="6"/>
      <c r="PVO7" s="6"/>
      <c r="PVP7" s="6"/>
      <c r="PVQ7" s="6"/>
      <c r="PVR7" s="6"/>
      <c r="PVS7" s="6"/>
      <c r="PVT7" s="6"/>
      <c r="PVU7" s="6"/>
      <c r="PVV7" s="6"/>
      <c r="PVW7" s="6"/>
      <c r="PVX7" s="6"/>
      <c r="PVY7" s="6"/>
      <c r="PVZ7" s="6"/>
      <c r="PWA7" s="6"/>
      <c r="PWB7" s="6"/>
      <c r="PWC7" s="6"/>
      <c r="PWD7" s="6"/>
      <c r="PWE7" s="6"/>
      <c r="PWF7" s="6"/>
      <c r="PWG7" s="6"/>
      <c r="PWH7" s="6"/>
      <c r="PWI7" s="6"/>
      <c r="PWJ7" s="6"/>
      <c r="PWK7" s="6"/>
      <c r="PWL7" s="6"/>
      <c r="PWM7" s="6"/>
      <c r="PWN7" s="6"/>
      <c r="PWO7" s="6"/>
      <c r="PWP7" s="6"/>
      <c r="PWQ7" s="6"/>
      <c r="PWR7" s="6"/>
      <c r="PWS7" s="6"/>
      <c r="PWT7" s="6"/>
      <c r="PWU7" s="6"/>
      <c r="PWV7" s="6"/>
      <c r="PWW7" s="6"/>
      <c r="PWX7" s="6"/>
      <c r="PWY7" s="6"/>
      <c r="PWZ7" s="6"/>
      <c r="PXA7" s="6"/>
      <c r="PXB7" s="6"/>
      <c r="PXC7" s="6"/>
      <c r="PXD7" s="6"/>
      <c r="PXE7" s="6"/>
      <c r="PXF7" s="6"/>
      <c r="PXG7" s="6"/>
      <c r="PXH7" s="6"/>
      <c r="PXI7" s="6"/>
      <c r="PXJ7" s="6"/>
      <c r="PXK7" s="6"/>
      <c r="PXL7" s="6"/>
      <c r="PXM7" s="6"/>
      <c r="PXN7" s="6"/>
      <c r="PXO7" s="6"/>
      <c r="PXP7" s="6"/>
      <c r="PXQ7" s="6"/>
      <c r="PXR7" s="6"/>
      <c r="PXS7" s="6"/>
      <c r="PXT7" s="6"/>
      <c r="PXU7" s="6"/>
      <c r="PXV7" s="6"/>
      <c r="PXW7" s="6"/>
      <c r="PXX7" s="6"/>
      <c r="PXY7" s="6"/>
      <c r="PXZ7" s="6"/>
      <c r="PYA7" s="6"/>
      <c r="PYB7" s="6"/>
      <c r="PYC7" s="6"/>
      <c r="PYD7" s="6"/>
      <c r="PYE7" s="6"/>
      <c r="PYF7" s="6"/>
      <c r="PYG7" s="6"/>
      <c r="PYH7" s="6"/>
      <c r="PYI7" s="6"/>
      <c r="PYJ7" s="6"/>
      <c r="PYK7" s="6"/>
      <c r="PYL7" s="6"/>
      <c r="PYM7" s="6"/>
      <c r="PYN7" s="6"/>
      <c r="PYO7" s="6"/>
      <c r="PYP7" s="6"/>
      <c r="PYQ7" s="6"/>
      <c r="PYR7" s="6"/>
      <c r="PYS7" s="6"/>
      <c r="PYT7" s="6"/>
      <c r="PYU7" s="6"/>
      <c r="PYV7" s="6"/>
      <c r="PYW7" s="6"/>
      <c r="PYX7" s="6"/>
      <c r="PYY7" s="6"/>
      <c r="PYZ7" s="6"/>
      <c r="PZA7" s="6"/>
      <c r="PZB7" s="6"/>
      <c r="PZC7" s="6"/>
      <c r="PZD7" s="6"/>
      <c r="PZE7" s="6"/>
      <c r="PZF7" s="6"/>
      <c r="PZG7" s="6"/>
      <c r="PZH7" s="6"/>
      <c r="PZI7" s="6"/>
      <c r="PZJ7" s="6"/>
      <c r="PZK7" s="6"/>
      <c r="PZL7" s="6"/>
      <c r="PZM7" s="6"/>
      <c r="PZN7" s="6"/>
      <c r="PZO7" s="6"/>
      <c r="PZP7" s="6"/>
      <c r="PZQ7" s="6"/>
      <c r="PZR7" s="6"/>
      <c r="PZS7" s="6"/>
      <c r="PZT7" s="6"/>
      <c r="PZU7" s="6"/>
      <c r="PZV7" s="6"/>
      <c r="PZW7" s="6"/>
      <c r="PZX7" s="6"/>
      <c r="PZY7" s="6"/>
      <c r="PZZ7" s="6"/>
      <c r="QAA7" s="6"/>
      <c r="QAB7" s="6"/>
      <c r="QAC7" s="6"/>
      <c r="QAD7" s="6"/>
      <c r="QAE7" s="6"/>
      <c r="QAF7" s="6"/>
      <c r="QAG7" s="6"/>
      <c r="QAH7" s="6"/>
      <c r="QAI7" s="6"/>
      <c r="QAJ7" s="6"/>
      <c r="QAK7" s="6"/>
      <c r="QAL7" s="6"/>
      <c r="QAM7" s="6"/>
      <c r="QAN7" s="6"/>
      <c r="QAO7" s="6"/>
      <c r="QAP7" s="6"/>
      <c r="QAQ7" s="6"/>
      <c r="QAR7" s="6"/>
      <c r="QAS7" s="6"/>
      <c r="QAT7" s="6"/>
      <c r="QAU7" s="6"/>
      <c r="QAV7" s="6"/>
      <c r="QAW7" s="6"/>
      <c r="QAX7" s="6"/>
      <c r="QAY7" s="6"/>
      <c r="QAZ7" s="6"/>
      <c r="QBA7" s="6"/>
      <c r="QBB7" s="6"/>
      <c r="QBC7" s="6"/>
      <c r="QBD7" s="6"/>
      <c r="QBE7" s="6"/>
      <c r="QBF7" s="6"/>
      <c r="QBG7" s="6"/>
      <c r="QBH7" s="6"/>
      <c r="QBI7" s="6"/>
      <c r="QBJ7" s="6"/>
      <c r="QBK7" s="6"/>
      <c r="QBL7" s="6"/>
      <c r="QBM7" s="6"/>
      <c r="QBN7" s="6"/>
      <c r="QBO7" s="6"/>
      <c r="QBP7" s="6"/>
      <c r="QBQ7" s="6"/>
      <c r="QBR7" s="6"/>
      <c r="QBS7" s="6"/>
      <c r="QBT7" s="6"/>
      <c r="QBU7" s="6"/>
      <c r="QBV7" s="6"/>
      <c r="QBW7" s="6"/>
      <c r="QBX7" s="6"/>
      <c r="QBY7" s="6"/>
      <c r="QBZ7" s="6"/>
      <c r="QCA7" s="6"/>
      <c r="QCB7" s="6"/>
      <c r="QCC7" s="6"/>
      <c r="QCD7" s="6"/>
      <c r="QCE7" s="6"/>
      <c r="QCF7" s="6"/>
      <c r="QCG7" s="6"/>
      <c r="QCH7" s="6"/>
      <c r="QCI7" s="6"/>
      <c r="QCJ7" s="6"/>
      <c r="QCK7" s="6"/>
      <c r="QCL7" s="6"/>
      <c r="QCM7" s="6"/>
      <c r="QCN7" s="6"/>
      <c r="QCO7" s="6"/>
      <c r="QCP7" s="6"/>
      <c r="QCQ7" s="6"/>
      <c r="QCR7" s="6"/>
      <c r="QCS7" s="6"/>
      <c r="QCT7" s="6"/>
      <c r="QCU7" s="6"/>
      <c r="QCV7" s="6"/>
      <c r="QCW7" s="6"/>
      <c r="QCX7" s="6"/>
      <c r="QCY7" s="6"/>
      <c r="QCZ7" s="6"/>
      <c r="QDA7" s="6"/>
      <c r="QDB7" s="6"/>
      <c r="QDC7" s="6"/>
      <c r="QDD7" s="6"/>
      <c r="QDE7" s="6"/>
      <c r="QDF7" s="6"/>
      <c r="QDG7" s="6"/>
      <c r="QDH7" s="6"/>
      <c r="QDI7" s="6"/>
      <c r="QDJ7" s="6"/>
      <c r="QDK7" s="6"/>
      <c r="QDL7" s="6"/>
      <c r="QDM7" s="6"/>
      <c r="QDN7" s="6"/>
      <c r="QDO7" s="6"/>
      <c r="QDP7" s="6"/>
      <c r="QDQ7" s="6"/>
      <c r="QDR7" s="6"/>
      <c r="QDS7" s="6"/>
      <c r="QDT7" s="6"/>
      <c r="QDU7" s="6"/>
      <c r="QDV7" s="6"/>
      <c r="QDW7" s="6"/>
      <c r="QDX7" s="6"/>
      <c r="QDY7" s="6"/>
      <c r="QDZ7" s="6"/>
      <c r="QEA7" s="6"/>
      <c r="QEB7" s="6"/>
      <c r="QEC7" s="6"/>
      <c r="QED7" s="6"/>
      <c r="QEE7" s="6"/>
      <c r="QEF7" s="6"/>
      <c r="QEG7" s="6"/>
      <c r="QEH7" s="6"/>
      <c r="QEI7" s="6"/>
      <c r="QEJ7" s="6"/>
      <c r="QEK7" s="6"/>
      <c r="QEL7" s="6"/>
      <c r="QEM7" s="6"/>
      <c r="QEN7" s="6"/>
      <c r="QEO7" s="6"/>
      <c r="QEP7" s="6"/>
      <c r="QEQ7" s="6"/>
      <c r="QER7" s="6"/>
      <c r="QES7" s="6"/>
      <c r="QET7" s="6"/>
      <c r="QEU7" s="6"/>
      <c r="QEV7" s="6"/>
      <c r="QEW7" s="6"/>
      <c r="QEX7" s="6"/>
      <c r="QEY7" s="6"/>
      <c r="QEZ7" s="6"/>
      <c r="QFA7" s="6"/>
      <c r="QFB7" s="6"/>
      <c r="QFC7" s="6"/>
      <c r="QFD7" s="6"/>
      <c r="QFE7" s="6"/>
      <c r="QFF7" s="6"/>
      <c r="QFG7" s="6"/>
      <c r="QFH7" s="6"/>
      <c r="QFI7" s="6"/>
      <c r="QFJ7" s="6"/>
      <c r="QFK7" s="6"/>
      <c r="QFL7" s="6"/>
      <c r="QFM7" s="6"/>
      <c r="QFN7" s="6"/>
      <c r="QFO7" s="6"/>
      <c r="QFP7" s="6"/>
      <c r="QFQ7" s="6"/>
      <c r="QFR7" s="6"/>
      <c r="QFS7" s="6"/>
      <c r="QFT7" s="6"/>
      <c r="QFU7" s="6"/>
      <c r="QFV7" s="6"/>
      <c r="QFW7" s="6"/>
      <c r="QFX7" s="6"/>
      <c r="QFY7" s="6"/>
      <c r="QFZ7" s="6"/>
      <c r="QGA7" s="6"/>
      <c r="QGB7" s="6"/>
      <c r="QGC7" s="6"/>
      <c r="QGD7" s="6"/>
      <c r="QGE7" s="6"/>
      <c r="QGF7" s="6"/>
      <c r="QGG7" s="6"/>
      <c r="QGH7" s="6"/>
      <c r="QGI7" s="6"/>
      <c r="QGJ7" s="6"/>
      <c r="QGK7" s="6"/>
      <c r="QGL7" s="6"/>
      <c r="QGM7" s="6"/>
      <c r="QGN7" s="6"/>
      <c r="QGO7" s="6"/>
      <c r="QGP7" s="6"/>
      <c r="QGQ7" s="6"/>
      <c r="QGR7" s="6"/>
      <c r="QGS7" s="6"/>
      <c r="QGT7" s="6"/>
      <c r="QGU7" s="6"/>
      <c r="QGV7" s="6"/>
      <c r="QGW7" s="6"/>
      <c r="QGX7" s="6"/>
      <c r="QGY7" s="6"/>
      <c r="QGZ7" s="6"/>
      <c r="QHA7" s="6"/>
      <c r="QHB7" s="6"/>
      <c r="QHC7" s="6"/>
      <c r="QHD7" s="6"/>
      <c r="QHE7" s="6"/>
      <c r="QHF7" s="6"/>
      <c r="QHG7" s="6"/>
      <c r="QHH7" s="6"/>
      <c r="QHI7" s="6"/>
      <c r="QHJ7" s="6"/>
      <c r="QHK7" s="6"/>
      <c r="QHL7" s="6"/>
      <c r="QHM7" s="6"/>
      <c r="QHN7" s="6"/>
      <c r="QHO7" s="6"/>
      <c r="QHP7" s="6"/>
      <c r="QHQ7" s="6"/>
      <c r="QHR7" s="6"/>
      <c r="QHS7" s="6"/>
      <c r="QHT7" s="6"/>
      <c r="QHU7" s="6"/>
      <c r="QHV7" s="6"/>
      <c r="QHW7" s="6"/>
      <c r="QHX7" s="6"/>
      <c r="QHY7" s="6"/>
      <c r="QHZ7" s="6"/>
      <c r="QIA7" s="6"/>
      <c r="QIB7" s="6"/>
      <c r="QIC7" s="6"/>
      <c r="QID7" s="6"/>
      <c r="QIE7" s="6"/>
      <c r="QIF7" s="6"/>
      <c r="QIG7" s="6"/>
      <c r="QIH7" s="6"/>
      <c r="QII7" s="6"/>
      <c r="QIJ7" s="6"/>
      <c r="QIK7" s="6"/>
      <c r="QIL7" s="6"/>
      <c r="QIM7" s="6"/>
      <c r="QIN7" s="6"/>
      <c r="QIO7" s="6"/>
      <c r="QIP7" s="6"/>
      <c r="QIQ7" s="6"/>
      <c r="QIR7" s="6"/>
      <c r="QIS7" s="6"/>
      <c r="QIT7" s="6"/>
      <c r="QIU7" s="6"/>
      <c r="QIV7" s="6"/>
      <c r="QIW7" s="6"/>
      <c r="QIX7" s="6"/>
      <c r="QIY7" s="6"/>
      <c r="QIZ7" s="6"/>
      <c r="QJA7" s="6"/>
      <c r="QJB7" s="6"/>
      <c r="QJC7" s="6"/>
      <c r="QJD7" s="6"/>
      <c r="QJE7" s="6"/>
      <c r="QJF7" s="6"/>
      <c r="QJG7" s="6"/>
      <c r="QJH7" s="6"/>
      <c r="QJI7" s="6"/>
      <c r="QJJ7" s="6"/>
      <c r="QJK7" s="6"/>
      <c r="QJL7" s="6"/>
      <c r="QJM7" s="6"/>
      <c r="QJN7" s="6"/>
      <c r="QJO7" s="6"/>
      <c r="QJP7" s="6"/>
      <c r="QJQ7" s="6"/>
      <c r="QJR7" s="6"/>
      <c r="QJS7" s="6"/>
      <c r="QJT7" s="6"/>
      <c r="QJU7" s="6"/>
      <c r="QJV7" s="6"/>
      <c r="QJW7" s="6"/>
      <c r="QJX7" s="6"/>
      <c r="QJY7" s="6"/>
      <c r="QJZ7" s="6"/>
      <c r="QKA7" s="6"/>
      <c r="QKB7" s="6"/>
      <c r="QKC7" s="6"/>
      <c r="QKD7" s="6"/>
      <c r="QKE7" s="6"/>
      <c r="QKF7" s="6"/>
      <c r="QKG7" s="6"/>
      <c r="QKH7" s="6"/>
      <c r="QKI7" s="6"/>
      <c r="QKJ7" s="6"/>
      <c r="QKK7" s="6"/>
      <c r="QKL7" s="6"/>
      <c r="QKM7" s="6"/>
      <c r="QKN7" s="6"/>
      <c r="QKO7" s="6"/>
      <c r="QKP7" s="6"/>
      <c r="QKQ7" s="6"/>
      <c r="QKR7" s="6"/>
      <c r="QKS7" s="6"/>
      <c r="QKT7" s="6"/>
      <c r="QKU7" s="6"/>
      <c r="QKV7" s="6"/>
      <c r="QKW7" s="6"/>
      <c r="QKX7" s="6"/>
      <c r="QKY7" s="6"/>
      <c r="QKZ7" s="6"/>
      <c r="QLA7" s="6"/>
      <c r="QLB7" s="6"/>
      <c r="QLC7" s="6"/>
      <c r="QLD7" s="6"/>
      <c r="QLE7" s="6"/>
      <c r="QLF7" s="6"/>
      <c r="QLG7" s="6"/>
      <c r="QLH7" s="6"/>
      <c r="QLI7" s="6"/>
      <c r="QLJ7" s="6"/>
      <c r="QLK7" s="6"/>
      <c r="QLL7" s="6"/>
      <c r="QLM7" s="6"/>
      <c r="QLN7" s="6"/>
      <c r="QLO7" s="6"/>
      <c r="QLP7" s="6"/>
      <c r="QLQ7" s="6"/>
      <c r="QLR7" s="6"/>
      <c r="QLS7" s="6"/>
      <c r="QLT7" s="6"/>
      <c r="QLU7" s="6"/>
      <c r="QLV7" s="6"/>
      <c r="QLW7" s="6"/>
      <c r="QLX7" s="6"/>
      <c r="QLY7" s="6"/>
      <c r="QLZ7" s="6"/>
      <c r="QMA7" s="6"/>
      <c r="QMB7" s="6"/>
      <c r="QMC7" s="6"/>
      <c r="QMD7" s="6"/>
      <c r="QME7" s="6"/>
      <c r="QMF7" s="6"/>
      <c r="QMG7" s="6"/>
      <c r="QMH7" s="6"/>
      <c r="QMI7" s="6"/>
      <c r="QMJ7" s="6"/>
      <c r="QMK7" s="6"/>
      <c r="QML7" s="6"/>
      <c r="QMM7" s="6"/>
      <c r="QMN7" s="6"/>
      <c r="QMO7" s="6"/>
      <c r="QMP7" s="6"/>
      <c r="QMQ7" s="6"/>
      <c r="QMR7" s="6"/>
      <c r="QMS7" s="6"/>
      <c r="QMT7" s="6"/>
      <c r="QMU7" s="6"/>
      <c r="QMV7" s="6"/>
      <c r="QMW7" s="6"/>
      <c r="QMX7" s="6"/>
      <c r="QMY7" s="6"/>
      <c r="QMZ7" s="6"/>
      <c r="QNA7" s="6"/>
      <c r="QNB7" s="6"/>
      <c r="QNC7" s="6"/>
      <c r="QND7" s="6"/>
      <c r="QNE7" s="6"/>
      <c r="QNF7" s="6"/>
      <c r="QNG7" s="6"/>
      <c r="QNH7" s="6"/>
      <c r="QNI7" s="6"/>
      <c r="QNJ7" s="6"/>
      <c r="QNK7" s="6"/>
      <c r="QNL7" s="6"/>
      <c r="QNM7" s="6"/>
      <c r="QNN7" s="6"/>
      <c r="QNO7" s="6"/>
      <c r="QNP7" s="6"/>
      <c r="QNQ7" s="6"/>
      <c r="QNR7" s="6"/>
      <c r="QNS7" s="6"/>
      <c r="QNT7" s="6"/>
      <c r="QNU7" s="6"/>
      <c r="QNV7" s="6"/>
      <c r="QNW7" s="6"/>
      <c r="QNX7" s="6"/>
      <c r="QNY7" s="6"/>
      <c r="QNZ7" s="6"/>
      <c r="QOA7" s="6"/>
      <c r="QOB7" s="6"/>
      <c r="QOC7" s="6"/>
      <c r="QOD7" s="6"/>
      <c r="QOE7" s="6"/>
      <c r="QOF7" s="6"/>
      <c r="QOG7" s="6"/>
      <c r="QOH7" s="6"/>
      <c r="QOI7" s="6"/>
      <c r="QOJ7" s="6"/>
      <c r="QOK7" s="6"/>
      <c r="QOL7" s="6"/>
      <c r="QOM7" s="6"/>
      <c r="QON7" s="6"/>
      <c r="QOO7" s="6"/>
      <c r="QOP7" s="6"/>
      <c r="QOQ7" s="6"/>
      <c r="QOR7" s="6"/>
      <c r="QOS7" s="6"/>
      <c r="QOT7" s="6"/>
      <c r="QOU7" s="6"/>
      <c r="QOV7" s="6"/>
      <c r="QOW7" s="6"/>
      <c r="QOX7" s="6"/>
      <c r="QOY7" s="6"/>
      <c r="QOZ7" s="6"/>
      <c r="QPA7" s="6"/>
      <c r="QPB7" s="6"/>
      <c r="QPC7" s="6"/>
      <c r="QPD7" s="6"/>
      <c r="QPE7" s="6"/>
      <c r="QPF7" s="6"/>
      <c r="QPG7" s="6"/>
      <c r="QPH7" s="6"/>
      <c r="QPI7" s="6"/>
      <c r="QPJ7" s="6"/>
      <c r="QPK7" s="6"/>
      <c r="QPL7" s="6"/>
      <c r="QPM7" s="6"/>
      <c r="QPN7" s="6"/>
      <c r="QPO7" s="6"/>
      <c r="QPP7" s="6"/>
      <c r="QPQ7" s="6"/>
      <c r="QPR7" s="6"/>
      <c r="QPS7" s="6"/>
      <c r="QPT7" s="6"/>
      <c r="QPU7" s="6"/>
      <c r="QPV7" s="6"/>
      <c r="QPW7" s="6"/>
      <c r="QPX7" s="6"/>
      <c r="QPY7" s="6"/>
      <c r="QPZ7" s="6"/>
      <c r="QQA7" s="6"/>
      <c r="QQB7" s="6"/>
      <c r="QQC7" s="6"/>
      <c r="QQD7" s="6"/>
      <c r="QQE7" s="6"/>
      <c r="QQF7" s="6"/>
      <c r="QQG7" s="6"/>
      <c r="QQH7" s="6"/>
      <c r="QQI7" s="6"/>
      <c r="QQJ7" s="6"/>
      <c r="QQK7" s="6"/>
      <c r="QQL7" s="6"/>
      <c r="QQM7" s="6"/>
      <c r="QQN7" s="6"/>
      <c r="QQO7" s="6"/>
      <c r="QQP7" s="6"/>
      <c r="QQQ7" s="6"/>
      <c r="QQR7" s="6"/>
      <c r="QQS7" s="6"/>
      <c r="QQT7" s="6"/>
      <c r="QQU7" s="6"/>
      <c r="QQV7" s="6"/>
      <c r="QQW7" s="6"/>
      <c r="QQX7" s="6"/>
      <c r="QQY7" s="6"/>
      <c r="QQZ7" s="6"/>
      <c r="QRA7" s="6"/>
      <c r="QRB7" s="6"/>
      <c r="QRC7" s="6"/>
      <c r="QRD7" s="6"/>
      <c r="QRE7" s="6"/>
      <c r="QRF7" s="6"/>
      <c r="QRG7" s="6"/>
      <c r="QRH7" s="6"/>
      <c r="QRI7" s="6"/>
      <c r="QRJ7" s="6"/>
      <c r="QRK7" s="6"/>
      <c r="QRL7" s="6"/>
      <c r="QRM7" s="6"/>
      <c r="QRN7" s="6"/>
      <c r="QRO7" s="6"/>
      <c r="QRP7" s="6"/>
      <c r="QRQ7" s="6"/>
      <c r="QRR7" s="6"/>
      <c r="QRS7" s="6"/>
      <c r="QRT7" s="6"/>
      <c r="QRU7" s="6"/>
      <c r="QRV7" s="6"/>
      <c r="QRW7" s="6"/>
      <c r="QRX7" s="6"/>
      <c r="QRY7" s="6"/>
      <c r="QRZ7" s="6"/>
      <c r="QSA7" s="6"/>
      <c r="QSB7" s="6"/>
      <c r="QSC7" s="6"/>
      <c r="QSD7" s="6"/>
      <c r="QSE7" s="6"/>
      <c r="QSF7" s="6"/>
      <c r="QSG7" s="6"/>
      <c r="QSH7" s="6"/>
      <c r="QSI7" s="6"/>
      <c r="QSJ7" s="6"/>
      <c r="QSK7" s="6"/>
      <c r="QSL7" s="6"/>
      <c r="QSM7" s="6"/>
      <c r="QSN7" s="6"/>
      <c r="QSO7" s="6"/>
      <c r="QSP7" s="6"/>
      <c r="QSQ7" s="6"/>
      <c r="QSR7" s="6"/>
      <c r="QSS7" s="6"/>
      <c r="QST7" s="6"/>
      <c r="QSU7" s="6"/>
      <c r="QSV7" s="6"/>
      <c r="QSW7" s="6"/>
      <c r="QSX7" s="6"/>
      <c r="QSY7" s="6"/>
      <c r="QSZ7" s="6"/>
      <c r="QTA7" s="6"/>
      <c r="QTB7" s="6"/>
      <c r="QTC7" s="6"/>
      <c r="QTD7" s="6"/>
      <c r="QTE7" s="6"/>
      <c r="QTF7" s="6"/>
      <c r="QTG7" s="6"/>
      <c r="QTH7" s="6"/>
      <c r="QTI7" s="6"/>
      <c r="QTJ7" s="6"/>
      <c r="QTK7" s="6"/>
      <c r="QTL7" s="6"/>
      <c r="QTM7" s="6"/>
      <c r="QTN7" s="6"/>
      <c r="QTO7" s="6"/>
      <c r="QTP7" s="6"/>
      <c r="QTQ7" s="6"/>
      <c r="QTR7" s="6"/>
      <c r="QTS7" s="6"/>
      <c r="QTT7" s="6"/>
      <c r="QTU7" s="6"/>
      <c r="QTV7" s="6"/>
      <c r="QTW7" s="6"/>
      <c r="QTX7" s="6"/>
      <c r="QTY7" s="6"/>
      <c r="QTZ7" s="6"/>
      <c r="QUA7" s="6"/>
      <c r="QUB7" s="6"/>
      <c r="QUC7" s="6"/>
      <c r="QUD7" s="6"/>
      <c r="QUE7" s="6"/>
      <c r="QUF7" s="6"/>
      <c r="QUG7" s="6"/>
      <c r="QUH7" s="6"/>
      <c r="QUI7" s="6"/>
      <c r="QUJ7" s="6"/>
      <c r="QUK7" s="6"/>
      <c r="QUL7" s="6"/>
      <c r="QUM7" s="6"/>
      <c r="QUN7" s="6"/>
      <c r="QUO7" s="6"/>
      <c r="QUP7" s="6"/>
      <c r="QUQ7" s="6"/>
      <c r="QUR7" s="6"/>
      <c r="QUS7" s="6"/>
      <c r="QUT7" s="6"/>
      <c r="QUU7" s="6"/>
      <c r="QUV7" s="6"/>
      <c r="QUW7" s="6"/>
      <c r="QUX7" s="6"/>
      <c r="QUY7" s="6"/>
      <c r="QUZ7" s="6"/>
      <c r="QVA7" s="6"/>
      <c r="QVB7" s="6"/>
      <c r="QVC7" s="6"/>
      <c r="QVD7" s="6"/>
      <c r="QVE7" s="6"/>
      <c r="QVF7" s="6"/>
      <c r="QVG7" s="6"/>
      <c r="QVH7" s="6"/>
      <c r="QVI7" s="6"/>
      <c r="QVJ7" s="6"/>
      <c r="QVK7" s="6"/>
      <c r="QVL7" s="6"/>
      <c r="QVM7" s="6"/>
      <c r="QVN7" s="6"/>
      <c r="QVO7" s="6"/>
      <c r="QVP7" s="6"/>
      <c r="QVQ7" s="6"/>
      <c r="QVR7" s="6"/>
      <c r="QVS7" s="6"/>
      <c r="QVT7" s="6"/>
      <c r="QVU7" s="6"/>
      <c r="QVV7" s="6"/>
      <c r="QVW7" s="6"/>
      <c r="QVX7" s="6"/>
      <c r="QVY7" s="6"/>
      <c r="QVZ7" s="6"/>
      <c r="QWA7" s="6"/>
      <c r="QWB7" s="6"/>
      <c r="QWC7" s="6"/>
      <c r="QWD7" s="6"/>
      <c r="QWE7" s="6"/>
      <c r="QWF7" s="6"/>
      <c r="QWG7" s="6"/>
      <c r="QWH7" s="6"/>
      <c r="QWI7" s="6"/>
      <c r="QWJ7" s="6"/>
      <c r="QWK7" s="6"/>
      <c r="QWL7" s="6"/>
      <c r="QWM7" s="6"/>
      <c r="QWN7" s="6"/>
      <c r="QWO7" s="6"/>
      <c r="QWP7" s="6"/>
      <c r="QWQ7" s="6"/>
      <c r="QWR7" s="6"/>
      <c r="QWS7" s="6"/>
      <c r="QWT7" s="6"/>
      <c r="QWU7" s="6"/>
      <c r="QWV7" s="6"/>
      <c r="QWW7" s="6"/>
      <c r="QWX7" s="6"/>
      <c r="QWY7" s="6"/>
      <c r="QWZ7" s="6"/>
      <c r="QXA7" s="6"/>
      <c r="QXB7" s="6"/>
      <c r="QXC7" s="6"/>
      <c r="QXD7" s="6"/>
      <c r="QXE7" s="6"/>
      <c r="QXF7" s="6"/>
      <c r="QXG7" s="6"/>
      <c r="QXH7" s="6"/>
      <c r="QXI7" s="6"/>
      <c r="QXJ7" s="6"/>
      <c r="QXK7" s="6"/>
      <c r="QXL7" s="6"/>
      <c r="QXM7" s="6"/>
      <c r="QXN7" s="6"/>
      <c r="QXO7" s="6"/>
      <c r="QXP7" s="6"/>
      <c r="QXQ7" s="6"/>
      <c r="QXR7" s="6"/>
      <c r="QXS7" s="6"/>
      <c r="QXT7" s="6"/>
      <c r="QXU7" s="6"/>
      <c r="QXV7" s="6"/>
      <c r="QXW7" s="6"/>
      <c r="QXX7" s="6"/>
      <c r="QXY7" s="6"/>
      <c r="QXZ7" s="6"/>
      <c r="QYA7" s="6"/>
      <c r="QYB7" s="6"/>
      <c r="QYC7" s="6"/>
      <c r="QYD7" s="6"/>
      <c r="QYE7" s="6"/>
      <c r="QYF7" s="6"/>
      <c r="QYG7" s="6"/>
      <c r="QYH7" s="6"/>
      <c r="QYI7" s="6"/>
      <c r="QYJ7" s="6"/>
      <c r="QYK7" s="6"/>
      <c r="QYL7" s="6"/>
      <c r="QYM7" s="6"/>
      <c r="QYN7" s="6"/>
      <c r="QYO7" s="6"/>
      <c r="QYP7" s="6"/>
      <c r="QYQ7" s="6"/>
      <c r="QYR7" s="6"/>
      <c r="QYS7" s="6"/>
      <c r="QYT7" s="6"/>
      <c r="QYU7" s="6"/>
      <c r="QYV7" s="6"/>
      <c r="QYW7" s="6"/>
      <c r="QYX7" s="6"/>
      <c r="QYY7" s="6"/>
      <c r="QYZ7" s="6"/>
      <c r="QZA7" s="6"/>
      <c r="QZB7" s="6"/>
      <c r="QZC7" s="6"/>
      <c r="QZD7" s="6"/>
      <c r="QZE7" s="6"/>
      <c r="QZF7" s="6"/>
      <c r="QZG7" s="6"/>
      <c r="QZH7" s="6"/>
      <c r="QZI7" s="6"/>
      <c r="QZJ7" s="6"/>
      <c r="QZK7" s="6"/>
      <c r="QZL7" s="6"/>
      <c r="QZM7" s="6"/>
      <c r="QZN7" s="6"/>
      <c r="QZO7" s="6"/>
      <c r="QZP7" s="6"/>
      <c r="QZQ7" s="6"/>
      <c r="QZR7" s="6"/>
      <c r="QZS7" s="6"/>
      <c r="QZT7" s="6"/>
      <c r="QZU7" s="6"/>
      <c r="QZV7" s="6"/>
      <c r="QZW7" s="6"/>
      <c r="QZX7" s="6"/>
      <c r="QZY7" s="6"/>
      <c r="QZZ7" s="6"/>
      <c r="RAA7" s="6"/>
      <c r="RAB7" s="6"/>
      <c r="RAC7" s="6"/>
      <c r="RAD7" s="6"/>
      <c r="RAE7" s="6"/>
      <c r="RAF7" s="6"/>
      <c r="RAG7" s="6"/>
      <c r="RAH7" s="6"/>
      <c r="RAI7" s="6"/>
      <c r="RAJ7" s="6"/>
      <c r="RAK7" s="6"/>
      <c r="RAL7" s="6"/>
      <c r="RAM7" s="6"/>
      <c r="RAN7" s="6"/>
      <c r="RAO7" s="6"/>
      <c r="RAP7" s="6"/>
      <c r="RAQ7" s="6"/>
      <c r="RAR7" s="6"/>
      <c r="RAS7" s="6"/>
      <c r="RAT7" s="6"/>
      <c r="RAU7" s="6"/>
      <c r="RAV7" s="6"/>
      <c r="RAW7" s="6"/>
      <c r="RAX7" s="6"/>
      <c r="RAY7" s="6"/>
      <c r="RAZ7" s="6"/>
      <c r="RBA7" s="6"/>
      <c r="RBB7" s="6"/>
      <c r="RBC7" s="6"/>
      <c r="RBD7" s="6"/>
      <c r="RBE7" s="6"/>
      <c r="RBF7" s="6"/>
      <c r="RBG7" s="6"/>
      <c r="RBH7" s="6"/>
      <c r="RBI7" s="6"/>
      <c r="RBJ7" s="6"/>
      <c r="RBK7" s="6"/>
      <c r="RBL7" s="6"/>
      <c r="RBM7" s="6"/>
      <c r="RBN7" s="6"/>
      <c r="RBO7" s="6"/>
      <c r="RBP7" s="6"/>
      <c r="RBQ7" s="6"/>
      <c r="RBR7" s="6"/>
      <c r="RBS7" s="6"/>
      <c r="RBT7" s="6"/>
      <c r="RBU7" s="6"/>
      <c r="RBV7" s="6"/>
      <c r="RBW7" s="6"/>
      <c r="RBX7" s="6"/>
      <c r="RBY7" s="6"/>
      <c r="RBZ7" s="6"/>
      <c r="RCA7" s="6"/>
      <c r="RCB7" s="6"/>
      <c r="RCC7" s="6"/>
      <c r="RCD7" s="6"/>
      <c r="RCE7" s="6"/>
      <c r="RCF7" s="6"/>
      <c r="RCG7" s="6"/>
      <c r="RCH7" s="6"/>
      <c r="RCI7" s="6"/>
      <c r="RCJ7" s="6"/>
      <c r="RCK7" s="6"/>
      <c r="RCL7" s="6"/>
      <c r="RCM7" s="6"/>
      <c r="RCN7" s="6"/>
      <c r="RCO7" s="6"/>
      <c r="RCP7" s="6"/>
      <c r="RCQ7" s="6"/>
      <c r="RCR7" s="6"/>
      <c r="RCS7" s="6"/>
      <c r="RCT7" s="6"/>
      <c r="RCU7" s="6"/>
      <c r="RCV7" s="6"/>
      <c r="RCW7" s="6"/>
      <c r="RCX7" s="6"/>
      <c r="RCY7" s="6"/>
      <c r="RCZ7" s="6"/>
      <c r="RDA7" s="6"/>
      <c r="RDB7" s="6"/>
      <c r="RDC7" s="6"/>
      <c r="RDD7" s="6"/>
      <c r="RDE7" s="6"/>
      <c r="RDF7" s="6"/>
      <c r="RDG7" s="6"/>
      <c r="RDH7" s="6"/>
      <c r="RDI7" s="6"/>
      <c r="RDJ7" s="6"/>
      <c r="RDK7" s="6"/>
      <c r="RDL7" s="6"/>
      <c r="RDM7" s="6"/>
      <c r="RDN7" s="6"/>
      <c r="RDO7" s="6"/>
      <c r="RDP7" s="6"/>
      <c r="RDQ7" s="6"/>
      <c r="RDR7" s="6"/>
      <c r="RDS7" s="6"/>
      <c r="RDT7" s="6"/>
      <c r="RDU7" s="6"/>
      <c r="RDV7" s="6"/>
      <c r="RDW7" s="6"/>
      <c r="RDX7" s="6"/>
      <c r="RDY7" s="6"/>
      <c r="RDZ7" s="6"/>
      <c r="REA7" s="6"/>
      <c r="REB7" s="6"/>
      <c r="REC7" s="6"/>
      <c r="RED7" s="6"/>
      <c r="REE7" s="6"/>
      <c r="REF7" s="6"/>
      <c r="REG7" s="6"/>
      <c r="REH7" s="6"/>
      <c r="REI7" s="6"/>
      <c r="REJ7" s="6"/>
      <c r="REK7" s="6"/>
      <c r="REL7" s="6"/>
      <c r="REM7" s="6"/>
      <c r="REN7" s="6"/>
      <c r="REO7" s="6"/>
      <c r="REP7" s="6"/>
      <c r="REQ7" s="6"/>
      <c r="RER7" s="6"/>
      <c r="RES7" s="6"/>
      <c r="RET7" s="6"/>
      <c r="REU7" s="6"/>
      <c r="REV7" s="6"/>
      <c r="REW7" s="6"/>
      <c r="REX7" s="6"/>
      <c r="REY7" s="6"/>
      <c r="REZ7" s="6"/>
      <c r="RFA7" s="6"/>
      <c r="RFB7" s="6"/>
      <c r="RFC7" s="6"/>
      <c r="RFD7" s="6"/>
      <c r="RFE7" s="6"/>
      <c r="RFF7" s="6"/>
      <c r="RFG7" s="6"/>
      <c r="RFH7" s="6"/>
      <c r="RFI7" s="6"/>
      <c r="RFJ7" s="6"/>
      <c r="RFK7" s="6"/>
      <c r="RFL7" s="6"/>
      <c r="RFM7" s="6"/>
      <c r="RFN7" s="6"/>
      <c r="RFO7" s="6"/>
      <c r="RFP7" s="6"/>
      <c r="RFQ7" s="6"/>
      <c r="RFR7" s="6"/>
      <c r="RFS7" s="6"/>
      <c r="RFT7" s="6"/>
      <c r="RFU7" s="6"/>
      <c r="RFV7" s="6"/>
      <c r="RFW7" s="6"/>
      <c r="RFX7" s="6"/>
      <c r="RFY7" s="6"/>
      <c r="RFZ7" s="6"/>
      <c r="RGA7" s="6"/>
      <c r="RGB7" s="6"/>
      <c r="RGC7" s="6"/>
      <c r="RGD7" s="6"/>
      <c r="RGE7" s="6"/>
      <c r="RGF7" s="6"/>
      <c r="RGG7" s="6"/>
      <c r="RGH7" s="6"/>
      <c r="RGI7" s="6"/>
      <c r="RGJ7" s="6"/>
      <c r="RGK7" s="6"/>
      <c r="RGL7" s="6"/>
      <c r="RGM7" s="6"/>
      <c r="RGN7" s="6"/>
      <c r="RGO7" s="6"/>
      <c r="RGP7" s="6"/>
      <c r="RGQ7" s="6"/>
      <c r="RGR7" s="6"/>
      <c r="RGS7" s="6"/>
      <c r="RGT7" s="6"/>
      <c r="RGU7" s="6"/>
      <c r="RGV7" s="6"/>
      <c r="RGW7" s="6"/>
      <c r="RGX7" s="6"/>
      <c r="RGY7" s="6"/>
      <c r="RGZ7" s="6"/>
      <c r="RHA7" s="6"/>
      <c r="RHB7" s="6"/>
      <c r="RHC7" s="6"/>
      <c r="RHD7" s="6"/>
      <c r="RHE7" s="6"/>
      <c r="RHF7" s="6"/>
      <c r="RHG7" s="6"/>
      <c r="RHH7" s="6"/>
      <c r="RHI7" s="6"/>
      <c r="RHJ7" s="6"/>
      <c r="RHK7" s="6"/>
      <c r="RHL7" s="6"/>
      <c r="RHM7" s="6"/>
      <c r="RHN7" s="6"/>
      <c r="RHO7" s="6"/>
      <c r="RHP7" s="6"/>
      <c r="RHQ7" s="6"/>
      <c r="RHR7" s="6"/>
      <c r="RHS7" s="6"/>
      <c r="RHT7" s="6"/>
      <c r="RHU7" s="6"/>
      <c r="RHV7" s="6"/>
      <c r="RHW7" s="6"/>
      <c r="RHX7" s="6"/>
      <c r="RHY7" s="6"/>
      <c r="RHZ7" s="6"/>
      <c r="RIA7" s="6"/>
      <c r="RIB7" s="6"/>
      <c r="RIC7" s="6"/>
      <c r="RID7" s="6"/>
      <c r="RIE7" s="6"/>
      <c r="RIF7" s="6"/>
      <c r="RIG7" s="6"/>
      <c r="RIH7" s="6"/>
      <c r="RII7" s="6"/>
      <c r="RIJ7" s="6"/>
      <c r="RIK7" s="6"/>
      <c r="RIL7" s="6"/>
      <c r="RIM7" s="6"/>
      <c r="RIN7" s="6"/>
      <c r="RIO7" s="6"/>
      <c r="RIP7" s="6"/>
      <c r="RIQ7" s="6"/>
      <c r="RIR7" s="6"/>
      <c r="RIS7" s="6"/>
      <c r="RIT7" s="6"/>
      <c r="RIU7" s="6"/>
      <c r="RIV7" s="6"/>
      <c r="RIW7" s="6"/>
      <c r="RIX7" s="6"/>
      <c r="RIY7" s="6"/>
      <c r="RIZ7" s="6"/>
      <c r="RJA7" s="6"/>
      <c r="RJB7" s="6"/>
      <c r="RJC7" s="6"/>
      <c r="RJD7" s="6"/>
      <c r="RJE7" s="6"/>
      <c r="RJF7" s="6"/>
      <c r="RJG7" s="6"/>
      <c r="RJH7" s="6"/>
      <c r="RJI7" s="6"/>
      <c r="RJJ7" s="6"/>
      <c r="RJK7" s="6"/>
      <c r="RJL7" s="6"/>
      <c r="RJM7" s="6"/>
      <c r="RJN7" s="6"/>
      <c r="RJO7" s="6"/>
      <c r="RJP7" s="6"/>
      <c r="RJQ7" s="6"/>
      <c r="RJR7" s="6"/>
      <c r="RJS7" s="6"/>
      <c r="RJT7" s="6"/>
      <c r="RJU7" s="6"/>
      <c r="RJV7" s="6"/>
      <c r="RJW7" s="6"/>
      <c r="RJX7" s="6"/>
      <c r="RJY7" s="6"/>
      <c r="RJZ7" s="6"/>
      <c r="RKA7" s="6"/>
      <c r="RKB7" s="6"/>
      <c r="RKC7" s="6"/>
      <c r="RKD7" s="6"/>
      <c r="RKE7" s="6"/>
      <c r="RKF7" s="6"/>
      <c r="RKG7" s="6"/>
      <c r="RKH7" s="6"/>
      <c r="RKI7" s="6"/>
      <c r="RKJ7" s="6"/>
      <c r="RKK7" s="6"/>
      <c r="RKL7" s="6"/>
      <c r="RKM7" s="6"/>
      <c r="RKN7" s="6"/>
      <c r="RKO7" s="6"/>
      <c r="RKP7" s="6"/>
      <c r="RKQ7" s="6"/>
      <c r="RKR7" s="6"/>
      <c r="RKS7" s="6"/>
      <c r="RKT7" s="6"/>
      <c r="RKU7" s="6"/>
      <c r="RKV7" s="6"/>
      <c r="RKW7" s="6"/>
      <c r="RKX7" s="6"/>
      <c r="RKY7" s="6"/>
      <c r="RKZ7" s="6"/>
      <c r="RLA7" s="6"/>
      <c r="RLB7" s="6"/>
      <c r="RLC7" s="6"/>
      <c r="RLD7" s="6"/>
      <c r="RLE7" s="6"/>
      <c r="RLF7" s="6"/>
      <c r="RLG7" s="6"/>
      <c r="RLH7" s="6"/>
      <c r="RLI7" s="6"/>
      <c r="RLJ7" s="6"/>
      <c r="RLK7" s="6"/>
      <c r="RLL7" s="6"/>
      <c r="RLM7" s="6"/>
      <c r="RLN7" s="6"/>
      <c r="RLO7" s="6"/>
      <c r="RLP7" s="6"/>
      <c r="RLQ7" s="6"/>
      <c r="RLR7" s="6"/>
      <c r="RLS7" s="6"/>
      <c r="RLT7" s="6"/>
      <c r="RLU7" s="6"/>
      <c r="RLV7" s="6"/>
      <c r="RLW7" s="6"/>
      <c r="RLX7" s="6"/>
      <c r="RLY7" s="6"/>
      <c r="RLZ7" s="6"/>
      <c r="RMA7" s="6"/>
      <c r="RMB7" s="6"/>
      <c r="RMC7" s="6"/>
      <c r="RMD7" s="6"/>
      <c r="RME7" s="6"/>
      <c r="RMF7" s="6"/>
      <c r="RMG7" s="6"/>
      <c r="RMH7" s="6"/>
      <c r="RMI7" s="6"/>
      <c r="RMJ7" s="6"/>
      <c r="RMK7" s="6"/>
      <c r="RML7" s="6"/>
      <c r="RMM7" s="6"/>
      <c r="RMN7" s="6"/>
      <c r="RMO7" s="6"/>
      <c r="RMP7" s="6"/>
      <c r="RMQ7" s="6"/>
      <c r="RMR7" s="6"/>
      <c r="RMS7" s="6"/>
      <c r="RMT7" s="6"/>
      <c r="RMU7" s="6"/>
      <c r="RMV7" s="6"/>
      <c r="RMW7" s="6"/>
      <c r="RMX7" s="6"/>
      <c r="RMY7" s="6"/>
      <c r="RMZ7" s="6"/>
      <c r="RNA7" s="6"/>
      <c r="RNB7" s="6"/>
      <c r="RNC7" s="6"/>
      <c r="RND7" s="6"/>
      <c r="RNE7" s="6"/>
      <c r="RNF7" s="6"/>
      <c r="RNG7" s="6"/>
      <c r="RNH7" s="6"/>
      <c r="RNI7" s="6"/>
      <c r="RNJ7" s="6"/>
      <c r="RNK7" s="6"/>
      <c r="RNL7" s="6"/>
      <c r="RNM7" s="6"/>
      <c r="RNN7" s="6"/>
      <c r="RNO7" s="6"/>
      <c r="RNP7" s="6"/>
      <c r="RNQ7" s="6"/>
      <c r="RNR7" s="6"/>
      <c r="RNS7" s="6"/>
      <c r="RNT7" s="6"/>
      <c r="RNU7" s="6"/>
      <c r="RNV7" s="6"/>
      <c r="RNW7" s="6"/>
      <c r="RNX7" s="6"/>
      <c r="RNY7" s="6"/>
      <c r="RNZ7" s="6"/>
      <c r="ROA7" s="6"/>
      <c r="ROB7" s="6"/>
      <c r="ROC7" s="6"/>
      <c r="ROD7" s="6"/>
      <c r="ROE7" s="6"/>
      <c r="ROF7" s="6"/>
      <c r="ROG7" s="6"/>
      <c r="ROH7" s="6"/>
      <c r="ROI7" s="6"/>
      <c r="ROJ7" s="6"/>
      <c r="ROK7" s="6"/>
      <c r="ROL7" s="6"/>
      <c r="ROM7" s="6"/>
      <c r="RON7" s="6"/>
      <c r="ROO7" s="6"/>
      <c r="ROP7" s="6"/>
      <c r="ROQ7" s="6"/>
      <c r="ROR7" s="6"/>
      <c r="ROS7" s="6"/>
      <c r="ROT7" s="6"/>
      <c r="ROU7" s="6"/>
      <c r="ROV7" s="6"/>
      <c r="ROW7" s="6"/>
      <c r="ROX7" s="6"/>
      <c r="ROY7" s="6"/>
      <c r="ROZ7" s="6"/>
      <c r="RPA7" s="6"/>
      <c r="RPB7" s="6"/>
      <c r="RPC7" s="6"/>
      <c r="RPD7" s="6"/>
      <c r="RPE7" s="6"/>
      <c r="RPF7" s="6"/>
      <c r="RPG7" s="6"/>
      <c r="RPH7" s="6"/>
      <c r="RPI7" s="6"/>
      <c r="RPJ7" s="6"/>
      <c r="RPK7" s="6"/>
      <c r="RPL7" s="6"/>
      <c r="RPM7" s="6"/>
      <c r="RPN7" s="6"/>
      <c r="RPO7" s="6"/>
      <c r="RPP7" s="6"/>
      <c r="RPQ7" s="6"/>
      <c r="RPR7" s="6"/>
      <c r="RPS7" s="6"/>
      <c r="RPT7" s="6"/>
      <c r="RPU7" s="6"/>
      <c r="RPV7" s="6"/>
      <c r="RPW7" s="6"/>
      <c r="RPX7" s="6"/>
      <c r="RPY7" s="6"/>
      <c r="RPZ7" s="6"/>
      <c r="RQA7" s="6"/>
      <c r="RQB7" s="6"/>
      <c r="RQC7" s="6"/>
      <c r="RQD7" s="6"/>
      <c r="RQE7" s="6"/>
      <c r="RQF7" s="6"/>
      <c r="RQG7" s="6"/>
      <c r="RQH7" s="6"/>
      <c r="RQI7" s="6"/>
      <c r="RQJ7" s="6"/>
      <c r="RQK7" s="6"/>
      <c r="RQL7" s="6"/>
      <c r="RQM7" s="6"/>
      <c r="RQN7" s="6"/>
      <c r="RQO7" s="6"/>
      <c r="RQP7" s="6"/>
      <c r="RQQ7" s="6"/>
      <c r="RQR7" s="6"/>
      <c r="RQS7" s="6"/>
      <c r="RQT7" s="6"/>
      <c r="RQU7" s="6"/>
      <c r="RQV7" s="6"/>
      <c r="RQW7" s="6"/>
      <c r="RQX7" s="6"/>
      <c r="RQY7" s="6"/>
      <c r="RQZ7" s="6"/>
      <c r="RRA7" s="6"/>
      <c r="RRB7" s="6"/>
      <c r="RRC7" s="6"/>
      <c r="RRD7" s="6"/>
      <c r="RRE7" s="6"/>
      <c r="RRF7" s="6"/>
      <c r="RRG7" s="6"/>
      <c r="RRH7" s="6"/>
      <c r="RRI7" s="6"/>
      <c r="RRJ7" s="6"/>
      <c r="RRK7" s="6"/>
      <c r="RRL7" s="6"/>
      <c r="RRM7" s="6"/>
      <c r="RRN7" s="6"/>
      <c r="RRO7" s="6"/>
      <c r="RRP7" s="6"/>
      <c r="RRQ7" s="6"/>
      <c r="RRR7" s="6"/>
      <c r="RRS7" s="6"/>
      <c r="RRT7" s="6"/>
      <c r="RRU7" s="6"/>
      <c r="RRV7" s="6"/>
      <c r="RRW7" s="6"/>
      <c r="RRX7" s="6"/>
      <c r="RRY7" s="6"/>
      <c r="RRZ7" s="6"/>
      <c r="RSA7" s="6"/>
      <c r="RSB7" s="6"/>
      <c r="RSC7" s="6"/>
      <c r="RSD7" s="6"/>
      <c r="RSE7" s="6"/>
      <c r="RSF7" s="6"/>
      <c r="RSG7" s="6"/>
      <c r="RSH7" s="6"/>
      <c r="RSI7" s="6"/>
      <c r="RSJ7" s="6"/>
      <c r="RSK7" s="6"/>
      <c r="RSL7" s="6"/>
      <c r="RSM7" s="6"/>
      <c r="RSN7" s="6"/>
      <c r="RSO7" s="6"/>
      <c r="RSP7" s="6"/>
      <c r="RSQ7" s="6"/>
      <c r="RSR7" s="6"/>
      <c r="RSS7" s="6"/>
      <c r="RST7" s="6"/>
      <c r="RSU7" s="6"/>
      <c r="RSV7" s="6"/>
      <c r="RSW7" s="6"/>
      <c r="RSX7" s="6"/>
      <c r="RSY7" s="6"/>
      <c r="RSZ7" s="6"/>
      <c r="RTA7" s="6"/>
      <c r="RTB7" s="6"/>
      <c r="RTC7" s="6"/>
      <c r="RTD7" s="6"/>
      <c r="RTE7" s="6"/>
      <c r="RTF7" s="6"/>
      <c r="RTG7" s="6"/>
      <c r="RTH7" s="6"/>
      <c r="RTI7" s="6"/>
      <c r="RTJ7" s="6"/>
      <c r="RTK7" s="6"/>
      <c r="RTL7" s="6"/>
      <c r="RTM7" s="6"/>
      <c r="RTN7" s="6"/>
      <c r="RTO7" s="6"/>
      <c r="RTP7" s="6"/>
      <c r="RTQ7" s="6"/>
      <c r="RTR7" s="6"/>
      <c r="RTS7" s="6"/>
      <c r="RTT7" s="6"/>
      <c r="RTU7" s="6"/>
      <c r="RTV7" s="6"/>
      <c r="RTW7" s="6"/>
      <c r="RTX7" s="6"/>
      <c r="RTY7" s="6"/>
      <c r="RTZ7" s="6"/>
      <c r="RUA7" s="6"/>
      <c r="RUB7" s="6"/>
      <c r="RUC7" s="6"/>
      <c r="RUD7" s="6"/>
      <c r="RUE7" s="6"/>
      <c r="RUF7" s="6"/>
      <c r="RUG7" s="6"/>
      <c r="RUH7" s="6"/>
      <c r="RUI7" s="6"/>
      <c r="RUJ7" s="6"/>
      <c r="RUK7" s="6"/>
      <c r="RUL7" s="6"/>
      <c r="RUM7" s="6"/>
      <c r="RUN7" s="6"/>
      <c r="RUO7" s="6"/>
      <c r="RUP7" s="6"/>
      <c r="RUQ7" s="6"/>
      <c r="RUR7" s="6"/>
      <c r="RUS7" s="6"/>
      <c r="RUT7" s="6"/>
      <c r="RUU7" s="6"/>
      <c r="RUV7" s="6"/>
      <c r="RUW7" s="6"/>
      <c r="RUX7" s="6"/>
      <c r="RUY7" s="6"/>
      <c r="RUZ7" s="6"/>
      <c r="RVA7" s="6"/>
      <c r="RVB7" s="6"/>
      <c r="RVC7" s="6"/>
      <c r="RVD7" s="6"/>
      <c r="RVE7" s="6"/>
      <c r="RVF7" s="6"/>
      <c r="RVG7" s="6"/>
      <c r="RVH7" s="6"/>
      <c r="RVI7" s="6"/>
      <c r="RVJ7" s="6"/>
      <c r="RVK7" s="6"/>
      <c r="RVL7" s="6"/>
      <c r="RVM7" s="6"/>
      <c r="RVN7" s="6"/>
      <c r="RVO7" s="6"/>
      <c r="RVP7" s="6"/>
      <c r="RVQ7" s="6"/>
      <c r="RVR7" s="6"/>
      <c r="RVS7" s="6"/>
      <c r="RVT7" s="6"/>
      <c r="RVU7" s="6"/>
      <c r="RVV7" s="6"/>
      <c r="RVW7" s="6"/>
      <c r="RVX7" s="6"/>
      <c r="RVY7" s="6"/>
      <c r="RVZ7" s="6"/>
      <c r="RWA7" s="6"/>
      <c r="RWB7" s="6"/>
      <c r="RWC7" s="6"/>
      <c r="RWD7" s="6"/>
      <c r="RWE7" s="6"/>
      <c r="RWF7" s="6"/>
      <c r="RWG7" s="6"/>
      <c r="RWH7" s="6"/>
      <c r="RWI7" s="6"/>
      <c r="RWJ7" s="6"/>
      <c r="RWK7" s="6"/>
      <c r="RWL7" s="6"/>
      <c r="RWM7" s="6"/>
      <c r="RWN7" s="6"/>
      <c r="RWO7" s="6"/>
      <c r="RWP7" s="6"/>
      <c r="RWQ7" s="6"/>
      <c r="RWR7" s="6"/>
      <c r="RWS7" s="6"/>
      <c r="RWT7" s="6"/>
      <c r="RWU7" s="6"/>
      <c r="RWV7" s="6"/>
      <c r="RWW7" s="6"/>
      <c r="RWX7" s="6"/>
      <c r="RWY7" s="6"/>
      <c r="RWZ7" s="6"/>
      <c r="RXA7" s="6"/>
      <c r="RXB7" s="6"/>
      <c r="RXC7" s="6"/>
      <c r="RXD7" s="6"/>
      <c r="RXE7" s="6"/>
      <c r="RXF7" s="6"/>
      <c r="RXG7" s="6"/>
      <c r="RXH7" s="6"/>
      <c r="RXI7" s="6"/>
      <c r="RXJ7" s="6"/>
      <c r="RXK7" s="6"/>
      <c r="RXL7" s="6"/>
      <c r="RXM7" s="6"/>
      <c r="RXN7" s="6"/>
      <c r="RXO7" s="6"/>
      <c r="RXP7" s="6"/>
      <c r="RXQ7" s="6"/>
      <c r="RXR7" s="6"/>
      <c r="RXS7" s="6"/>
      <c r="RXT7" s="6"/>
      <c r="RXU7" s="6"/>
      <c r="RXV7" s="6"/>
      <c r="RXW7" s="6"/>
      <c r="RXX7" s="6"/>
      <c r="RXY7" s="6"/>
      <c r="RXZ7" s="6"/>
      <c r="RYA7" s="6"/>
      <c r="RYB7" s="6"/>
      <c r="RYC7" s="6"/>
      <c r="RYD7" s="6"/>
      <c r="RYE7" s="6"/>
      <c r="RYF7" s="6"/>
      <c r="RYG7" s="6"/>
      <c r="RYH7" s="6"/>
      <c r="RYI7" s="6"/>
      <c r="RYJ7" s="6"/>
      <c r="RYK7" s="6"/>
      <c r="RYL7" s="6"/>
      <c r="RYM7" s="6"/>
      <c r="RYN7" s="6"/>
      <c r="RYO7" s="6"/>
      <c r="RYP7" s="6"/>
      <c r="RYQ7" s="6"/>
      <c r="RYR7" s="6"/>
      <c r="RYS7" s="6"/>
      <c r="RYT7" s="6"/>
      <c r="RYU7" s="6"/>
      <c r="RYV7" s="6"/>
      <c r="RYW7" s="6"/>
      <c r="RYX7" s="6"/>
      <c r="RYY7" s="6"/>
      <c r="RYZ7" s="6"/>
      <c r="RZA7" s="6"/>
      <c r="RZB7" s="6"/>
      <c r="RZC7" s="6"/>
      <c r="RZD7" s="6"/>
      <c r="RZE7" s="6"/>
      <c r="RZF7" s="6"/>
      <c r="RZG7" s="6"/>
      <c r="RZH7" s="6"/>
      <c r="RZI7" s="6"/>
      <c r="RZJ7" s="6"/>
      <c r="RZK7" s="6"/>
      <c r="RZL7" s="6"/>
      <c r="RZM7" s="6"/>
      <c r="RZN7" s="6"/>
      <c r="RZO7" s="6"/>
      <c r="RZP7" s="6"/>
      <c r="RZQ7" s="6"/>
      <c r="RZR7" s="6"/>
      <c r="RZS7" s="6"/>
      <c r="RZT7" s="6"/>
      <c r="RZU7" s="6"/>
      <c r="RZV7" s="6"/>
      <c r="RZW7" s="6"/>
      <c r="RZX7" s="6"/>
      <c r="RZY7" s="6"/>
      <c r="RZZ7" s="6"/>
      <c r="SAA7" s="6"/>
      <c r="SAB7" s="6"/>
      <c r="SAC7" s="6"/>
      <c r="SAD7" s="6"/>
      <c r="SAE7" s="6"/>
      <c r="SAF7" s="6"/>
      <c r="SAG7" s="6"/>
      <c r="SAH7" s="6"/>
      <c r="SAI7" s="6"/>
      <c r="SAJ7" s="6"/>
      <c r="SAK7" s="6"/>
      <c r="SAL7" s="6"/>
      <c r="SAM7" s="6"/>
      <c r="SAN7" s="6"/>
      <c r="SAO7" s="6"/>
      <c r="SAP7" s="6"/>
      <c r="SAQ7" s="6"/>
      <c r="SAR7" s="6"/>
      <c r="SAS7" s="6"/>
      <c r="SAT7" s="6"/>
      <c r="SAU7" s="6"/>
      <c r="SAV7" s="6"/>
      <c r="SAW7" s="6"/>
      <c r="SAX7" s="6"/>
      <c r="SAY7" s="6"/>
      <c r="SAZ7" s="6"/>
      <c r="SBA7" s="6"/>
      <c r="SBB7" s="6"/>
      <c r="SBC7" s="6"/>
      <c r="SBD7" s="6"/>
      <c r="SBE7" s="6"/>
      <c r="SBF7" s="6"/>
      <c r="SBG7" s="6"/>
      <c r="SBH7" s="6"/>
      <c r="SBI7" s="6"/>
      <c r="SBJ7" s="6"/>
      <c r="SBK7" s="6"/>
      <c r="SBL7" s="6"/>
      <c r="SBM7" s="6"/>
      <c r="SBN7" s="6"/>
      <c r="SBO7" s="6"/>
      <c r="SBP7" s="6"/>
      <c r="SBQ7" s="6"/>
      <c r="SBR7" s="6"/>
      <c r="SBS7" s="6"/>
      <c r="SBT7" s="6"/>
      <c r="SBU7" s="6"/>
      <c r="SBV7" s="6"/>
      <c r="SBW7" s="6"/>
      <c r="SBX7" s="6"/>
      <c r="SBY7" s="6"/>
      <c r="SBZ7" s="6"/>
      <c r="SCA7" s="6"/>
      <c r="SCB7" s="6"/>
      <c r="SCC7" s="6"/>
      <c r="SCD7" s="6"/>
      <c r="SCE7" s="6"/>
      <c r="SCF7" s="6"/>
      <c r="SCG7" s="6"/>
      <c r="SCH7" s="6"/>
      <c r="SCI7" s="6"/>
      <c r="SCJ7" s="6"/>
      <c r="SCK7" s="6"/>
      <c r="SCL7" s="6"/>
      <c r="SCM7" s="6"/>
      <c r="SCN7" s="6"/>
      <c r="SCO7" s="6"/>
      <c r="SCP7" s="6"/>
      <c r="SCQ7" s="6"/>
      <c r="SCR7" s="6"/>
      <c r="SCS7" s="6"/>
      <c r="SCT7" s="6"/>
      <c r="SCU7" s="6"/>
      <c r="SCV7" s="6"/>
      <c r="SCW7" s="6"/>
      <c r="SCX7" s="6"/>
      <c r="SCY7" s="6"/>
      <c r="SCZ7" s="6"/>
      <c r="SDA7" s="6"/>
      <c r="SDB7" s="6"/>
      <c r="SDC7" s="6"/>
      <c r="SDD7" s="6"/>
      <c r="SDE7" s="6"/>
      <c r="SDF7" s="6"/>
      <c r="SDG7" s="6"/>
      <c r="SDH7" s="6"/>
      <c r="SDI7" s="6"/>
      <c r="SDJ7" s="6"/>
      <c r="SDK7" s="6"/>
      <c r="SDL7" s="6"/>
      <c r="SDM7" s="6"/>
      <c r="SDN7" s="6"/>
      <c r="SDO7" s="6"/>
      <c r="SDP7" s="6"/>
      <c r="SDQ7" s="6"/>
      <c r="SDR7" s="6"/>
      <c r="SDS7" s="6"/>
      <c r="SDT7" s="6"/>
      <c r="SDU7" s="6"/>
      <c r="SDV7" s="6"/>
      <c r="SDW7" s="6"/>
      <c r="SDX7" s="6"/>
      <c r="SDY7" s="6"/>
      <c r="SDZ7" s="6"/>
      <c r="SEA7" s="6"/>
      <c r="SEB7" s="6"/>
      <c r="SEC7" s="6"/>
      <c r="SED7" s="6"/>
      <c r="SEE7" s="6"/>
      <c r="SEF7" s="6"/>
      <c r="SEG7" s="6"/>
      <c r="SEH7" s="6"/>
      <c r="SEI7" s="6"/>
      <c r="SEJ7" s="6"/>
      <c r="SEK7" s="6"/>
      <c r="SEL7" s="6"/>
      <c r="SEM7" s="6"/>
      <c r="SEN7" s="6"/>
      <c r="SEO7" s="6"/>
      <c r="SEP7" s="6"/>
      <c r="SEQ7" s="6"/>
      <c r="SER7" s="6"/>
      <c r="SES7" s="6"/>
      <c r="SET7" s="6"/>
      <c r="SEU7" s="6"/>
      <c r="SEV7" s="6"/>
      <c r="SEW7" s="6"/>
      <c r="SEX7" s="6"/>
      <c r="SEY7" s="6"/>
      <c r="SEZ7" s="6"/>
      <c r="SFA7" s="6"/>
      <c r="SFB7" s="6"/>
      <c r="SFC7" s="6"/>
      <c r="SFD7" s="6"/>
      <c r="SFE7" s="6"/>
      <c r="SFF7" s="6"/>
      <c r="SFG7" s="6"/>
      <c r="SFH7" s="6"/>
      <c r="SFI7" s="6"/>
      <c r="SFJ7" s="6"/>
      <c r="SFK7" s="6"/>
      <c r="SFL7" s="6"/>
      <c r="SFM7" s="6"/>
      <c r="SFN7" s="6"/>
      <c r="SFO7" s="6"/>
      <c r="SFP7" s="6"/>
      <c r="SFQ7" s="6"/>
      <c r="SFR7" s="6"/>
      <c r="SFS7" s="6"/>
      <c r="SFT7" s="6"/>
      <c r="SFU7" s="6"/>
      <c r="SFV7" s="6"/>
      <c r="SFW7" s="6"/>
      <c r="SFX7" s="6"/>
      <c r="SFY7" s="6"/>
      <c r="SFZ7" s="6"/>
      <c r="SGA7" s="6"/>
      <c r="SGB7" s="6"/>
      <c r="SGC7" s="6"/>
      <c r="SGD7" s="6"/>
      <c r="SGE7" s="6"/>
      <c r="SGF7" s="6"/>
      <c r="SGG7" s="6"/>
      <c r="SGH7" s="6"/>
      <c r="SGI7" s="6"/>
      <c r="SGJ7" s="6"/>
      <c r="SGK7" s="6"/>
      <c r="SGL7" s="6"/>
      <c r="SGM7" s="6"/>
      <c r="SGN7" s="6"/>
      <c r="SGO7" s="6"/>
      <c r="SGP7" s="6"/>
      <c r="SGQ7" s="6"/>
      <c r="SGR7" s="6"/>
      <c r="SGS7" s="6"/>
      <c r="SGT7" s="6"/>
      <c r="SGU7" s="6"/>
      <c r="SGV7" s="6"/>
      <c r="SGW7" s="6"/>
      <c r="SGX7" s="6"/>
      <c r="SGY7" s="6"/>
      <c r="SGZ7" s="6"/>
      <c r="SHA7" s="6"/>
      <c r="SHB7" s="6"/>
      <c r="SHC7" s="6"/>
      <c r="SHD7" s="6"/>
      <c r="SHE7" s="6"/>
      <c r="SHF7" s="6"/>
      <c r="SHG7" s="6"/>
      <c r="SHH7" s="6"/>
      <c r="SHI7" s="6"/>
      <c r="SHJ7" s="6"/>
      <c r="SHK7" s="6"/>
      <c r="SHL7" s="6"/>
      <c r="SHM7" s="6"/>
      <c r="SHN7" s="6"/>
      <c r="SHO7" s="6"/>
      <c r="SHP7" s="6"/>
      <c r="SHQ7" s="6"/>
      <c r="SHR7" s="6"/>
      <c r="SHS7" s="6"/>
      <c r="SHT7" s="6"/>
      <c r="SHU7" s="6"/>
      <c r="SHV7" s="6"/>
      <c r="SHW7" s="6"/>
      <c r="SHX7" s="6"/>
      <c r="SHY7" s="6"/>
      <c r="SHZ7" s="6"/>
      <c r="SIA7" s="6"/>
      <c r="SIB7" s="6"/>
      <c r="SIC7" s="6"/>
      <c r="SID7" s="6"/>
      <c r="SIE7" s="6"/>
      <c r="SIF7" s="6"/>
      <c r="SIG7" s="6"/>
      <c r="SIH7" s="6"/>
      <c r="SII7" s="6"/>
      <c r="SIJ7" s="6"/>
      <c r="SIK7" s="6"/>
      <c r="SIL7" s="6"/>
      <c r="SIM7" s="6"/>
      <c r="SIN7" s="6"/>
      <c r="SIO7" s="6"/>
      <c r="SIP7" s="6"/>
      <c r="SIQ7" s="6"/>
      <c r="SIR7" s="6"/>
      <c r="SIS7" s="6"/>
      <c r="SIT7" s="6"/>
      <c r="SIU7" s="6"/>
      <c r="SIV7" s="6"/>
      <c r="SIW7" s="6"/>
      <c r="SIX7" s="6"/>
      <c r="SIY7" s="6"/>
      <c r="SIZ7" s="6"/>
      <c r="SJA7" s="6"/>
      <c r="SJB7" s="6"/>
      <c r="SJC7" s="6"/>
      <c r="SJD7" s="6"/>
      <c r="SJE7" s="6"/>
      <c r="SJF7" s="6"/>
      <c r="SJG7" s="6"/>
      <c r="SJH7" s="6"/>
      <c r="SJI7" s="6"/>
      <c r="SJJ7" s="6"/>
      <c r="SJK7" s="6"/>
      <c r="SJL7" s="6"/>
      <c r="SJM7" s="6"/>
      <c r="SJN7" s="6"/>
      <c r="SJO7" s="6"/>
      <c r="SJP7" s="6"/>
      <c r="SJQ7" s="6"/>
      <c r="SJR7" s="6"/>
      <c r="SJS7" s="6"/>
      <c r="SJT7" s="6"/>
      <c r="SJU7" s="6"/>
      <c r="SJV7" s="6"/>
      <c r="SJW7" s="6"/>
      <c r="SJX7" s="6"/>
      <c r="SJY7" s="6"/>
      <c r="SJZ7" s="6"/>
      <c r="SKA7" s="6"/>
      <c r="SKB7" s="6"/>
      <c r="SKC7" s="6"/>
      <c r="SKD7" s="6"/>
      <c r="SKE7" s="6"/>
      <c r="SKF7" s="6"/>
      <c r="SKG7" s="6"/>
      <c r="SKH7" s="6"/>
      <c r="SKI7" s="6"/>
      <c r="SKJ7" s="6"/>
      <c r="SKK7" s="6"/>
      <c r="SKL7" s="6"/>
      <c r="SKM7" s="6"/>
      <c r="SKN7" s="6"/>
      <c r="SKO7" s="6"/>
      <c r="SKP7" s="6"/>
      <c r="SKQ7" s="6"/>
      <c r="SKR7" s="6"/>
      <c r="SKS7" s="6"/>
      <c r="SKT7" s="6"/>
      <c r="SKU7" s="6"/>
      <c r="SKV7" s="6"/>
      <c r="SKW7" s="6"/>
      <c r="SKX7" s="6"/>
      <c r="SKY7" s="6"/>
      <c r="SKZ7" s="6"/>
      <c r="SLA7" s="6"/>
      <c r="SLB7" s="6"/>
      <c r="SLC7" s="6"/>
      <c r="SLD7" s="6"/>
      <c r="SLE7" s="6"/>
      <c r="SLF7" s="6"/>
      <c r="SLG7" s="6"/>
      <c r="SLH7" s="6"/>
      <c r="SLI7" s="6"/>
      <c r="SLJ7" s="6"/>
      <c r="SLK7" s="6"/>
      <c r="SLL7" s="6"/>
      <c r="SLM7" s="6"/>
      <c r="SLN7" s="6"/>
      <c r="SLO7" s="6"/>
      <c r="SLP7" s="6"/>
      <c r="SLQ7" s="6"/>
      <c r="SLR7" s="6"/>
      <c r="SLS7" s="6"/>
      <c r="SLT7" s="6"/>
      <c r="SLU7" s="6"/>
      <c r="SLV7" s="6"/>
      <c r="SLW7" s="6"/>
      <c r="SLX7" s="6"/>
      <c r="SLY7" s="6"/>
      <c r="SLZ7" s="6"/>
      <c r="SMA7" s="6"/>
      <c r="SMB7" s="6"/>
      <c r="SMC7" s="6"/>
      <c r="SMD7" s="6"/>
      <c r="SME7" s="6"/>
      <c r="SMF7" s="6"/>
      <c r="SMG7" s="6"/>
      <c r="SMH7" s="6"/>
      <c r="SMI7" s="6"/>
      <c r="SMJ7" s="6"/>
      <c r="SMK7" s="6"/>
      <c r="SML7" s="6"/>
      <c r="SMM7" s="6"/>
      <c r="SMN7" s="6"/>
      <c r="SMO7" s="6"/>
      <c r="SMP7" s="6"/>
      <c r="SMQ7" s="6"/>
      <c r="SMR7" s="6"/>
      <c r="SMS7" s="6"/>
      <c r="SMT7" s="6"/>
      <c r="SMU7" s="6"/>
      <c r="SMV7" s="6"/>
      <c r="SMW7" s="6"/>
      <c r="SMX7" s="6"/>
      <c r="SMY7" s="6"/>
      <c r="SMZ7" s="6"/>
      <c r="SNA7" s="6"/>
      <c r="SNB7" s="6"/>
      <c r="SNC7" s="6"/>
      <c r="SND7" s="6"/>
      <c r="SNE7" s="6"/>
      <c r="SNF7" s="6"/>
      <c r="SNG7" s="6"/>
      <c r="SNH7" s="6"/>
      <c r="SNI7" s="6"/>
      <c r="SNJ7" s="6"/>
      <c r="SNK7" s="6"/>
      <c r="SNL7" s="6"/>
      <c r="SNM7" s="6"/>
      <c r="SNN7" s="6"/>
      <c r="SNO7" s="6"/>
      <c r="SNP7" s="6"/>
      <c r="SNQ7" s="6"/>
      <c r="SNR7" s="6"/>
      <c r="SNS7" s="6"/>
      <c r="SNT7" s="6"/>
      <c r="SNU7" s="6"/>
      <c r="SNV7" s="6"/>
      <c r="SNW7" s="6"/>
      <c r="SNX7" s="6"/>
      <c r="SNY7" s="6"/>
      <c r="SNZ7" s="6"/>
      <c r="SOA7" s="6"/>
      <c r="SOB7" s="6"/>
      <c r="SOC7" s="6"/>
      <c r="SOD7" s="6"/>
      <c r="SOE7" s="6"/>
      <c r="SOF7" s="6"/>
      <c r="SOG7" s="6"/>
      <c r="SOH7" s="6"/>
      <c r="SOI7" s="6"/>
      <c r="SOJ7" s="6"/>
      <c r="SOK7" s="6"/>
      <c r="SOL7" s="6"/>
      <c r="SOM7" s="6"/>
      <c r="SON7" s="6"/>
      <c r="SOO7" s="6"/>
      <c r="SOP7" s="6"/>
      <c r="SOQ7" s="6"/>
      <c r="SOR7" s="6"/>
      <c r="SOS7" s="6"/>
      <c r="SOT7" s="6"/>
      <c r="SOU7" s="6"/>
      <c r="SOV7" s="6"/>
      <c r="SOW7" s="6"/>
      <c r="SOX7" s="6"/>
      <c r="SOY7" s="6"/>
      <c r="SOZ7" s="6"/>
      <c r="SPA7" s="6"/>
      <c r="SPB7" s="6"/>
      <c r="SPC7" s="6"/>
      <c r="SPD7" s="6"/>
      <c r="SPE7" s="6"/>
      <c r="SPF7" s="6"/>
      <c r="SPG7" s="6"/>
      <c r="SPH7" s="6"/>
      <c r="SPI7" s="6"/>
      <c r="SPJ7" s="6"/>
      <c r="SPK7" s="6"/>
      <c r="SPL7" s="6"/>
      <c r="SPM7" s="6"/>
      <c r="SPN7" s="6"/>
      <c r="SPO7" s="6"/>
      <c r="SPP7" s="6"/>
      <c r="SPQ7" s="6"/>
      <c r="SPR7" s="6"/>
      <c r="SPS7" s="6"/>
      <c r="SPT7" s="6"/>
      <c r="SPU7" s="6"/>
      <c r="SPV7" s="6"/>
      <c r="SPW7" s="6"/>
      <c r="SPX7" s="6"/>
      <c r="SPY7" s="6"/>
      <c r="SPZ7" s="6"/>
      <c r="SQA7" s="6"/>
      <c r="SQB7" s="6"/>
      <c r="SQC7" s="6"/>
      <c r="SQD7" s="6"/>
      <c r="SQE7" s="6"/>
      <c r="SQF7" s="6"/>
      <c r="SQG7" s="6"/>
      <c r="SQH7" s="6"/>
      <c r="SQI7" s="6"/>
      <c r="SQJ7" s="6"/>
      <c r="SQK7" s="6"/>
      <c r="SQL7" s="6"/>
      <c r="SQM7" s="6"/>
      <c r="SQN7" s="6"/>
      <c r="SQO7" s="6"/>
      <c r="SQP7" s="6"/>
      <c r="SQQ7" s="6"/>
      <c r="SQR7" s="6"/>
      <c r="SQS7" s="6"/>
      <c r="SQT7" s="6"/>
      <c r="SQU7" s="6"/>
      <c r="SQV7" s="6"/>
      <c r="SQW7" s="6"/>
      <c r="SQX7" s="6"/>
      <c r="SQY7" s="6"/>
      <c r="SQZ7" s="6"/>
      <c r="SRA7" s="6"/>
      <c r="SRB7" s="6"/>
      <c r="SRC7" s="6"/>
      <c r="SRD7" s="6"/>
      <c r="SRE7" s="6"/>
      <c r="SRF7" s="6"/>
      <c r="SRG7" s="6"/>
      <c r="SRH7" s="6"/>
      <c r="SRI7" s="6"/>
      <c r="SRJ7" s="6"/>
      <c r="SRK7" s="6"/>
      <c r="SRL7" s="6"/>
      <c r="SRM7" s="6"/>
      <c r="SRN7" s="6"/>
      <c r="SRO7" s="6"/>
      <c r="SRP7" s="6"/>
      <c r="SRQ7" s="6"/>
      <c r="SRR7" s="6"/>
      <c r="SRS7" s="6"/>
      <c r="SRT7" s="6"/>
      <c r="SRU7" s="6"/>
      <c r="SRV7" s="6"/>
      <c r="SRW7" s="6"/>
      <c r="SRX7" s="6"/>
      <c r="SRY7" s="6"/>
      <c r="SRZ7" s="6"/>
      <c r="SSA7" s="6"/>
      <c r="SSB7" s="6"/>
      <c r="SSC7" s="6"/>
      <c r="SSD7" s="6"/>
      <c r="SSE7" s="6"/>
      <c r="SSF7" s="6"/>
      <c r="SSG7" s="6"/>
      <c r="SSH7" s="6"/>
      <c r="SSI7" s="6"/>
      <c r="SSJ7" s="6"/>
      <c r="SSK7" s="6"/>
      <c r="SSL7" s="6"/>
      <c r="SSM7" s="6"/>
      <c r="SSN7" s="6"/>
      <c r="SSO7" s="6"/>
      <c r="SSP7" s="6"/>
      <c r="SSQ7" s="6"/>
      <c r="SSR7" s="6"/>
      <c r="SSS7" s="6"/>
      <c r="SST7" s="6"/>
      <c r="SSU7" s="6"/>
      <c r="SSV7" s="6"/>
      <c r="SSW7" s="6"/>
      <c r="SSX7" s="6"/>
      <c r="SSY7" s="6"/>
      <c r="SSZ7" s="6"/>
      <c r="STA7" s="6"/>
      <c r="STB7" s="6"/>
      <c r="STC7" s="6"/>
      <c r="STD7" s="6"/>
      <c r="STE7" s="6"/>
      <c r="STF7" s="6"/>
      <c r="STG7" s="6"/>
      <c r="STH7" s="6"/>
      <c r="STI7" s="6"/>
      <c r="STJ7" s="6"/>
      <c r="STK7" s="6"/>
      <c r="STL7" s="6"/>
      <c r="STM7" s="6"/>
      <c r="STN7" s="6"/>
      <c r="STO7" s="6"/>
      <c r="STP7" s="6"/>
      <c r="STQ7" s="6"/>
      <c r="STR7" s="6"/>
      <c r="STS7" s="6"/>
      <c r="STT7" s="6"/>
      <c r="STU7" s="6"/>
      <c r="STV7" s="6"/>
      <c r="STW7" s="6"/>
      <c r="STX7" s="6"/>
      <c r="STY7" s="6"/>
      <c r="STZ7" s="6"/>
      <c r="SUA7" s="6"/>
      <c r="SUB7" s="6"/>
      <c r="SUC7" s="6"/>
      <c r="SUD7" s="6"/>
      <c r="SUE7" s="6"/>
      <c r="SUF7" s="6"/>
      <c r="SUG7" s="6"/>
      <c r="SUH7" s="6"/>
      <c r="SUI7" s="6"/>
      <c r="SUJ7" s="6"/>
      <c r="SUK7" s="6"/>
      <c r="SUL7" s="6"/>
      <c r="SUM7" s="6"/>
      <c r="SUN7" s="6"/>
      <c r="SUO7" s="6"/>
      <c r="SUP7" s="6"/>
      <c r="SUQ7" s="6"/>
      <c r="SUR7" s="6"/>
      <c r="SUS7" s="6"/>
      <c r="SUT7" s="6"/>
      <c r="SUU7" s="6"/>
      <c r="SUV7" s="6"/>
      <c r="SUW7" s="6"/>
      <c r="SUX7" s="6"/>
      <c r="SUY7" s="6"/>
      <c r="SUZ7" s="6"/>
      <c r="SVA7" s="6"/>
      <c r="SVB7" s="6"/>
      <c r="SVC7" s="6"/>
      <c r="SVD7" s="6"/>
      <c r="SVE7" s="6"/>
      <c r="SVF7" s="6"/>
      <c r="SVG7" s="6"/>
      <c r="SVH7" s="6"/>
      <c r="SVI7" s="6"/>
      <c r="SVJ7" s="6"/>
      <c r="SVK7" s="6"/>
      <c r="SVL7" s="6"/>
      <c r="SVM7" s="6"/>
      <c r="SVN7" s="6"/>
      <c r="SVO7" s="6"/>
      <c r="SVP7" s="6"/>
      <c r="SVQ7" s="6"/>
      <c r="SVR7" s="6"/>
      <c r="SVS7" s="6"/>
      <c r="SVT7" s="6"/>
      <c r="SVU7" s="6"/>
      <c r="SVV7" s="6"/>
      <c r="SVW7" s="6"/>
      <c r="SVX7" s="6"/>
      <c r="SVY7" s="6"/>
      <c r="SVZ7" s="6"/>
      <c r="SWA7" s="6"/>
      <c r="SWB7" s="6"/>
      <c r="SWC7" s="6"/>
      <c r="SWD7" s="6"/>
      <c r="SWE7" s="6"/>
      <c r="SWF7" s="6"/>
      <c r="SWG7" s="6"/>
      <c r="SWH7" s="6"/>
      <c r="SWI7" s="6"/>
      <c r="SWJ7" s="6"/>
      <c r="SWK7" s="6"/>
      <c r="SWL7" s="6"/>
      <c r="SWM7" s="6"/>
      <c r="SWN7" s="6"/>
      <c r="SWO7" s="6"/>
      <c r="SWP7" s="6"/>
      <c r="SWQ7" s="6"/>
      <c r="SWR7" s="6"/>
      <c r="SWS7" s="6"/>
      <c r="SWT7" s="6"/>
      <c r="SWU7" s="6"/>
      <c r="SWV7" s="6"/>
      <c r="SWW7" s="6"/>
      <c r="SWX7" s="6"/>
      <c r="SWY7" s="6"/>
      <c r="SWZ7" s="6"/>
      <c r="SXA7" s="6"/>
      <c r="SXB7" s="6"/>
      <c r="SXC7" s="6"/>
      <c r="SXD7" s="6"/>
      <c r="SXE7" s="6"/>
      <c r="SXF7" s="6"/>
      <c r="SXG7" s="6"/>
      <c r="SXH7" s="6"/>
      <c r="SXI7" s="6"/>
      <c r="SXJ7" s="6"/>
      <c r="SXK7" s="6"/>
      <c r="SXL7" s="6"/>
      <c r="SXM7" s="6"/>
      <c r="SXN7" s="6"/>
      <c r="SXO7" s="6"/>
      <c r="SXP7" s="6"/>
      <c r="SXQ7" s="6"/>
      <c r="SXR7" s="6"/>
      <c r="SXS7" s="6"/>
      <c r="SXT7" s="6"/>
      <c r="SXU7" s="6"/>
      <c r="SXV7" s="6"/>
      <c r="SXW7" s="6"/>
      <c r="SXX7" s="6"/>
      <c r="SXY7" s="6"/>
      <c r="SXZ7" s="6"/>
      <c r="SYA7" s="6"/>
      <c r="SYB7" s="6"/>
      <c r="SYC7" s="6"/>
      <c r="SYD7" s="6"/>
      <c r="SYE7" s="6"/>
      <c r="SYF7" s="6"/>
      <c r="SYG7" s="6"/>
      <c r="SYH7" s="6"/>
      <c r="SYI7" s="6"/>
      <c r="SYJ7" s="6"/>
      <c r="SYK7" s="6"/>
      <c r="SYL7" s="6"/>
      <c r="SYM7" s="6"/>
      <c r="SYN7" s="6"/>
      <c r="SYO7" s="6"/>
      <c r="SYP7" s="6"/>
      <c r="SYQ7" s="6"/>
      <c r="SYR7" s="6"/>
      <c r="SYS7" s="6"/>
      <c r="SYT7" s="6"/>
      <c r="SYU7" s="6"/>
      <c r="SYV7" s="6"/>
      <c r="SYW7" s="6"/>
      <c r="SYX7" s="6"/>
      <c r="SYY7" s="6"/>
      <c r="SYZ7" s="6"/>
      <c r="SZA7" s="6"/>
      <c r="SZB7" s="6"/>
      <c r="SZC7" s="6"/>
      <c r="SZD7" s="6"/>
      <c r="SZE7" s="6"/>
      <c r="SZF7" s="6"/>
      <c r="SZG7" s="6"/>
      <c r="SZH7" s="6"/>
      <c r="SZI7" s="6"/>
      <c r="SZJ7" s="6"/>
      <c r="SZK7" s="6"/>
      <c r="SZL7" s="6"/>
      <c r="SZM7" s="6"/>
      <c r="SZN7" s="6"/>
      <c r="SZO7" s="6"/>
      <c r="SZP7" s="6"/>
      <c r="SZQ7" s="6"/>
      <c r="SZR7" s="6"/>
      <c r="SZS7" s="6"/>
      <c r="SZT7" s="6"/>
      <c r="SZU7" s="6"/>
      <c r="SZV7" s="6"/>
      <c r="SZW7" s="6"/>
      <c r="SZX7" s="6"/>
      <c r="SZY7" s="6"/>
      <c r="SZZ7" s="6"/>
      <c r="TAA7" s="6"/>
      <c r="TAB7" s="6"/>
      <c r="TAC7" s="6"/>
      <c r="TAD7" s="6"/>
      <c r="TAE7" s="6"/>
      <c r="TAF7" s="6"/>
      <c r="TAG7" s="6"/>
      <c r="TAH7" s="6"/>
      <c r="TAI7" s="6"/>
      <c r="TAJ7" s="6"/>
      <c r="TAK7" s="6"/>
      <c r="TAL7" s="6"/>
      <c r="TAM7" s="6"/>
      <c r="TAN7" s="6"/>
      <c r="TAO7" s="6"/>
      <c r="TAP7" s="6"/>
      <c r="TAQ7" s="6"/>
      <c r="TAR7" s="6"/>
      <c r="TAS7" s="6"/>
      <c r="TAT7" s="6"/>
      <c r="TAU7" s="6"/>
      <c r="TAV7" s="6"/>
      <c r="TAW7" s="6"/>
      <c r="TAX7" s="6"/>
      <c r="TAY7" s="6"/>
      <c r="TAZ7" s="6"/>
      <c r="TBA7" s="6"/>
      <c r="TBB7" s="6"/>
      <c r="TBC7" s="6"/>
      <c r="TBD7" s="6"/>
      <c r="TBE7" s="6"/>
      <c r="TBF7" s="6"/>
      <c r="TBG7" s="6"/>
      <c r="TBH7" s="6"/>
      <c r="TBI7" s="6"/>
      <c r="TBJ7" s="6"/>
      <c r="TBK7" s="6"/>
      <c r="TBL7" s="6"/>
      <c r="TBM7" s="6"/>
      <c r="TBN7" s="6"/>
      <c r="TBO7" s="6"/>
      <c r="TBP7" s="6"/>
      <c r="TBQ7" s="6"/>
      <c r="TBR7" s="6"/>
      <c r="TBS7" s="6"/>
      <c r="TBT7" s="6"/>
      <c r="TBU7" s="6"/>
      <c r="TBV7" s="6"/>
      <c r="TBW7" s="6"/>
      <c r="TBX7" s="6"/>
      <c r="TBY7" s="6"/>
      <c r="TBZ7" s="6"/>
      <c r="TCA7" s="6"/>
      <c r="TCB7" s="6"/>
      <c r="TCC7" s="6"/>
      <c r="TCD7" s="6"/>
      <c r="TCE7" s="6"/>
      <c r="TCF7" s="6"/>
      <c r="TCG7" s="6"/>
      <c r="TCH7" s="6"/>
      <c r="TCI7" s="6"/>
      <c r="TCJ7" s="6"/>
      <c r="TCK7" s="6"/>
      <c r="TCL7" s="6"/>
      <c r="TCM7" s="6"/>
      <c r="TCN7" s="6"/>
      <c r="TCO7" s="6"/>
      <c r="TCP7" s="6"/>
      <c r="TCQ7" s="6"/>
      <c r="TCR7" s="6"/>
      <c r="TCS7" s="6"/>
      <c r="TCT7" s="6"/>
      <c r="TCU7" s="6"/>
      <c r="TCV7" s="6"/>
      <c r="TCW7" s="6"/>
      <c r="TCX7" s="6"/>
      <c r="TCY7" s="6"/>
      <c r="TCZ7" s="6"/>
      <c r="TDA7" s="6"/>
      <c r="TDB7" s="6"/>
      <c r="TDC7" s="6"/>
      <c r="TDD7" s="6"/>
      <c r="TDE7" s="6"/>
      <c r="TDF7" s="6"/>
      <c r="TDG7" s="6"/>
      <c r="TDH7" s="6"/>
      <c r="TDI7" s="6"/>
      <c r="TDJ7" s="6"/>
      <c r="TDK7" s="6"/>
      <c r="TDL7" s="6"/>
      <c r="TDM7" s="6"/>
      <c r="TDN7" s="6"/>
      <c r="TDO7" s="6"/>
      <c r="TDP7" s="6"/>
      <c r="TDQ7" s="6"/>
      <c r="TDR7" s="6"/>
      <c r="TDS7" s="6"/>
      <c r="TDT7" s="6"/>
      <c r="TDU7" s="6"/>
      <c r="TDV7" s="6"/>
      <c r="TDW7" s="6"/>
      <c r="TDX7" s="6"/>
      <c r="TDY7" s="6"/>
      <c r="TDZ7" s="6"/>
      <c r="TEA7" s="6"/>
      <c r="TEB7" s="6"/>
      <c r="TEC7" s="6"/>
      <c r="TED7" s="6"/>
      <c r="TEE7" s="6"/>
      <c r="TEF7" s="6"/>
      <c r="TEG7" s="6"/>
      <c r="TEH7" s="6"/>
      <c r="TEI7" s="6"/>
      <c r="TEJ7" s="6"/>
      <c r="TEK7" s="6"/>
      <c r="TEL7" s="6"/>
      <c r="TEM7" s="6"/>
      <c r="TEN7" s="6"/>
      <c r="TEO7" s="6"/>
      <c r="TEP7" s="6"/>
      <c r="TEQ7" s="6"/>
      <c r="TER7" s="6"/>
      <c r="TES7" s="6"/>
      <c r="TET7" s="6"/>
      <c r="TEU7" s="6"/>
      <c r="TEV7" s="6"/>
      <c r="TEW7" s="6"/>
      <c r="TEX7" s="6"/>
      <c r="TEY7" s="6"/>
      <c r="TEZ7" s="6"/>
      <c r="TFA7" s="6"/>
      <c r="TFB7" s="6"/>
      <c r="TFC7" s="6"/>
      <c r="TFD7" s="6"/>
      <c r="TFE7" s="6"/>
      <c r="TFF7" s="6"/>
      <c r="TFG7" s="6"/>
      <c r="TFH7" s="6"/>
      <c r="TFI7" s="6"/>
      <c r="TFJ7" s="6"/>
      <c r="TFK7" s="6"/>
      <c r="TFL7" s="6"/>
      <c r="TFM7" s="6"/>
      <c r="TFN7" s="6"/>
      <c r="TFO7" s="6"/>
      <c r="TFP7" s="6"/>
      <c r="TFQ7" s="6"/>
      <c r="TFR7" s="6"/>
      <c r="TFS7" s="6"/>
      <c r="TFT7" s="6"/>
      <c r="TFU7" s="6"/>
      <c r="TFV7" s="6"/>
      <c r="TFW7" s="6"/>
      <c r="TFX7" s="6"/>
      <c r="TFY7" s="6"/>
      <c r="TFZ7" s="6"/>
      <c r="TGA7" s="6"/>
      <c r="TGB7" s="6"/>
      <c r="TGC7" s="6"/>
      <c r="TGD7" s="6"/>
      <c r="TGE7" s="6"/>
      <c r="TGF7" s="6"/>
      <c r="TGG7" s="6"/>
      <c r="TGH7" s="6"/>
      <c r="TGI7" s="6"/>
      <c r="TGJ7" s="6"/>
      <c r="TGK7" s="6"/>
      <c r="TGL7" s="6"/>
      <c r="TGM7" s="6"/>
      <c r="TGN7" s="6"/>
      <c r="TGO7" s="6"/>
      <c r="TGP7" s="6"/>
      <c r="TGQ7" s="6"/>
      <c r="TGR7" s="6"/>
      <c r="TGS7" s="6"/>
      <c r="TGT7" s="6"/>
      <c r="TGU7" s="6"/>
      <c r="TGV7" s="6"/>
      <c r="TGW7" s="6"/>
      <c r="TGX7" s="6"/>
      <c r="TGY7" s="6"/>
      <c r="TGZ7" s="6"/>
      <c r="THA7" s="6"/>
      <c r="THB7" s="6"/>
      <c r="THC7" s="6"/>
      <c r="THD7" s="6"/>
      <c r="THE7" s="6"/>
      <c r="THF7" s="6"/>
      <c r="THG7" s="6"/>
      <c r="THH7" s="6"/>
      <c r="THI7" s="6"/>
      <c r="THJ7" s="6"/>
      <c r="THK7" s="6"/>
      <c r="THL7" s="6"/>
      <c r="THM7" s="6"/>
      <c r="THN7" s="6"/>
      <c r="THO7" s="6"/>
      <c r="THP7" s="6"/>
      <c r="THQ7" s="6"/>
      <c r="THR7" s="6"/>
      <c r="THS7" s="6"/>
      <c r="THT7" s="6"/>
      <c r="THU7" s="6"/>
      <c r="THV7" s="6"/>
      <c r="THW7" s="6"/>
      <c r="THX7" s="6"/>
      <c r="THY7" s="6"/>
      <c r="THZ7" s="6"/>
      <c r="TIA7" s="6"/>
      <c r="TIB7" s="6"/>
      <c r="TIC7" s="6"/>
      <c r="TID7" s="6"/>
      <c r="TIE7" s="6"/>
      <c r="TIF7" s="6"/>
      <c r="TIG7" s="6"/>
      <c r="TIH7" s="6"/>
      <c r="TII7" s="6"/>
      <c r="TIJ7" s="6"/>
      <c r="TIK7" s="6"/>
      <c r="TIL7" s="6"/>
      <c r="TIM7" s="6"/>
      <c r="TIN7" s="6"/>
      <c r="TIO7" s="6"/>
      <c r="TIP7" s="6"/>
      <c r="TIQ7" s="6"/>
      <c r="TIR7" s="6"/>
      <c r="TIS7" s="6"/>
      <c r="TIT7" s="6"/>
      <c r="TIU7" s="6"/>
      <c r="TIV7" s="6"/>
      <c r="TIW7" s="6"/>
      <c r="TIX7" s="6"/>
      <c r="TIY7" s="6"/>
      <c r="TIZ7" s="6"/>
      <c r="TJA7" s="6"/>
      <c r="TJB7" s="6"/>
      <c r="TJC7" s="6"/>
      <c r="TJD7" s="6"/>
      <c r="TJE7" s="6"/>
      <c r="TJF7" s="6"/>
      <c r="TJG7" s="6"/>
      <c r="TJH7" s="6"/>
      <c r="TJI7" s="6"/>
      <c r="TJJ7" s="6"/>
      <c r="TJK7" s="6"/>
      <c r="TJL7" s="6"/>
      <c r="TJM7" s="6"/>
      <c r="TJN7" s="6"/>
      <c r="TJO7" s="6"/>
      <c r="TJP7" s="6"/>
      <c r="TJQ7" s="6"/>
      <c r="TJR7" s="6"/>
      <c r="TJS7" s="6"/>
      <c r="TJT7" s="6"/>
      <c r="TJU7" s="6"/>
      <c r="TJV7" s="6"/>
      <c r="TJW7" s="6"/>
      <c r="TJX7" s="6"/>
      <c r="TJY7" s="6"/>
      <c r="TJZ7" s="6"/>
      <c r="TKA7" s="6"/>
      <c r="TKB7" s="6"/>
      <c r="TKC7" s="6"/>
      <c r="TKD7" s="6"/>
      <c r="TKE7" s="6"/>
      <c r="TKF7" s="6"/>
      <c r="TKG7" s="6"/>
      <c r="TKH7" s="6"/>
      <c r="TKI7" s="6"/>
      <c r="TKJ7" s="6"/>
      <c r="TKK7" s="6"/>
      <c r="TKL7" s="6"/>
      <c r="TKM7" s="6"/>
      <c r="TKN7" s="6"/>
      <c r="TKO7" s="6"/>
      <c r="TKP7" s="6"/>
      <c r="TKQ7" s="6"/>
      <c r="TKR7" s="6"/>
      <c r="TKS7" s="6"/>
      <c r="TKT7" s="6"/>
      <c r="TKU7" s="6"/>
      <c r="TKV7" s="6"/>
      <c r="TKW7" s="6"/>
      <c r="TKX7" s="6"/>
      <c r="TKY7" s="6"/>
      <c r="TKZ7" s="6"/>
      <c r="TLA7" s="6"/>
      <c r="TLB7" s="6"/>
      <c r="TLC7" s="6"/>
      <c r="TLD7" s="6"/>
      <c r="TLE7" s="6"/>
      <c r="TLF7" s="6"/>
      <c r="TLG7" s="6"/>
      <c r="TLH7" s="6"/>
      <c r="TLI7" s="6"/>
      <c r="TLJ7" s="6"/>
      <c r="TLK7" s="6"/>
      <c r="TLL7" s="6"/>
      <c r="TLM7" s="6"/>
      <c r="TLN7" s="6"/>
      <c r="TLO7" s="6"/>
      <c r="TLP7" s="6"/>
      <c r="TLQ7" s="6"/>
      <c r="TLR7" s="6"/>
      <c r="TLS7" s="6"/>
      <c r="TLT7" s="6"/>
      <c r="TLU7" s="6"/>
      <c r="TLV7" s="6"/>
      <c r="TLW7" s="6"/>
      <c r="TLX7" s="6"/>
      <c r="TLY7" s="6"/>
      <c r="TLZ7" s="6"/>
      <c r="TMA7" s="6"/>
      <c r="TMB7" s="6"/>
      <c r="TMC7" s="6"/>
      <c r="TMD7" s="6"/>
      <c r="TME7" s="6"/>
      <c r="TMF7" s="6"/>
      <c r="TMG7" s="6"/>
      <c r="TMH7" s="6"/>
      <c r="TMI7" s="6"/>
      <c r="TMJ7" s="6"/>
      <c r="TMK7" s="6"/>
      <c r="TML7" s="6"/>
      <c r="TMM7" s="6"/>
      <c r="TMN7" s="6"/>
      <c r="TMO7" s="6"/>
      <c r="TMP7" s="6"/>
      <c r="TMQ7" s="6"/>
      <c r="TMR7" s="6"/>
      <c r="TMS7" s="6"/>
      <c r="TMT7" s="6"/>
      <c r="TMU7" s="6"/>
      <c r="TMV7" s="6"/>
      <c r="TMW7" s="6"/>
      <c r="TMX7" s="6"/>
      <c r="TMY7" s="6"/>
      <c r="TMZ7" s="6"/>
      <c r="TNA7" s="6"/>
      <c r="TNB7" s="6"/>
      <c r="TNC7" s="6"/>
      <c r="TND7" s="6"/>
      <c r="TNE7" s="6"/>
      <c r="TNF7" s="6"/>
      <c r="TNG7" s="6"/>
      <c r="TNH7" s="6"/>
      <c r="TNI7" s="6"/>
      <c r="TNJ7" s="6"/>
      <c r="TNK7" s="6"/>
      <c r="TNL7" s="6"/>
      <c r="TNM7" s="6"/>
      <c r="TNN7" s="6"/>
      <c r="TNO7" s="6"/>
      <c r="TNP7" s="6"/>
      <c r="TNQ7" s="6"/>
      <c r="TNR7" s="6"/>
      <c r="TNS7" s="6"/>
      <c r="TNT7" s="6"/>
      <c r="TNU7" s="6"/>
      <c r="TNV7" s="6"/>
      <c r="TNW7" s="6"/>
      <c r="TNX7" s="6"/>
      <c r="TNY7" s="6"/>
      <c r="TNZ7" s="6"/>
      <c r="TOA7" s="6"/>
      <c r="TOB7" s="6"/>
      <c r="TOC7" s="6"/>
      <c r="TOD7" s="6"/>
      <c r="TOE7" s="6"/>
      <c r="TOF7" s="6"/>
      <c r="TOG7" s="6"/>
      <c r="TOH7" s="6"/>
      <c r="TOI7" s="6"/>
      <c r="TOJ7" s="6"/>
      <c r="TOK7" s="6"/>
      <c r="TOL7" s="6"/>
      <c r="TOM7" s="6"/>
      <c r="TON7" s="6"/>
      <c r="TOO7" s="6"/>
      <c r="TOP7" s="6"/>
      <c r="TOQ7" s="6"/>
      <c r="TOR7" s="6"/>
      <c r="TOS7" s="6"/>
      <c r="TOT7" s="6"/>
      <c r="TOU7" s="6"/>
      <c r="TOV7" s="6"/>
      <c r="TOW7" s="6"/>
      <c r="TOX7" s="6"/>
      <c r="TOY7" s="6"/>
      <c r="TOZ7" s="6"/>
      <c r="TPA7" s="6"/>
      <c r="TPB7" s="6"/>
      <c r="TPC7" s="6"/>
      <c r="TPD7" s="6"/>
      <c r="TPE7" s="6"/>
      <c r="TPF7" s="6"/>
      <c r="TPG7" s="6"/>
      <c r="TPH7" s="6"/>
      <c r="TPI7" s="6"/>
      <c r="TPJ7" s="6"/>
      <c r="TPK7" s="6"/>
      <c r="TPL7" s="6"/>
      <c r="TPM7" s="6"/>
      <c r="TPN7" s="6"/>
      <c r="TPO7" s="6"/>
      <c r="TPP7" s="6"/>
      <c r="TPQ7" s="6"/>
      <c r="TPR7" s="6"/>
      <c r="TPS7" s="6"/>
      <c r="TPT7" s="6"/>
      <c r="TPU7" s="6"/>
      <c r="TPV7" s="6"/>
      <c r="TPW7" s="6"/>
      <c r="TPX7" s="6"/>
      <c r="TPY7" s="6"/>
      <c r="TPZ7" s="6"/>
      <c r="TQA7" s="6"/>
      <c r="TQB7" s="6"/>
      <c r="TQC7" s="6"/>
      <c r="TQD7" s="6"/>
      <c r="TQE7" s="6"/>
      <c r="TQF7" s="6"/>
      <c r="TQG7" s="6"/>
      <c r="TQH7" s="6"/>
      <c r="TQI7" s="6"/>
      <c r="TQJ7" s="6"/>
      <c r="TQK7" s="6"/>
      <c r="TQL7" s="6"/>
      <c r="TQM7" s="6"/>
      <c r="TQN7" s="6"/>
      <c r="TQO7" s="6"/>
      <c r="TQP7" s="6"/>
      <c r="TQQ7" s="6"/>
      <c r="TQR7" s="6"/>
      <c r="TQS7" s="6"/>
      <c r="TQT7" s="6"/>
      <c r="TQU7" s="6"/>
      <c r="TQV7" s="6"/>
      <c r="TQW7" s="6"/>
      <c r="TQX7" s="6"/>
      <c r="TQY7" s="6"/>
      <c r="TQZ7" s="6"/>
      <c r="TRA7" s="6"/>
      <c r="TRB7" s="6"/>
      <c r="TRC7" s="6"/>
      <c r="TRD7" s="6"/>
      <c r="TRE7" s="6"/>
      <c r="TRF7" s="6"/>
      <c r="TRG7" s="6"/>
      <c r="TRH7" s="6"/>
      <c r="TRI7" s="6"/>
      <c r="TRJ7" s="6"/>
      <c r="TRK7" s="6"/>
      <c r="TRL7" s="6"/>
      <c r="TRM7" s="6"/>
      <c r="TRN7" s="6"/>
      <c r="TRO7" s="6"/>
      <c r="TRP7" s="6"/>
      <c r="TRQ7" s="6"/>
      <c r="TRR7" s="6"/>
      <c r="TRS7" s="6"/>
      <c r="TRT7" s="6"/>
      <c r="TRU7" s="6"/>
      <c r="TRV7" s="6"/>
      <c r="TRW7" s="6"/>
      <c r="TRX7" s="6"/>
      <c r="TRY7" s="6"/>
      <c r="TRZ7" s="6"/>
      <c r="TSA7" s="6"/>
      <c r="TSB7" s="6"/>
      <c r="TSC7" s="6"/>
      <c r="TSD7" s="6"/>
      <c r="TSE7" s="6"/>
      <c r="TSF7" s="6"/>
      <c r="TSG7" s="6"/>
      <c r="TSH7" s="6"/>
      <c r="TSI7" s="6"/>
      <c r="TSJ7" s="6"/>
      <c r="TSK7" s="6"/>
      <c r="TSL7" s="6"/>
      <c r="TSM7" s="6"/>
      <c r="TSN7" s="6"/>
      <c r="TSO7" s="6"/>
      <c r="TSP7" s="6"/>
      <c r="TSQ7" s="6"/>
      <c r="TSR7" s="6"/>
      <c r="TSS7" s="6"/>
      <c r="TST7" s="6"/>
      <c r="TSU7" s="6"/>
      <c r="TSV7" s="6"/>
      <c r="TSW7" s="6"/>
      <c r="TSX7" s="6"/>
      <c r="TSY7" s="6"/>
      <c r="TSZ7" s="6"/>
      <c r="TTA7" s="6"/>
      <c r="TTB7" s="6"/>
      <c r="TTC7" s="6"/>
      <c r="TTD7" s="6"/>
      <c r="TTE7" s="6"/>
      <c r="TTF7" s="6"/>
      <c r="TTG7" s="6"/>
      <c r="TTH7" s="6"/>
      <c r="TTI7" s="6"/>
      <c r="TTJ7" s="6"/>
      <c r="TTK7" s="6"/>
      <c r="TTL7" s="6"/>
      <c r="TTM7" s="6"/>
      <c r="TTN7" s="6"/>
      <c r="TTO7" s="6"/>
      <c r="TTP7" s="6"/>
      <c r="TTQ7" s="6"/>
      <c r="TTR7" s="6"/>
      <c r="TTS7" s="6"/>
      <c r="TTT7" s="6"/>
      <c r="TTU7" s="6"/>
      <c r="TTV7" s="6"/>
      <c r="TTW7" s="6"/>
      <c r="TTX7" s="6"/>
      <c r="TTY7" s="6"/>
      <c r="TTZ7" s="6"/>
      <c r="TUA7" s="6"/>
      <c r="TUB7" s="6"/>
      <c r="TUC7" s="6"/>
      <c r="TUD7" s="6"/>
      <c r="TUE7" s="6"/>
      <c r="TUF7" s="6"/>
      <c r="TUG7" s="6"/>
      <c r="TUH7" s="6"/>
      <c r="TUI7" s="6"/>
      <c r="TUJ7" s="6"/>
      <c r="TUK7" s="6"/>
      <c r="TUL7" s="6"/>
      <c r="TUM7" s="6"/>
      <c r="TUN7" s="6"/>
      <c r="TUO7" s="6"/>
      <c r="TUP7" s="6"/>
      <c r="TUQ7" s="6"/>
      <c r="TUR7" s="6"/>
      <c r="TUS7" s="6"/>
      <c r="TUT7" s="6"/>
      <c r="TUU7" s="6"/>
      <c r="TUV7" s="6"/>
      <c r="TUW7" s="6"/>
      <c r="TUX7" s="6"/>
      <c r="TUY7" s="6"/>
      <c r="TUZ7" s="6"/>
      <c r="TVA7" s="6"/>
      <c r="TVB7" s="6"/>
      <c r="TVC7" s="6"/>
      <c r="TVD7" s="6"/>
      <c r="TVE7" s="6"/>
      <c r="TVF7" s="6"/>
      <c r="TVG7" s="6"/>
      <c r="TVH7" s="6"/>
      <c r="TVI7" s="6"/>
      <c r="TVJ7" s="6"/>
      <c r="TVK7" s="6"/>
      <c r="TVL7" s="6"/>
      <c r="TVM7" s="6"/>
      <c r="TVN7" s="6"/>
      <c r="TVO7" s="6"/>
      <c r="TVP7" s="6"/>
      <c r="TVQ7" s="6"/>
      <c r="TVR7" s="6"/>
      <c r="TVS7" s="6"/>
      <c r="TVT7" s="6"/>
      <c r="TVU7" s="6"/>
      <c r="TVV7" s="6"/>
      <c r="TVW7" s="6"/>
      <c r="TVX7" s="6"/>
      <c r="TVY7" s="6"/>
      <c r="TVZ7" s="6"/>
      <c r="TWA7" s="6"/>
      <c r="TWB7" s="6"/>
      <c r="TWC7" s="6"/>
      <c r="TWD7" s="6"/>
      <c r="TWE7" s="6"/>
      <c r="TWF7" s="6"/>
      <c r="TWG7" s="6"/>
      <c r="TWH7" s="6"/>
      <c r="TWI7" s="6"/>
      <c r="TWJ7" s="6"/>
      <c r="TWK7" s="6"/>
      <c r="TWL7" s="6"/>
      <c r="TWM7" s="6"/>
      <c r="TWN7" s="6"/>
      <c r="TWO7" s="6"/>
      <c r="TWP7" s="6"/>
      <c r="TWQ7" s="6"/>
      <c r="TWR7" s="6"/>
      <c r="TWS7" s="6"/>
      <c r="TWT7" s="6"/>
      <c r="TWU7" s="6"/>
      <c r="TWV7" s="6"/>
      <c r="TWW7" s="6"/>
      <c r="TWX7" s="6"/>
      <c r="TWY7" s="6"/>
      <c r="TWZ7" s="6"/>
      <c r="TXA7" s="6"/>
      <c r="TXB7" s="6"/>
      <c r="TXC7" s="6"/>
      <c r="TXD7" s="6"/>
      <c r="TXE7" s="6"/>
      <c r="TXF7" s="6"/>
      <c r="TXG7" s="6"/>
      <c r="TXH7" s="6"/>
      <c r="TXI7" s="6"/>
      <c r="TXJ7" s="6"/>
      <c r="TXK7" s="6"/>
      <c r="TXL7" s="6"/>
      <c r="TXM7" s="6"/>
      <c r="TXN7" s="6"/>
      <c r="TXO7" s="6"/>
      <c r="TXP7" s="6"/>
      <c r="TXQ7" s="6"/>
      <c r="TXR7" s="6"/>
      <c r="TXS7" s="6"/>
      <c r="TXT7" s="6"/>
      <c r="TXU7" s="6"/>
      <c r="TXV7" s="6"/>
      <c r="TXW7" s="6"/>
      <c r="TXX7" s="6"/>
      <c r="TXY7" s="6"/>
      <c r="TXZ7" s="6"/>
      <c r="TYA7" s="6"/>
      <c r="TYB7" s="6"/>
      <c r="TYC7" s="6"/>
      <c r="TYD7" s="6"/>
      <c r="TYE7" s="6"/>
      <c r="TYF7" s="6"/>
      <c r="TYG7" s="6"/>
      <c r="TYH7" s="6"/>
      <c r="TYI7" s="6"/>
      <c r="TYJ7" s="6"/>
      <c r="TYK7" s="6"/>
      <c r="TYL7" s="6"/>
      <c r="TYM7" s="6"/>
      <c r="TYN7" s="6"/>
      <c r="TYO7" s="6"/>
      <c r="TYP7" s="6"/>
      <c r="TYQ7" s="6"/>
      <c r="TYR7" s="6"/>
      <c r="TYS7" s="6"/>
      <c r="TYT7" s="6"/>
      <c r="TYU7" s="6"/>
      <c r="TYV7" s="6"/>
      <c r="TYW7" s="6"/>
      <c r="TYX7" s="6"/>
      <c r="TYY7" s="6"/>
      <c r="TYZ7" s="6"/>
      <c r="TZA7" s="6"/>
      <c r="TZB7" s="6"/>
      <c r="TZC7" s="6"/>
      <c r="TZD7" s="6"/>
      <c r="TZE7" s="6"/>
      <c r="TZF7" s="6"/>
      <c r="TZG7" s="6"/>
      <c r="TZH7" s="6"/>
      <c r="TZI7" s="6"/>
      <c r="TZJ7" s="6"/>
      <c r="TZK7" s="6"/>
      <c r="TZL7" s="6"/>
      <c r="TZM7" s="6"/>
      <c r="TZN7" s="6"/>
      <c r="TZO7" s="6"/>
      <c r="TZP7" s="6"/>
      <c r="TZQ7" s="6"/>
      <c r="TZR7" s="6"/>
      <c r="TZS7" s="6"/>
      <c r="TZT7" s="6"/>
      <c r="TZU7" s="6"/>
      <c r="TZV7" s="6"/>
      <c r="TZW7" s="6"/>
      <c r="TZX7" s="6"/>
      <c r="TZY7" s="6"/>
      <c r="TZZ7" s="6"/>
      <c r="UAA7" s="6"/>
      <c r="UAB7" s="6"/>
      <c r="UAC7" s="6"/>
      <c r="UAD7" s="6"/>
      <c r="UAE7" s="6"/>
      <c r="UAF7" s="6"/>
      <c r="UAG7" s="6"/>
      <c r="UAH7" s="6"/>
      <c r="UAI7" s="6"/>
      <c r="UAJ7" s="6"/>
      <c r="UAK7" s="6"/>
      <c r="UAL7" s="6"/>
      <c r="UAM7" s="6"/>
      <c r="UAN7" s="6"/>
      <c r="UAO7" s="6"/>
      <c r="UAP7" s="6"/>
      <c r="UAQ7" s="6"/>
      <c r="UAR7" s="6"/>
      <c r="UAS7" s="6"/>
      <c r="UAT7" s="6"/>
      <c r="UAU7" s="6"/>
      <c r="UAV7" s="6"/>
      <c r="UAW7" s="6"/>
      <c r="UAX7" s="6"/>
      <c r="UAY7" s="6"/>
      <c r="UAZ7" s="6"/>
      <c r="UBA7" s="6"/>
      <c r="UBB7" s="6"/>
      <c r="UBC7" s="6"/>
      <c r="UBD7" s="6"/>
      <c r="UBE7" s="6"/>
      <c r="UBF7" s="6"/>
      <c r="UBG7" s="6"/>
      <c r="UBH7" s="6"/>
      <c r="UBI7" s="6"/>
      <c r="UBJ7" s="6"/>
      <c r="UBK7" s="6"/>
      <c r="UBL7" s="6"/>
      <c r="UBM7" s="6"/>
      <c r="UBN7" s="6"/>
      <c r="UBO7" s="6"/>
      <c r="UBP7" s="6"/>
      <c r="UBQ7" s="6"/>
      <c r="UBR7" s="6"/>
      <c r="UBS7" s="6"/>
      <c r="UBT7" s="6"/>
      <c r="UBU7" s="6"/>
      <c r="UBV7" s="6"/>
      <c r="UBW7" s="6"/>
      <c r="UBX7" s="6"/>
      <c r="UBY7" s="6"/>
      <c r="UBZ7" s="6"/>
      <c r="UCA7" s="6"/>
      <c r="UCB7" s="6"/>
      <c r="UCC7" s="6"/>
      <c r="UCD7" s="6"/>
      <c r="UCE7" s="6"/>
      <c r="UCF7" s="6"/>
      <c r="UCG7" s="6"/>
      <c r="UCH7" s="6"/>
      <c r="UCI7" s="6"/>
      <c r="UCJ7" s="6"/>
      <c r="UCK7" s="6"/>
      <c r="UCL7" s="6"/>
      <c r="UCM7" s="6"/>
      <c r="UCN7" s="6"/>
      <c r="UCO7" s="6"/>
      <c r="UCP7" s="6"/>
      <c r="UCQ7" s="6"/>
      <c r="UCR7" s="6"/>
      <c r="UCS7" s="6"/>
      <c r="UCT7" s="6"/>
      <c r="UCU7" s="6"/>
      <c r="UCV7" s="6"/>
      <c r="UCW7" s="6"/>
      <c r="UCX7" s="6"/>
      <c r="UCY7" s="6"/>
      <c r="UCZ7" s="6"/>
      <c r="UDA7" s="6"/>
      <c r="UDB7" s="6"/>
      <c r="UDC7" s="6"/>
      <c r="UDD7" s="6"/>
      <c r="UDE7" s="6"/>
      <c r="UDF7" s="6"/>
      <c r="UDG7" s="6"/>
      <c r="UDH7" s="6"/>
      <c r="UDI7" s="6"/>
      <c r="UDJ7" s="6"/>
      <c r="UDK7" s="6"/>
      <c r="UDL7" s="6"/>
      <c r="UDM7" s="6"/>
      <c r="UDN7" s="6"/>
      <c r="UDO7" s="6"/>
      <c r="UDP7" s="6"/>
      <c r="UDQ7" s="6"/>
      <c r="UDR7" s="6"/>
      <c r="UDS7" s="6"/>
      <c r="UDT7" s="6"/>
      <c r="UDU7" s="6"/>
      <c r="UDV7" s="6"/>
      <c r="UDW7" s="6"/>
      <c r="UDX7" s="6"/>
      <c r="UDY7" s="6"/>
      <c r="UDZ7" s="6"/>
      <c r="UEA7" s="6"/>
      <c r="UEB7" s="6"/>
      <c r="UEC7" s="6"/>
      <c r="UED7" s="6"/>
      <c r="UEE7" s="6"/>
      <c r="UEF7" s="6"/>
      <c r="UEG7" s="6"/>
      <c r="UEH7" s="6"/>
      <c r="UEI7" s="6"/>
      <c r="UEJ7" s="6"/>
      <c r="UEK7" s="6"/>
      <c r="UEL7" s="6"/>
      <c r="UEM7" s="6"/>
      <c r="UEN7" s="6"/>
      <c r="UEO7" s="6"/>
      <c r="UEP7" s="6"/>
      <c r="UEQ7" s="6"/>
      <c r="UER7" s="6"/>
      <c r="UES7" s="6"/>
      <c r="UET7" s="6"/>
      <c r="UEU7" s="6"/>
      <c r="UEV7" s="6"/>
      <c r="UEW7" s="6"/>
      <c r="UEX7" s="6"/>
      <c r="UEY7" s="6"/>
      <c r="UEZ7" s="6"/>
      <c r="UFA7" s="6"/>
      <c r="UFB7" s="6"/>
      <c r="UFC7" s="6"/>
      <c r="UFD7" s="6"/>
      <c r="UFE7" s="6"/>
      <c r="UFF7" s="6"/>
      <c r="UFG7" s="6"/>
      <c r="UFH7" s="6"/>
      <c r="UFI7" s="6"/>
      <c r="UFJ7" s="6"/>
      <c r="UFK7" s="6"/>
      <c r="UFL7" s="6"/>
      <c r="UFM7" s="6"/>
      <c r="UFN7" s="6"/>
      <c r="UFO7" s="6"/>
      <c r="UFP7" s="6"/>
      <c r="UFQ7" s="6"/>
      <c r="UFR7" s="6"/>
      <c r="UFS7" s="6"/>
      <c r="UFT7" s="6"/>
      <c r="UFU7" s="6"/>
      <c r="UFV7" s="6"/>
      <c r="UFW7" s="6"/>
      <c r="UFX7" s="6"/>
      <c r="UFY7" s="6"/>
      <c r="UFZ7" s="6"/>
      <c r="UGA7" s="6"/>
      <c r="UGB7" s="6"/>
      <c r="UGC7" s="6"/>
      <c r="UGD7" s="6"/>
      <c r="UGE7" s="6"/>
      <c r="UGF7" s="6"/>
      <c r="UGG7" s="6"/>
      <c r="UGH7" s="6"/>
      <c r="UGI7" s="6"/>
      <c r="UGJ7" s="6"/>
      <c r="UGK7" s="6"/>
      <c r="UGL7" s="6"/>
      <c r="UGM7" s="6"/>
      <c r="UGN7" s="6"/>
      <c r="UGO7" s="6"/>
      <c r="UGP7" s="6"/>
      <c r="UGQ7" s="6"/>
      <c r="UGR7" s="6"/>
      <c r="UGS7" s="6"/>
      <c r="UGT7" s="6"/>
      <c r="UGU7" s="6"/>
      <c r="UGV7" s="6"/>
      <c r="UGW7" s="6"/>
      <c r="UGX7" s="6"/>
      <c r="UGY7" s="6"/>
      <c r="UGZ7" s="6"/>
      <c r="UHA7" s="6"/>
      <c r="UHB7" s="6"/>
      <c r="UHC7" s="6"/>
      <c r="UHD7" s="6"/>
      <c r="UHE7" s="6"/>
      <c r="UHF7" s="6"/>
      <c r="UHG7" s="6"/>
      <c r="UHH7" s="6"/>
      <c r="UHI7" s="6"/>
      <c r="UHJ7" s="6"/>
      <c r="UHK7" s="6"/>
      <c r="UHL7" s="6"/>
      <c r="UHM7" s="6"/>
      <c r="UHN7" s="6"/>
      <c r="UHO7" s="6"/>
      <c r="UHP7" s="6"/>
      <c r="UHQ7" s="6"/>
      <c r="UHR7" s="6"/>
      <c r="UHS7" s="6"/>
      <c r="UHT7" s="6"/>
      <c r="UHU7" s="6"/>
      <c r="UHV7" s="6"/>
      <c r="UHW7" s="6"/>
      <c r="UHX7" s="6"/>
      <c r="UHY7" s="6"/>
      <c r="UHZ7" s="6"/>
      <c r="UIA7" s="6"/>
      <c r="UIB7" s="6"/>
      <c r="UIC7" s="6"/>
      <c r="UID7" s="6"/>
      <c r="UIE7" s="6"/>
      <c r="UIF7" s="6"/>
      <c r="UIG7" s="6"/>
      <c r="UIH7" s="6"/>
      <c r="UII7" s="6"/>
      <c r="UIJ7" s="6"/>
      <c r="UIK7" s="6"/>
      <c r="UIL7" s="6"/>
      <c r="UIM7" s="6"/>
      <c r="UIN7" s="6"/>
      <c r="UIO7" s="6"/>
      <c r="UIP7" s="6"/>
      <c r="UIQ7" s="6"/>
      <c r="UIR7" s="6"/>
      <c r="UIS7" s="6"/>
      <c r="UIT7" s="6"/>
      <c r="UIU7" s="6"/>
      <c r="UIV7" s="6"/>
      <c r="UIW7" s="6"/>
      <c r="UIX7" s="6"/>
      <c r="UIY7" s="6"/>
      <c r="UIZ7" s="6"/>
      <c r="UJA7" s="6"/>
      <c r="UJB7" s="6"/>
      <c r="UJC7" s="6"/>
      <c r="UJD7" s="6"/>
      <c r="UJE7" s="6"/>
      <c r="UJF7" s="6"/>
      <c r="UJG7" s="6"/>
      <c r="UJH7" s="6"/>
      <c r="UJI7" s="6"/>
      <c r="UJJ7" s="6"/>
      <c r="UJK7" s="6"/>
      <c r="UJL7" s="6"/>
      <c r="UJM7" s="6"/>
      <c r="UJN7" s="6"/>
      <c r="UJO7" s="6"/>
      <c r="UJP7" s="6"/>
      <c r="UJQ7" s="6"/>
      <c r="UJR7" s="6"/>
      <c r="UJS7" s="6"/>
      <c r="UJT7" s="6"/>
      <c r="UJU7" s="6"/>
      <c r="UJV7" s="6"/>
      <c r="UJW7" s="6"/>
      <c r="UJX7" s="6"/>
      <c r="UJY7" s="6"/>
      <c r="UJZ7" s="6"/>
      <c r="UKA7" s="6"/>
      <c r="UKB7" s="6"/>
      <c r="UKC7" s="6"/>
      <c r="UKD7" s="6"/>
      <c r="UKE7" s="6"/>
      <c r="UKF7" s="6"/>
      <c r="UKG7" s="6"/>
      <c r="UKH7" s="6"/>
      <c r="UKI7" s="6"/>
      <c r="UKJ7" s="6"/>
      <c r="UKK7" s="6"/>
      <c r="UKL7" s="6"/>
      <c r="UKM7" s="6"/>
      <c r="UKN7" s="6"/>
      <c r="UKO7" s="6"/>
      <c r="UKP7" s="6"/>
      <c r="UKQ7" s="6"/>
      <c r="UKR7" s="6"/>
      <c r="UKS7" s="6"/>
      <c r="UKT7" s="6"/>
      <c r="UKU7" s="6"/>
      <c r="UKV7" s="6"/>
      <c r="UKW7" s="6"/>
      <c r="UKX7" s="6"/>
      <c r="UKY7" s="6"/>
      <c r="UKZ7" s="6"/>
      <c r="ULA7" s="6"/>
      <c r="ULB7" s="6"/>
      <c r="ULC7" s="6"/>
      <c r="ULD7" s="6"/>
      <c r="ULE7" s="6"/>
      <c r="ULF7" s="6"/>
      <c r="ULG7" s="6"/>
      <c r="ULH7" s="6"/>
      <c r="ULI7" s="6"/>
      <c r="ULJ7" s="6"/>
      <c r="ULK7" s="6"/>
      <c r="ULL7" s="6"/>
      <c r="ULM7" s="6"/>
      <c r="ULN7" s="6"/>
      <c r="ULO7" s="6"/>
      <c r="ULP7" s="6"/>
      <c r="ULQ7" s="6"/>
      <c r="ULR7" s="6"/>
      <c r="ULS7" s="6"/>
      <c r="ULT7" s="6"/>
      <c r="ULU7" s="6"/>
      <c r="ULV7" s="6"/>
      <c r="ULW7" s="6"/>
      <c r="ULX7" s="6"/>
      <c r="ULY7" s="6"/>
      <c r="ULZ7" s="6"/>
      <c r="UMA7" s="6"/>
      <c r="UMB7" s="6"/>
      <c r="UMC7" s="6"/>
      <c r="UMD7" s="6"/>
      <c r="UME7" s="6"/>
      <c r="UMF7" s="6"/>
      <c r="UMG7" s="6"/>
      <c r="UMH7" s="6"/>
      <c r="UMI7" s="6"/>
      <c r="UMJ7" s="6"/>
      <c r="UMK7" s="6"/>
      <c r="UML7" s="6"/>
      <c r="UMM7" s="6"/>
      <c r="UMN7" s="6"/>
      <c r="UMO7" s="6"/>
      <c r="UMP7" s="6"/>
      <c r="UMQ7" s="6"/>
      <c r="UMR7" s="6"/>
      <c r="UMS7" s="6"/>
      <c r="UMT7" s="6"/>
      <c r="UMU7" s="6"/>
      <c r="UMV7" s="6"/>
      <c r="UMW7" s="6"/>
      <c r="UMX7" s="6"/>
      <c r="UMY7" s="6"/>
      <c r="UMZ7" s="6"/>
      <c r="UNA7" s="6"/>
      <c r="UNB7" s="6"/>
      <c r="UNC7" s="6"/>
      <c r="UND7" s="6"/>
      <c r="UNE7" s="6"/>
      <c r="UNF7" s="6"/>
      <c r="UNG7" s="6"/>
      <c r="UNH7" s="6"/>
      <c r="UNI7" s="6"/>
      <c r="UNJ7" s="6"/>
      <c r="UNK7" s="6"/>
      <c r="UNL7" s="6"/>
      <c r="UNM7" s="6"/>
      <c r="UNN7" s="6"/>
      <c r="UNO7" s="6"/>
      <c r="UNP7" s="6"/>
      <c r="UNQ7" s="6"/>
      <c r="UNR7" s="6"/>
      <c r="UNS7" s="6"/>
      <c r="UNT7" s="6"/>
      <c r="UNU7" s="6"/>
      <c r="UNV7" s="6"/>
      <c r="UNW7" s="6"/>
      <c r="UNX7" s="6"/>
      <c r="UNY7" s="6"/>
      <c r="UNZ7" s="6"/>
      <c r="UOA7" s="6"/>
      <c r="UOB7" s="6"/>
      <c r="UOC7" s="6"/>
      <c r="UOD7" s="6"/>
      <c r="UOE7" s="6"/>
      <c r="UOF7" s="6"/>
      <c r="UOG7" s="6"/>
      <c r="UOH7" s="6"/>
      <c r="UOI7" s="6"/>
      <c r="UOJ7" s="6"/>
      <c r="UOK7" s="6"/>
      <c r="UOL7" s="6"/>
      <c r="UOM7" s="6"/>
      <c r="UON7" s="6"/>
      <c r="UOO7" s="6"/>
      <c r="UOP7" s="6"/>
      <c r="UOQ7" s="6"/>
      <c r="UOR7" s="6"/>
      <c r="UOS7" s="6"/>
      <c r="UOT7" s="6"/>
      <c r="UOU7" s="6"/>
      <c r="UOV7" s="6"/>
      <c r="UOW7" s="6"/>
      <c r="UOX7" s="6"/>
      <c r="UOY7" s="6"/>
      <c r="UOZ7" s="6"/>
      <c r="UPA7" s="6"/>
      <c r="UPB7" s="6"/>
      <c r="UPC7" s="6"/>
      <c r="UPD7" s="6"/>
      <c r="UPE7" s="6"/>
      <c r="UPF7" s="6"/>
      <c r="UPG7" s="6"/>
      <c r="UPH7" s="6"/>
      <c r="UPI7" s="6"/>
      <c r="UPJ7" s="6"/>
      <c r="UPK7" s="6"/>
      <c r="UPL7" s="6"/>
      <c r="UPM7" s="6"/>
      <c r="UPN7" s="6"/>
      <c r="UPO7" s="6"/>
      <c r="UPP7" s="6"/>
      <c r="UPQ7" s="6"/>
      <c r="UPR7" s="6"/>
      <c r="UPS7" s="6"/>
      <c r="UPT7" s="6"/>
      <c r="UPU7" s="6"/>
      <c r="UPV7" s="6"/>
      <c r="UPW7" s="6"/>
      <c r="UPX7" s="6"/>
      <c r="UPY7" s="6"/>
      <c r="UPZ7" s="6"/>
      <c r="UQA7" s="6"/>
      <c r="UQB7" s="6"/>
      <c r="UQC7" s="6"/>
      <c r="UQD7" s="6"/>
      <c r="UQE7" s="6"/>
      <c r="UQF7" s="6"/>
      <c r="UQG7" s="6"/>
      <c r="UQH7" s="6"/>
      <c r="UQI7" s="6"/>
      <c r="UQJ7" s="6"/>
      <c r="UQK7" s="6"/>
      <c r="UQL7" s="6"/>
      <c r="UQM7" s="6"/>
      <c r="UQN7" s="6"/>
      <c r="UQO7" s="6"/>
      <c r="UQP7" s="6"/>
      <c r="UQQ7" s="6"/>
      <c r="UQR7" s="6"/>
      <c r="UQS7" s="6"/>
      <c r="UQT7" s="6"/>
      <c r="UQU7" s="6"/>
      <c r="UQV7" s="6"/>
      <c r="UQW7" s="6"/>
      <c r="UQX7" s="6"/>
      <c r="UQY7" s="6"/>
      <c r="UQZ7" s="6"/>
      <c r="URA7" s="6"/>
      <c r="URB7" s="6"/>
      <c r="URC7" s="6"/>
      <c r="URD7" s="6"/>
      <c r="URE7" s="6"/>
      <c r="URF7" s="6"/>
      <c r="URG7" s="6"/>
      <c r="URH7" s="6"/>
      <c r="URI7" s="6"/>
      <c r="URJ7" s="6"/>
      <c r="URK7" s="6"/>
      <c r="URL7" s="6"/>
      <c r="URM7" s="6"/>
      <c r="URN7" s="6"/>
      <c r="URO7" s="6"/>
      <c r="URP7" s="6"/>
      <c r="URQ7" s="6"/>
      <c r="URR7" s="6"/>
      <c r="URS7" s="6"/>
      <c r="URT7" s="6"/>
      <c r="URU7" s="6"/>
      <c r="URV7" s="6"/>
      <c r="URW7" s="6"/>
      <c r="URX7" s="6"/>
      <c r="URY7" s="6"/>
      <c r="URZ7" s="6"/>
      <c r="USA7" s="6"/>
      <c r="USB7" s="6"/>
      <c r="USC7" s="6"/>
      <c r="USD7" s="6"/>
      <c r="USE7" s="6"/>
      <c r="USF7" s="6"/>
      <c r="USG7" s="6"/>
      <c r="USH7" s="6"/>
      <c r="USI7" s="6"/>
      <c r="USJ7" s="6"/>
      <c r="USK7" s="6"/>
      <c r="USL7" s="6"/>
      <c r="USM7" s="6"/>
      <c r="USN7" s="6"/>
      <c r="USO7" s="6"/>
      <c r="USP7" s="6"/>
      <c r="USQ7" s="6"/>
      <c r="USR7" s="6"/>
      <c r="USS7" s="6"/>
      <c r="UST7" s="6"/>
      <c r="USU7" s="6"/>
      <c r="USV7" s="6"/>
      <c r="USW7" s="6"/>
      <c r="USX7" s="6"/>
      <c r="USY7" s="6"/>
      <c r="USZ7" s="6"/>
      <c r="UTA7" s="6"/>
      <c r="UTB7" s="6"/>
      <c r="UTC7" s="6"/>
      <c r="UTD7" s="6"/>
      <c r="UTE7" s="6"/>
      <c r="UTF7" s="6"/>
      <c r="UTG7" s="6"/>
      <c r="UTH7" s="6"/>
      <c r="UTI7" s="6"/>
      <c r="UTJ7" s="6"/>
      <c r="UTK7" s="6"/>
      <c r="UTL7" s="6"/>
      <c r="UTM7" s="6"/>
      <c r="UTN7" s="6"/>
      <c r="UTO7" s="6"/>
      <c r="UTP7" s="6"/>
      <c r="UTQ7" s="6"/>
      <c r="UTR7" s="6"/>
      <c r="UTS7" s="6"/>
      <c r="UTT7" s="6"/>
      <c r="UTU7" s="6"/>
      <c r="UTV7" s="6"/>
      <c r="UTW7" s="6"/>
      <c r="UTX7" s="6"/>
      <c r="UTY7" s="6"/>
      <c r="UTZ7" s="6"/>
      <c r="UUA7" s="6"/>
      <c r="UUB7" s="6"/>
      <c r="UUC7" s="6"/>
      <c r="UUD7" s="6"/>
      <c r="UUE7" s="6"/>
      <c r="UUF7" s="6"/>
      <c r="UUG7" s="6"/>
      <c r="UUH7" s="6"/>
      <c r="UUI7" s="6"/>
      <c r="UUJ7" s="6"/>
      <c r="UUK7" s="6"/>
      <c r="UUL7" s="6"/>
      <c r="UUM7" s="6"/>
      <c r="UUN7" s="6"/>
      <c r="UUO7" s="6"/>
      <c r="UUP7" s="6"/>
      <c r="UUQ7" s="6"/>
      <c r="UUR7" s="6"/>
      <c r="UUS7" s="6"/>
      <c r="UUT7" s="6"/>
      <c r="UUU7" s="6"/>
      <c r="UUV7" s="6"/>
      <c r="UUW7" s="6"/>
      <c r="UUX7" s="6"/>
      <c r="UUY7" s="6"/>
      <c r="UUZ7" s="6"/>
      <c r="UVA7" s="6"/>
      <c r="UVB7" s="6"/>
      <c r="UVC7" s="6"/>
      <c r="UVD7" s="6"/>
      <c r="UVE7" s="6"/>
      <c r="UVF7" s="6"/>
      <c r="UVG7" s="6"/>
      <c r="UVH7" s="6"/>
      <c r="UVI7" s="6"/>
      <c r="UVJ7" s="6"/>
      <c r="UVK7" s="6"/>
      <c r="UVL7" s="6"/>
      <c r="UVM7" s="6"/>
      <c r="UVN7" s="6"/>
      <c r="UVO7" s="6"/>
      <c r="UVP7" s="6"/>
      <c r="UVQ7" s="6"/>
      <c r="UVR7" s="6"/>
      <c r="UVS7" s="6"/>
      <c r="UVT7" s="6"/>
      <c r="UVU7" s="6"/>
      <c r="UVV7" s="6"/>
      <c r="UVW7" s="6"/>
      <c r="UVX7" s="6"/>
      <c r="UVY7" s="6"/>
      <c r="UVZ7" s="6"/>
      <c r="UWA7" s="6"/>
      <c r="UWB7" s="6"/>
      <c r="UWC7" s="6"/>
      <c r="UWD7" s="6"/>
      <c r="UWE7" s="6"/>
      <c r="UWF7" s="6"/>
      <c r="UWG7" s="6"/>
      <c r="UWH7" s="6"/>
      <c r="UWI7" s="6"/>
      <c r="UWJ7" s="6"/>
      <c r="UWK7" s="6"/>
      <c r="UWL7" s="6"/>
      <c r="UWM7" s="6"/>
      <c r="UWN7" s="6"/>
      <c r="UWO7" s="6"/>
      <c r="UWP7" s="6"/>
      <c r="UWQ7" s="6"/>
      <c r="UWR7" s="6"/>
      <c r="UWS7" s="6"/>
      <c r="UWT7" s="6"/>
      <c r="UWU7" s="6"/>
      <c r="UWV7" s="6"/>
      <c r="UWW7" s="6"/>
      <c r="UWX7" s="6"/>
      <c r="UWY7" s="6"/>
      <c r="UWZ7" s="6"/>
      <c r="UXA7" s="6"/>
      <c r="UXB7" s="6"/>
      <c r="UXC7" s="6"/>
      <c r="UXD7" s="6"/>
      <c r="UXE7" s="6"/>
      <c r="UXF7" s="6"/>
      <c r="UXG7" s="6"/>
      <c r="UXH7" s="6"/>
      <c r="UXI7" s="6"/>
      <c r="UXJ7" s="6"/>
      <c r="UXK7" s="6"/>
      <c r="UXL7" s="6"/>
      <c r="UXM7" s="6"/>
      <c r="UXN7" s="6"/>
      <c r="UXO7" s="6"/>
      <c r="UXP7" s="6"/>
      <c r="UXQ7" s="6"/>
      <c r="UXR7" s="6"/>
      <c r="UXS7" s="6"/>
      <c r="UXT7" s="6"/>
      <c r="UXU7" s="6"/>
      <c r="UXV7" s="6"/>
      <c r="UXW7" s="6"/>
      <c r="UXX7" s="6"/>
      <c r="UXY7" s="6"/>
      <c r="UXZ7" s="6"/>
      <c r="UYA7" s="6"/>
      <c r="UYB7" s="6"/>
      <c r="UYC7" s="6"/>
      <c r="UYD7" s="6"/>
      <c r="UYE7" s="6"/>
      <c r="UYF7" s="6"/>
      <c r="UYG7" s="6"/>
      <c r="UYH7" s="6"/>
      <c r="UYI7" s="6"/>
      <c r="UYJ7" s="6"/>
      <c r="UYK7" s="6"/>
      <c r="UYL7" s="6"/>
      <c r="UYM7" s="6"/>
      <c r="UYN7" s="6"/>
      <c r="UYO7" s="6"/>
      <c r="UYP7" s="6"/>
      <c r="UYQ7" s="6"/>
      <c r="UYR7" s="6"/>
      <c r="UYS7" s="6"/>
      <c r="UYT7" s="6"/>
      <c r="UYU7" s="6"/>
      <c r="UYV7" s="6"/>
      <c r="UYW7" s="6"/>
      <c r="UYX7" s="6"/>
      <c r="UYY7" s="6"/>
      <c r="UYZ7" s="6"/>
      <c r="UZA7" s="6"/>
      <c r="UZB7" s="6"/>
      <c r="UZC7" s="6"/>
      <c r="UZD7" s="6"/>
      <c r="UZE7" s="6"/>
      <c r="UZF7" s="6"/>
      <c r="UZG7" s="6"/>
      <c r="UZH7" s="6"/>
      <c r="UZI7" s="6"/>
      <c r="UZJ7" s="6"/>
      <c r="UZK7" s="6"/>
      <c r="UZL7" s="6"/>
      <c r="UZM7" s="6"/>
      <c r="UZN7" s="6"/>
      <c r="UZO7" s="6"/>
      <c r="UZP7" s="6"/>
      <c r="UZQ7" s="6"/>
      <c r="UZR7" s="6"/>
      <c r="UZS7" s="6"/>
      <c r="UZT7" s="6"/>
      <c r="UZU7" s="6"/>
      <c r="UZV7" s="6"/>
      <c r="UZW7" s="6"/>
      <c r="UZX7" s="6"/>
      <c r="UZY7" s="6"/>
      <c r="UZZ7" s="6"/>
      <c r="VAA7" s="6"/>
      <c r="VAB7" s="6"/>
      <c r="VAC7" s="6"/>
      <c r="VAD7" s="6"/>
      <c r="VAE7" s="6"/>
      <c r="VAF7" s="6"/>
      <c r="VAG7" s="6"/>
      <c r="VAH7" s="6"/>
      <c r="VAI7" s="6"/>
      <c r="VAJ7" s="6"/>
      <c r="VAK7" s="6"/>
      <c r="VAL7" s="6"/>
      <c r="VAM7" s="6"/>
      <c r="VAN7" s="6"/>
      <c r="VAO7" s="6"/>
      <c r="VAP7" s="6"/>
      <c r="VAQ7" s="6"/>
      <c r="VAR7" s="6"/>
      <c r="VAS7" s="6"/>
      <c r="VAT7" s="6"/>
      <c r="VAU7" s="6"/>
      <c r="VAV7" s="6"/>
      <c r="VAW7" s="6"/>
      <c r="VAX7" s="6"/>
      <c r="VAY7" s="6"/>
      <c r="VAZ7" s="6"/>
      <c r="VBA7" s="6"/>
      <c r="VBB7" s="6"/>
      <c r="VBC7" s="6"/>
      <c r="VBD7" s="6"/>
      <c r="VBE7" s="6"/>
      <c r="VBF7" s="6"/>
      <c r="VBG7" s="6"/>
      <c r="VBH7" s="6"/>
      <c r="VBI7" s="6"/>
      <c r="VBJ7" s="6"/>
      <c r="VBK7" s="6"/>
      <c r="VBL7" s="6"/>
      <c r="VBM7" s="6"/>
      <c r="VBN7" s="6"/>
      <c r="VBO7" s="6"/>
      <c r="VBP7" s="6"/>
      <c r="VBQ7" s="6"/>
      <c r="VBR7" s="6"/>
      <c r="VBS7" s="6"/>
      <c r="VBT7" s="6"/>
      <c r="VBU7" s="6"/>
      <c r="VBV7" s="6"/>
      <c r="VBW7" s="6"/>
      <c r="VBX7" s="6"/>
      <c r="VBY7" s="6"/>
      <c r="VBZ7" s="6"/>
      <c r="VCA7" s="6"/>
      <c r="VCB7" s="6"/>
      <c r="VCC7" s="6"/>
      <c r="VCD7" s="6"/>
      <c r="VCE7" s="6"/>
      <c r="VCF7" s="6"/>
      <c r="VCG7" s="6"/>
      <c r="VCH7" s="6"/>
      <c r="VCI7" s="6"/>
      <c r="VCJ7" s="6"/>
      <c r="VCK7" s="6"/>
      <c r="VCL7" s="6"/>
      <c r="VCM7" s="6"/>
      <c r="VCN7" s="6"/>
      <c r="VCO7" s="6"/>
      <c r="VCP7" s="6"/>
      <c r="VCQ7" s="6"/>
      <c r="VCR7" s="6"/>
      <c r="VCS7" s="6"/>
      <c r="VCT7" s="6"/>
      <c r="VCU7" s="6"/>
      <c r="VCV7" s="6"/>
      <c r="VCW7" s="6"/>
      <c r="VCX7" s="6"/>
      <c r="VCY7" s="6"/>
      <c r="VCZ7" s="6"/>
      <c r="VDA7" s="6"/>
      <c r="VDB7" s="6"/>
      <c r="VDC7" s="6"/>
      <c r="VDD7" s="6"/>
      <c r="VDE7" s="6"/>
      <c r="VDF7" s="6"/>
      <c r="VDG7" s="6"/>
      <c r="VDH7" s="6"/>
      <c r="VDI7" s="6"/>
      <c r="VDJ7" s="6"/>
      <c r="VDK7" s="6"/>
      <c r="VDL7" s="6"/>
      <c r="VDM7" s="6"/>
      <c r="VDN7" s="6"/>
      <c r="VDO7" s="6"/>
      <c r="VDP7" s="6"/>
      <c r="VDQ7" s="6"/>
      <c r="VDR7" s="6"/>
      <c r="VDS7" s="6"/>
      <c r="VDT7" s="6"/>
      <c r="VDU7" s="6"/>
      <c r="VDV7" s="6"/>
      <c r="VDW7" s="6"/>
      <c r="VDX7" s="6"/>
      <c r="VDY7" s="6"/>
      <c r="VDZ7" s="6"/>
      <c r="VEA7" s="6"/>
      <c r="VEB7" s="6"/>
      <c r="VEC7" s="6"/>
      <c r="VED7" s="6"/>
      <c r="VEE7" s="6"/>
      <c r="VEF7" s="6"/>
      <c r="VEG7" s="6"/>
      <c r="VEH7" s="6"/>
      <c r="VEI7" s="6"/>
      <c r="VEJ7" s="6"/>
      <c r="VEK7" s="6"/>
      <c r="VEL7" s="6"/>
      <c r="VEM7" s="6"/>
      <c r="VEN7" s="6"/>
      <c r="VEO7" s="6"/>
      <c r="VEP7" s="6"/>
      <c r="VEQ7" s="6"/>
      <c r="VER7" s="6"/>
      <c r="VES7" s="6"/>
      <c r="VET7" s="6"/>
      <c r="VEU7" s="6"/>
      <c r="VEV7" s="6"/>
      <c r="VEW7" s="6"/>
      <c r="VEX7" s="6"/>
      <c r="VEY7" s="6"/>
      <c r="VEZ7" s="6"/>
      <c r="VFA7" s="6"/>
      <c r="VFB7" s="6"/>
      <c r="VFC7" s="6"/>
      <c r="VFD7" s="6"/>
      <c r="VFE7" s="6"/>
      <c r="VFF7" s="6"/>
      <c r="VFG7" s="6"/>
      <c r="VFH7" s="6"/>
      <c r="VFI7" s="6"/>
      <c r="VFJ7" s="6"/>
      <c r="VFK7" s="6"/>
      <c r="VFL7" s="6"/>
      <c r="VFM7" s="6"/>
      <c r="VFN7" s="6"/>
      <c r="VFO7" s="6"/>
      <c r="VFP7" s="6"/>
      <c r="VFQ7" s="6"/>
      <c r="VFR7" s="6"/>
      <c r="VFS7" s="6"/>
      <c r="VFT7" s="6"/>
      <c r="VFU7" s="6"/>
      <c r="VFV7" s="6"/>
      <c r="VFW7" s="6"/>
      <c r="VFX7" s="6"/>
      <c r="VFY7" s="6"/>
      <c r="VFZ7" s="6"/>
      <c r="VGA7" s="6"/>
      <c r="VGB7" s="6"/>
      <c r="VGC7" s="6"/>
      <c r="VGD7" s="6"/>
      <c r="VGE7" s="6"/>
      <c r="VGF7" s="6"/>
      <c r="VGG7" s="6"/>
      <c r="VGH7" s="6"/>
      <c r="VGI7" s="6"/>
      <c r="VGJ7" s="6"/>
      <c r="VGK7" s="6"/>
      <c r="VGL7" s="6"/>
      <c r="VGM7" s="6"/>
      <c r="VGN7" s="6"/>
      <c r="VGO7" s="6"/>
      <c r="VGP7" s="6"/>
      <c r="VGQ7" s="6"/>
      <c r="VGR7" s="6"/>
      <c r="VGS7" s="6"/>
      <c r="VGT7" s="6"/>
      <c r="VGU7" s="6"/>
      <c r="VGV7" s="6"/>
      <c r="VGW7" s="6"/>
      <c r="VGX7" s="6"/>
      <c r="VGY7" s="6"/>
      <c r="VGZ7" s="6"/>
      <c r="VHA7" s="6"/>
      <c r="VHB7" s="6"/>
      <c r="VHC7" s="6"/>
      <c r="VHD7" s="6"/>
      <c r="VHE7" s="6"/>
      <c r="VHF7" s="6"/>
      <c r="VHG7" s="6"/>
      <c r="VHH7" s="6"/>
      <c r="VHI7" s="6"/>
      <c r="VHJ7" s="6"/>
      <c r="VHK7" s="6"/>
      <c r="VHL7" s="6"/>
      <c r="VHM7" s="6"/>
      <c r="VHN7" s="6"/>
      <c r="VHO7" s="6"/>
      <c r="VHP7" s="6"/>
      <c r="VHQ7" s="6"/>
      <c r="VHR7" s="6"/>
      <c r="VHS7" s="6"/>
      <c r="VHT7" s="6"/>
      <c r="VHU7" s="6"/>
      <c r="VHV7" s="6"/>
      <c r="VHW7" s="6"/>
      <c r="VHX7" s="6"/>
      <c r="VHY7" s="6"/>
      <c r="VHZ7" s="6"/>
      <c r="VIA7" s="6"/>
      <c r="VIB7" s="6"/>
      <c r="VIC7" s="6"/>
      <c r="VID7" s="6"/>
      <c r="VIE7" s="6"/>
      <c r="VIF7" s="6"/>
      <c r="VIG7" s="6"/>
      <c r="VIH7" s="6"/>
      <c r="VII7" s="6"/>
      <c r="VIJ7" s="6"/>
      <c r="VIK7" s="6"/>
      <c r="VIL7" s="6"/>
      <c r="VIM7" s="6"/>
      <c r="VIN7" s="6"/>
      <c r="VIO7" s="6"/>
      <c r="VIP7" s="6"/>
      <c r="VIQ7" s="6"/>
      <c r="VIR7" s="6"/>
      <c r="VIS7" s="6"/>
      <c r="VIT7" s="6"/>
      <c r="VIU7" s="6"/>
      <c r="VIV7" s="6"/>
      <c r="VIW7" s="6"/>
      <c r="VIX7" s="6"/>
      <c r="VIY7" s="6"/>
      <c r="VIZ7" s="6"/>
      <c r="VJA7" s="6"/>
      <c r="VJB7" s="6"/>
      <c r="VJC7" s="6"/>
      <c r="VJD7" s="6"/>
      <c r="VJE7" s="6"/>
      <c r="VJF7" s="6"/>
      <c r="VJG7" s="6"/>
      <c r="VJH7" s="6"/>
      <c r="VJI7" s="6"/>
      <c r="VJJ7" s="6"/>
      <c r="VJK7" s="6"/>
      <c r="VJL7" s="6"/>
      <c r="VJM7" s="6"/>
      <c r="VJN7" s="6"/>
      <c r="VJO7" s="6"/>
      <c r="VJP7" s="6"/>
      <c r="VJQ7" s="6"/>
      <c r="VJR7" s="6"/>
      <c r="VJS7" s="6"/>
      <c r="VJT7" s="6"/>
      <c r="VJU7" s="6"/>
      <c r="VJV7" s="6"/>
      <c r="VJW7" s="6"/>
      <c r="VJX7" s="6"/>
      <c r="VJY7" s="6"/>
      <c r="VJZ7" s="6"/>
      <c r="VKA7" s="6"/>
      <c r="VKB7" s="6"/>
      <c r="VKC7" s="6"/>
      <c r="VKD7" s="6"/>
      <c r="VKE7" s="6"/>
      <c r="VKF7" s="6"/>
      <c r="VKG7" s="6"/>
      <c r="VKH7" s="6"/>
      <c r="VKI7" s="6"/>
      <c r="VKJ7" s="6"/>
      <c r="VKK7" s="6"/>
      <c r="VKL7" s="6"/>
      <c r="VKM7" s="6"/>
      <c r="VKN7" s="6"/>
      <c r="VKO7" s="6"/>
      <c r="VKP7" s="6"/>
      <c r="VKQ7" s="6"/>
      <c r="VKR7" s="6"/>
      <c r="VKS7" s="6"/>
      <c r="VKT7" s="6"/>
      <c r="VKU7" s="6"/>
      <c r="VKV7" s="6"/>
      <c r="VKW7" s="6"/>
      <c r="VKX7" s="6"/>
      <c r="VKY7" s="6"/>
      <c r="VKZ7" s="6"/>
      <c r="VLA7" s="6"/>
      <c r="VLB7" s="6"/>
      <c r="VLC7" s="6"/>
      <c r="VLD7" s="6"/>
      <c r="VLE7" s="6"/>
      <c r="VLF7" s="6"/>
      <c r="VLG7" s="6"/>
      <c r="VLH7" s="6"/>
      <c r="VLI7" s="6"/>
      <c r="VLJ7" s="6"/>
      <c r="VLK7" s="6"/>
      <c r="VLL7" s="6"/>
      <c r="VLM7" s="6"/>
      <c r="VLN7" s="6"/>
      <c r="VLO7" s="6"/>
      <c r="VLP7" s="6"/>
      <c r="VLQ7" s="6"/>
      <c r="VLR7" s="6"/>
      <c r="VLS7" s="6"/>
      <c r="VLT7" s="6"/>
      <c r="VLU7" s="6"/>
      <c r="VLV7" s="6"/>
      <c r="VLW7" s="6"/>
      <c r="VLX7" s="6"/>
      <c r="VLY7" s="6"/>
      <c r="VLZ7" s="6"/>
      <c r="VMA7" s="6"/>
      <c r="VMB7" s="6"/>
      <c r="VMC7" s="6"/>
      <c r="VMD7" s="6"/>
      <c r="VME7" s="6"/>
      <c r="VMF7" s="6"/>
      <c r="VMG7" s="6"/>
      <c r="VMH7" s="6"/>
      <c r="VMI7" s="6"/>
      <c r="VMJ7" s="6"/>
      <c r="VMK7" s="6"/>
      <c r="VML7" s="6"/>
      <c r="VMM7" s="6"/>
      <c r="VMN7" s="6"/>
      <c r="VMO7" s="6"/>
      <c r="VMP7" s="6"/>
      <c r="VMQ7" s="6"/>
      <c r="VMR7" s="6"/>
      <c r="VMS7" s="6"/>
      <c r="VMT7" s="6"/>
      <c r="VMU7" s="6"/>
      <c r="VMV7" s="6"/>
      <c r="VMW7" s="6"/>
      <c r="VMX7" s="6"/>
      <c r="VMY7" s="6"/>
      <c r="VMZ7" s="6"/>
      <c r="VNA7" s="6"/>
      <c r="VNB7" s="6"/>
      <c r="VNC7" s="6"/>
      <c r="VND7" s="6"/>
      <c r="VNE7" s="6"/>
      <c r="VNF7" s="6"/>
      <c r="VNG7" s="6"/>
      <c r="VNH7" s="6"/>
      <c r="VNI7" s="6"/>
      <c r="VNJ7" s="6"/>
      <c r="VNK7" s="6"/>
      <c r="VNL7" s="6"/>
      <c r="VNM7" s="6"/>
      <c r="VNN7" s="6"/>
      <c r="VNO7" s="6"/>
      <c r="VNP7" s="6"/>
      <c r="VNQ7" s="6"/>
      <c r="VNR7" s="6"/>
      <c r="VNS7" s="6"/>
      <c r="VNT7" s="6"/>
      <c r="VNU7" s="6"/>
      <c r="VNV7" s="6"/>
      <c r="VNW7" s="6"/>
      <c r="VNX7" s="6"/>
      <c r="VNY7" s="6"/>
      <c r="VNZ7" s="6"/>
      <c r="VOA7" s="6"/>
      <c r="VOB7" s="6"/>
      <c r="VOC7" s="6"/>
      <c r="VOD7" s="6"/>
      <c r="VOE7" s="6"/>
      <c r="VOF7" s="6"/>
      <c r="VOG7" s="6"/>
      <c r="VOH7" s="6"/>
      <c r="VOI7" s="6"/>
      <c r="VOJ7" s="6"/>
      <c r="VOK7" s="6"/>
      <c r="VOL7" s="6"/>
      <c r="VOM7" s="6"/>
      <c r="VON7" s="6"/>
      <c r="VOO7" s="6"/>
      <c r="VOP7" s="6"/>
      <c r="VOQ7" s="6"/>
      <c r="VOR7" s="6"/>
      <c r="VOS7" s="6"/>
      <c r="VOT7" s="6"/>
      <c r="VOU7" s="6"/>
      <c r="VOV7" s="6"/>
      <c r="VOW7" s="6"/>
      <c r="VOX7" s="6"/>
      <c r="VOY7" s="6"/>
      <c r="VOZ7" s="6"/>
      <c r="VPA7" s="6"/>
      <c r="VPB7" s="6"/>
      <c r="VPC7" s="6"/>
      <c r="VPD7" s="6"/>
      <c r="VPE7" s="6"/>
      <c r="VPF7" s="6"/>
      <c r="VPG7" s="6"/>
      <c r="VPH7" s="6"/>
      <c r="VPI7" s="6"/>
      <c r="VPJ7" s="6"/>
      <c r="VPK7" s="6"/>
      <c r="VPL7" s="6"/>
      <c r="VPM7" s="6"/>
      <c r="VPN7" s="6"/>
      <c r="VPO7" s="6"/>
      <c r="VPP7" s="6"/>
      <c r="VPQ7" s="6"/>
      <c r="VPR7" s="6"/>
      <c r="VPS7" s="6"/>
      <c r="VPT7" s="6"/>
      <c r="VPU7" s="6"/>
      <c r="VPV7" s="6"/>
      <c r="VPW7" s="6"/>
      <c r="VPX7" s="6"/>
      <c r="VPY7" s="6"/>
      <c r="VPZ7" s="6"/>
      <c r="VQA7" s="6"/>
      <c r="VQB7" s="6"/>
      <c r="VQC7" s="6"/>
      <c r="VQD7" s="6"/>
      <c r="VQE7" s="6"/>
      <c r="VQF7" s="6"/>
      <c r="VQG7" s="6"/>
      <c r="VQH7" s="6"/>
      <c r="VQI7" s="6"/>
      <c r="VQJ7" s="6"/>
      <c r="VQK7" s="6"/>
      <c r="VQL7" s="6"/>
      <c r="VQM7" s="6"/>
      <c r="VQN7" s="6"/>
      <c r="VQO7" s="6"/>
      <c r="VQP7" s="6"/>
      <c r="VQQ7" s="6"/>
      <c r="VQR7" s="6"/>
      <c r="VQS7" s="6"/>
      <c r="VQT7" s="6"/>
      <c r="VQU7" s="6"/>
      <c r="VQV7" s="6"/>
      <c r="VQW7" s="6"/>
      <c r="VQX7" s="6"/>
      <c r="VQY7" s="6"/>
      <c r="VQZ7" s="6"/>
      <c r="VRA7" s="6"/>
      <c r="VRB7" s="6"/>
      <c r="VRC7" s="6"/>
      <c r="VRD7" s="6"/>
      <c r="VRE7" s="6"/>
      <c r="VRF7" s="6"/>
      <c r="VRG7" s="6"/>
      <c r="VRH7" s="6"/>
      <c r="VRI7" s="6"/>
      <c r="VRJ7" s="6"/>
      <c r="VRK7" s="6"/>
      <c r="VRL7" s="6"/>
      <c r="VRM7" s="6"/>
      <c r="VRN7" s="6"/>
      <c r="VRO7" s="6"/>
      <c r="VRP7" s="6"/>
      <c r="VRQ7" s="6"/>
      <c r="VRR7" s="6"/>
      <c r="VRS7" s="6"/>
      <c r="VRT7" s="6"/>
      <c r="VRU7" s="6"/>
      <c r="VRV7" s="6"/>
      <c r="VRW7" s="6"/>
      <c r="VRX7" s="6"/>
      <c r="VRY7" s="6"/>
      <c r="VRZ7" s="6"/>
      <c r="VSA7" s="6"/>
      <c r="VSB7" s="6"/>
      <c r="VSC7" s="6"/>
      <c r="VSD7" s="6"/>
      <c r="VSE7" s="6"/>
      <c r="VSF7" s="6"/>
      <c r="VSG7" s="6"/>
      <c r="VSH7" s="6"/>
      <c r="VSI7" s="6"/>
      <c r="VSJ7" s="6"/>
      <c r="VSK7" s="6"/>
      <c r="VSL7" s="6"/>
      <c r="VSM7" s="6"/>
      <c r="VSN7" s="6"/>
      <c r="VSO7" s="6"/>
      <c r="VSP7" s="6"/>
      <c r="VSQ7" s="6"/>
      <c r="VSR7" s="6"/>
      <c r="VSS7" s="6"/>
      <c r="VST7" s="6"/>
      <c r="VSU7" s="6"/>
      <c r="VSV7" s="6"/>
      <c r="VSW7" s="6"/>
      <c r="VSX7" s="6"/>
      <c r="VSY7" s="6"/>
      <c r="VSZ7" s="6"/>
      <c r="VTA7" s="6"/>
      <c r="VTB7" s="6"/>
      <c r="VTC7" s="6"/>
      <c r="VTD7" s="6"/>
      <c r="VTE7" s="6"/>
      <c r="VTF7" s="6"/>
      <c r="VTG7" s="6"/>
      <c r="VTH7" s="6"/>
      <c r="VTI7" s="6"/>
      <c r="VTJ7" s="6"/>
      <c r="VTK7" s="6"/>
      <c r="VTL7" s="6"/>
      <c r="VTM7" s="6"/>
      <c r="VTN7" s="6"/>
      <c r="VTO7" s="6"/>
      <c r="VTP7" s="6"/>
      <c r="VTQ7" s="6"/>
      <c r="VTR7" s="6"/>
      <c r="VTS7" s="6"/>
      <c r="VTT7" s="6"/>
      <c r="VTU7" s="6"/>
      <c r="VTV7" s="6"/>
      <c r="VTW7" s="6"/>
      <c r="VTX7" s="6"/>
      <c r="VTY7" s="6"/>
      <c r="VTZ7" s="6"/>
      <c r="VUA7" s="6"/>
      <c r="VUB7" s="6"/>
      <c r="VUC7" s="6"/>
      <c r="VUD7" s="6"/>
      <c r="VUE7" s="6"/>
      <c r="VUF7" s="6"/>
      <c r="VUG7" s="6"/>
      <c r="VUH7" s="6"/>
      <c r="VUI7" s="6"/>
      <c r="VUJ7" s="6"/>
      <c r="VUK7" s="6"/>
      <c r="VUL7" s="6"/>
      <c r="VUM7" s="6"/>
      <c r="VUN7" s="6"/>
      <c r="VUO7" s="6"/>
      <c r="VUP7" s="6"/>
      <c r="VUQ7" s="6"/>
      <c r="VUR7" s="6"/>
      <c r="VUS7" s="6"/>
      <c r="VUT7" s="6"/>
      <c r="VUU7" s="6"/>
      <c r="VUV7" s="6"/>
      <c r="VUW7" s="6"/>
      <c r="VUX7" s="6"/>
      <c r="VUY7" s="6"/>
      <c r="VUZ7" s="6"/>
      <c r="VVA7" s="6"/>
      <c r="VVB7" s="6"/>
      <c r="VVC7" s="6"/>
      <c r="VVD7" s="6"/>
      <c r="VVE7" s="6"/>
      <c r="VVF7" s="6"/>
      <c r="VVG7" s="6"/>
      <c r="VVH7" s="6"/>
      <c r="VVI7" s="6"/>
      <c r="VVJ7" s="6"/>
      <c r="VVK7" s="6"/>
      <c r="VVL7" s="6"/>
      <c r="VVM7" s="6"/>
      <c r="VVN7" s="6"/>
      <c r="VVO7" s="6"/>
      <c r="VVP7" s="6"/>
      <c r="VVQ7" s="6"/>
      <c r="VVR7" s="6"/>
      <c r="VVS7" s="6"/>
      <c r="VVT7" s="6"/>
      <c r="VVU7" s="6"/>
      <c r="VVV7" s="6"/>
      <c r="VVW7" s="6"/>
      <c r="VVX7" s="6"/>
      <c r="VVY7" s="6"/>
      <c r="VVZ7" s="6"/>
      <c r="VWA7" s="6"/>
      <c r="VWB7" s="6"/>
      <c r="VWC7" s="6"/>
      <c r="VWD7" s="6"/>
      <c r="VWE7" s="6"/>
      <c r="VWF7" s="6"/>
      <c r="VWG7" s="6"/>
      <c r="VWH7" s="6"/>
      <c r="VWI7" s="6"/>
      <c r="VWJ7" s="6"/>
      <c r="VWK7" s="6"/>
      <c r="VWL7" s="6"/>
      <c r="VWM7" s="6"/>
      <c r="VWN7" s="6"/>
      <c r="VWO7" s="6"/>
      <c r="VWP7" s="6"/>
      <c r="VWQ7" s="6"/>
      <c r="VWR7" s="6"/>
      <c r="VWS7" s="6"/>
      <c r="VWT7" s="6"/>
      <c r="VWU7" s="6"/>
      <c r="VWV7" s="6"/>
      <c r="VWW7" s="6"/>
      <c r="VWX7" s="6"/>
      <c r="VWY7" s="6"/>
      <c r="VWZ7" s="6"/>
      <c r="VXA7" s="6"/>
      <c r="VXB7" s="6"/>
      <c r="VXC7" s="6"/>
      <c r="VXD7" s="6"/>
      <c r="VXE7" s="6"/>
      <c r="VXF7" s="6"/>
      <c r="VXG7" s="6"/>
      <c r="VXH7" s="6"/>
      <c r="VXI7" s="6"/>
      <c r="VXJ7" s="6"/>
      <c r="VXK7" s="6"/>
      <c r="VXL7" s="6"/>
      <c r="VXM7" s="6"/>
      <c r="VXN7" s="6"/>
      <c r="VXO7" s="6"/>
      <c r="VXP7" s="6"/>
      <c r="VXQ7" s="6"/>
      <c r="VXR7" s="6"/>
      <c r="VXS7" s="6"/>
      <c r="VXT7" s="6"/>
      <c r="VXU7" s="6"/>
      <c r="VXV7" s="6"/>
      <c r="VXW7" s="6"/>
      <c r="VXX7" s="6"/>
      <c r="VXY7" s="6"/>
      <c r="VXZ7" s="6"/>
      <c r="VYA7" s="6"/>
      <c r="VYB7" s="6"/>
      <c r="VYC7" s="6"/>
      <c r="VYD7" s="6"/>
      <c r="VYE7" s="6"/>
      <c r="VYF7" s="6"/>
      <c r="VYG7" s="6"/>
      <c r="VYH7" s="6"/>
      <c r="VYI7" s="6"/>
      <c r="VYJ7" s="6"/>
      <c r="VYK7" s="6"/>
      <c r="VYL7" s="6"/>
      <c r="VYM7" s="6"/>
      <c r="VYN7" s="6"/>
      <c r="VYO7" s="6"/>
      <c r="VYP7" s="6"/>
      <c r="VYQ7" s="6"/>
      <c r="VYR7" s="6"/>
      <c r="VYS7" s="6"/>
      <c r="VYT7" s="6"/>
      <c r="VYU7" s="6"/>
      <c r="VYV7" s="6"/>
      <c r="VYW7" s="6"/>
      <c r="VYX7" s="6"/>
      <c r="VYY7" s="6"/>
      <c r="VYZ7" s="6"/>
      <c r="VZA7" s="6"/>
      <c r="VZB7" s="6"/>
      <c r="VZC7" s="6"/>
      <c r="VZD7" s="6"/>
      <c r="VZE7" s="6"/>
      <c r="VZF7" s="6"/>
      <c r="VZG7" s="6"/>
      <c r="VZH7" s="6"/>
      <c r="VZI7" s="6"/>
      <c r="VZJ7" s="6"/>
      <c r="VZK7" s="6"/>
      <c r="VZL7" s="6"/>
      <c r="VZM7" s="6"/>
      <c r="VZN7" s="6"/>
      <c r="VZO7" s="6"/>
      <c r="VZP7" s="6"/>
      <c r="VZQ7" s="6"/>
      <c r="VZR7" s="6"/>
      <c r="VZS7" s="6"/>
      <c r="VZT7" s="6"/>
      <c r="VZU7" s="6"/>
      <c r="VZV7" s="6"/>
      <c r="VZW7" s="6"/>
      <c r="VZX7" s="6"/>
      <c r="VZY7" s="6"/>
      <c r="VZZ7" s="6"/>
      <c r="WAA7" s="6"/>
      <c r="WAB7" s="6"/>
      <c r="WAC7" s="6"/>
      <c r="WAD7" s="6"/>
      <c r="WAE7" s="6"/>
      <c r="WAF7" s="6"/>
      <c r="WAG7" s="6"/>
      <c r="WAH7" s="6"/>
      <c r="WAI7" s="6"/>
      <c r="WAJ7" s="6"/>
      <c r="WAK7" s="6"/>
      <c r="WAL7" s="6"/>
      <c r="WAM7" s="6"/>
      <c r="WAN7" s="6"/>
      <c r="WAO7" s="6"/>
      <c r="WAP7" s="6"/>
      <c r="WAQ7" s="6"/>
      <c r="WAR7" s="6"/>
      <c r="WAS7" s="6"/>
      <c r="WAT7" s="6"/>
      <c r="WAU7" s="6"/>
      <c r="WAV7" s="6"/>
      <c r="WAW7" s="6"/>
      <c r="WAX7" s="6"/>
      <c r="WAY7" s="6"/>
      <c r="WAZ7" s="6"/>
      <c r="WBA7" s="6"/>
      <c r="WBB7" s="6"/>
      <c r="WBC7" s="6"/>
      <c r="WBD7" s="6"/>
      <c r="WBE7" s="6"/>
      <c r="WBF7" s="6"/>
      <c r="WBG7" s="6"/>
      <c r="WBH7" s="6"/>
      <c r="WBI7" s="6"/>
      <c r="WBJ7" s="6"/>
      <c r="WBK7" s="6"/>
      <c r="WBL7" s="6"/>
      <c r="WBM7" s="6"/>
      <c r="WBN7" s="6"/>
      <c r="WBO7" s="6"/>
      <c r="WBP7" s="6"/>
      <c r="WBQ7" s="6"/>
      <c r="WBR7" s="6"/>
      <c r="WBS7" s="6"/>
      <c r="WBT7" s="6"/>
      <c r="WBU7" s="6"/>
      <c r="WBV7" s="6"/>
      <c r="WBW7" s="6"/>
      <c r="WBX7" s="6"/>
      <c r="WBY7" s="6"/>
      <c r="WBZ7" s="6"/>
      <c r="WCA7" s="6"/>
      <c r="WCB7" s="6"/>
      <c r="WCC7" s="6"/>
      <c r="WCD7" s="6"/>
      <c r="WCE7" s="6"/>
      <c r="WCF7" s="6"/>
      <c r="WCG7" s="6"/>
      <c r="WCH7" s="6"/>
      <c r="WCI7" s="6"/>
      <c r="WCJ7" s="6"/>
      <c r="WCK7" s="6"/>
      <c r="WCL7" s="6"/>
      <c r="WCM7" s="6"/>
      <c r="WCN7" s="6"/>
      <c r="WCO7" s="6"/>
      <c r="WCP7" s="6"/>
      <c r="WCQ7" s="6"/>
      <c r="WCR7" s="6"/>
      <c r="WCS7" s="6"/>
      <c r="WCT7" s="6"/>
      <c r="WCU7" s="6"/>
      <c r="WCV7" s="6"/>
      <c r="WCW7" s="6"/>
      <c r="WCX7" s="6"/>
      <c r="WCY7" s="6"/>
      <c r="WCZ7" s="6"/>
      <c r="WDA7" s="6"/>
      <c r="WDB7" s="6"/>
      <c r="WDC7" s="6"/>
      <c r="WDD7" s="6"/>
      <c r="WDE7" s="6"/>
      <c r="WDF7" s="6"/>
      <c r="WDG7" s="6"/>
      <c r="WDH7" s="6"/>
      <c r="WDI7" s="6"/>
      <c r="WDJ7" s="6"/>
      <c r="WDK7" s="6"/>
      <c r="WDL7" s="6"/>
      <c r="WDM7" s="6"/>
      <c r="WDN7" s="6"/>
      <c r="WDO7" s="6"/>
      <c r="WDP7" s="6"/>
      <c r="WDQ7" s="6"/>
      <c r="WDR7" s="6"/>
      <c r="WDS7" s="6"/>
      <c r="WDT7" s="6"/>
      <c r="WDU7" s="6"/>
      <c r="WDV7" s="6"/>
      <c r="WDW7" s="6"/>
      <c r="WDX7" s="6"/>
      <c r="WDY7" s="6"/>
      <c r="WDZ7" s="6"/>
      <c r="WEA7" s="6"/>
      <c r="WEB7" s="6"/>
      <c r="WEC7" s="6"/>
      <c r="WED7" s="6"/>
      <c r="WEE7" s="6"/>
      <c r="WEF7" s="6"/>
      <c r="WEG7" s="6"/>
      <c r="WEH7" s="6"/>
      <c r="WEI7" s="6"/>
      <c r="WEJ7" s="6"/>
      <c r="WEK7" s="6"/>
      <c r="WEL7" s="6"/>
      <c r="WEM7" s="6"/>
      <c r="WEN7" s="6"/>
      <c r="WEO7" s="6"/>
      <c r="WEP7" s="6"/>
      <c r="WEQ7" s="6"/>
      <c r="WER7" s="6"/>
      <c r="WES7" s="6"/>
      <c r="WET7" s="6"/>
      <c r="WEU7" s="6"/>
      <c r="WEV7" s="6"/>
      <c r="WEW7" s="6"/>
      <c r="WEX7" s="6"/>
      <c r="WEY7" s="6"/>
      <c r="WEZ7" s="6"/>
      <c r="WFA7" s="6"/>
      <c r="WFB7" s="6"/>
      <c r="WFC7" s="6"/>
      <c r="WFD7" s="6"/>
      <c r="WFE7" s="6"/>
      <c r="WFF7" s="6"/>
      <c r="WFG7" s="6"/>
      <c r="WFH7" s="6"/>
      <c r="WFI7" s="6"/>
      <c r="WFJ7" s="6"/>
      <c r="WFK7" s="6"/>
      <c r="WFL7" s="6"/>
      <c r="WFM7" s="6"/>
      <c r="WFN7" s="6"/>
      <c r="WFO7" s="6"/>
      <c r="WFP7" s="6"/>
      <c r="WFQ7" s="6"/>
      <c r="WFR7" s="6"/>
      <c r="WFS7" s="6"/>
      <c r="WFT7" s="6"/>
      <c r="WFU7" s="6"/>
      <c r="WFV7" s="6"/>
      <c r="WFW7" s="6"/>
      <c r="WFX7" s="6"/>
      <c r="WFY7" s="6"/>
      <c r="WFZ7" s="6"/>
      <c r="WGA7" s="6"/>
      <c r="WGB7" s="6"/>
      <c r="WGC7" s="6"/>
      <c r="WGD7" s="6"/>
      <c r="WGE7" s="6"/>
      <c r="WGF7" s="6"/>
      <c r="WGG7" s="6"/>
      <c r="WGH7" s="6"/>
      <c r="WGI7" s="6"/>
      <c r="WGJ7" s="6"/>
      <c r="WGK7" s="6"/>
      <c r="WGL7" s="6"/>
      <c r="WGM7" s="6"/>
      <c r="WGN7" s="6"/>
      <c r="WGO7" s="6"/>
      <c r="WGP7" s="6"/>
      <c r="WGQ7" s="6"/>
      <c r="WGR7" s="6"/>
      <c r="WGS7" s="6"/>
      <c r="WGT7" s="6"/>
      <c r="WGU7" s="6"/>
      <c r="WGV7" s="6"/>
      <c r="WGW7" s="6"/>
      <c r="WGX7" s="6"/>
      <c r="WGY7" s="6"/>
      <c r="WGZ7" s="6"/>
      <c r="WHA7" s="6"/>
      <c r="WHB7" s="6"/>
      <c r="WHC7" s="6"/>
      <c r="WHD7" s="6"/>
      <c r="WHE7" s="6"/>
      <c r="WHF7" s="6"/>
      <c r="WHG7" s="6"/>
      <c r="WHH7" s="6"/>
      <c r="WHI7" s="6"/>
      <c r="WHJ7" s="6"/>
      <c r="WHK7" s="6"/>
      <c r="WHL7" s="6"/>
      <c r="WHM7" s="6"/>
      <c r="WHN7" s="6"/>
      <c r="WHO7" s="6"/>
      <c r="WHP7" s="6"/>
      <c r="WHQ7" s="6"/>
      <c r="WHR7" s="6"/>
      <c r="WHS7" s="6"/>
      <c r="WHT7" s="6"/>
      <c r="WHU7" s="6"/>
      <c r="WHV7" s="6"/>
      <c r="WHW7" s="6"/>
      <c r="WHX7" s="6"/>
      <c r="WHY7" s="6"/>
      <c r="WHZ7" s="6"/>
      <c r="WIA7" s="6"/>
      <c r="WIB7" s="6"/>
      <c r="WIC7" s="6"/>
      <c r="WID7" s="6"/>
      <c r="WIE7" s="6"/>
      <c r="WIF7" s="6"/>
      <c r="WIG7" s="6"/>
      <c r="WIH7" s="6"/>
      <c r="WII7" s="6"/>
      <c r="WIJ7" s="6"/>
      <c r="WIK7" s="6"/>
      <c r="WIL7" s="6"/>
      <c r="WIM7" s="6"/>
      <c r="WIN7" s="6"/>
      <c r="WIO7" s="6"/>
      <c r="WIP7" s="6"/>
      <c r="WIQ7" s="6"/>
      <c r="WIR7" s="6"/>
      <c r="WIS7" s="6"/>
      <c r="WIT7" s="6"/>
      <c r="WIU7" s="6"/>
      <c r="WIV7" s="6"/>
      <c r="WIW7" s="6"/>
      <c r="WIX7" s="6"/>
      <c r="WIY7" s="6"/>
      <c r="WIZ7" s="6"/>
      <c r="WJA7" s="6"/>
      <c r="WJB7" s="6"/>
      <c r="WJC7" s="6"/>
      <c r="WJD7" s="6"/>
      <c r="WJE7" s="6"/>
      <c r="WJF7" s="6"/>
      <c r="WJG7" s="6"/>
      <c r="WJH7" s="6"/>
      <c r="WJI7" s="6"/>
      <c r="WJJ7" s="6"/>
      <c r="WJK7" s="6"/>
      <c r="WJL7" s="6"/>
      <c r="WJM7" s="6"/>
      <c r="WJN7" s="6"/>
      <c r="WJO7" s="6"/>
      <c r="WJP7" s="6"/>
      <c r="WJQ7" s="6"/>
      <c r="WJR7" s="6"/>
      <c r="WJS7" s="6"/>
      <c r="WJT7" s="6"/>
      <c r="WJU7" s="6"/>
      <c r="WJV7" s="6"/>
      <c r="WJW7" s="6"/>
      <c r="WJX7" s="6"/>
      <c r="WJY7" s="6"/>
      <c r="WJZ7" s="6"/>
      <c r="WKA7" s="6"/>
      <c r="WKB7" s="6"/>
      <c r="WKC7" s="6"/>
      <c r="WKD7" s="6"/>
      <c r="WKE7" s="6"/>
      <c r="WKF7" s="6"/>
      <c r="WKG7" s="6"/>
      <c r="WKH7" s="6"/>
      <c r="WKI7" s="6"/>
      <c r="WKJ7" s="6"/>
      <c r="WKK7" s="6"/>
      <c r="WKL7" s="6"/>
      <c r="WKM7" s="6"/>
      <c r="WKN7" s="6"/>
      <c r="WKO7" s="6"/>
      <c r="WKP7" s="6"/>
      <c r="WKQ7" s="6"/>
      <c r="WKR7" s="6"/>
      <c r="WKS7" s="6"/>
      <c r="WKT7" s="6"/>
      <c r="WKU7" s="6"/>
      <c r="WKV7" s="6"/>
      <c r="WKW7" s="6"/>
      <c r="WKX7" s="6"/>
      <c r="WKY7" s="6"/>
      <c r="WKZ7" s="6"/>
      <c r="WLA7" s="6"/>
      <c r="WLB7" s="6"/>
      <c r="WLC7" s="6"/>
      <c r="WLD7" s="6"/>
      <c r="WLE7" s="6"/>
      <c r="WLF7" s="6"/>
      <c r="WLG7" s="6"/>
      <c r="WLH7" s="6"/>
      <c r="WLI7" s="6"/>
      <c r="WLJ7" s="6"/>
      <c r="WLK7" s="6"/>
      <c r="WLL7" s="6"/>
      <c r="WLM7" s="6"/>
      <c r="WLN7" s="6"/>
      <c r="WLO7" s="6"/>
      <c r="WLP7" s="6"/>
      <c r="WLQ7" s="6"/>
      <c r="WLR7" s="6"/>
      <c r="WLS7" s="6"/>
      <c r="WLT7" s="6"/>
      <c r="WLU7" s="6"/>
      <c r="WLV7" s="6"/>
      <c r="WLW7" s="6"/>
      <c r="WLX7" s="6"/>
      <c r="WLY7" s="6"/>
      <c r="WLZ7" s="6"/>
      <c r="WMA7" s="6"/>
      <c r="WMB7" s="6"/>
      <c r="WMC7" s="6"/>
      <c r="WMD7" s="6"/>
      <c r="WME7" s="6"/>
      <c r="WMF7" s="6"/>
      <c r="WMG7" s="6"/>
      <c r="WMH7" s="6"/>
      <c r="WMI7" s="6"/>
      <c r="WMJ7" s="6"/>
      <c r="WMK7" s="6"/>
      <c r="WML7" s="6"/>
      <c r="WMM7" s="6"/>
      <c r="WMN7" s="6"/>
      <c r="WMO7" s="6"/>
      <c r="WMP7" s="6"/>
      <c r="WMQ7" s="6"/>
      <c r="WMR7" s="6"/>
      <c r="WMS7" s="6"/>
      <c r="WMT7" s="6"/>
      <c r="WMU7" s="6"/>
      <c r="WMV7" s="6"/>
      <c r="WMW7" s="6"/>
      <c r="WMX7" s="6"/>
      <c r="WMY7" s="6"/>
      <c r="WMZ7" s="6"/>
      <c r="WNA7" s="6"/>
      <c r="WNB7" s="6"/>
      <c r="WNC7" s="6"/>
      <c r="WND7" s="6"/>
      <c r="WNE7" s="6"/>
      <c r="WNF7" s="6"/>
      <c r="WNG7" s="6"/>
      <c r="WNH7" s="6"/>
      <c r="WNI7" s="6"/>
      <c r="WNJ7" s="6"/>
      <c r="WNK7" s="6"/>
      <c r="WNL7" s="6"/>
      <c r="WNM7" s="6"/>
      <c r="WNN7" s="6"/>
      <c r="WNO7" s="6"/>
      <c r="WNP7" s="6"/>
      <c r="WNQ7" s="6"/>
      <c r="WNR7" s="6"/>
      <c r="WNS7" s="6"/>
      <c r="WNT7" s="6"/>
      <c r="WNU7" s="6"/>
      <c r="WNV7" s="6"/>
      <c r="WNW7" s="6"/>
      <c r="WNX7" s="6"/>
      <c r="WNY7" s="6"/>
      <c r="WNZ7" s="6"/>
      <c r="WOA7" s="6"/>
      <c r="WOB7" s="6"/>
      <c r="WOC7" s="6"/>
      <c r="WOD7" s="6"/>
      <c r="WOE7" s="6"/>
      <c r="WOF7" s="6"/>
      <c r="WOG7" s="6"/>
      <c r="WOH7" s="6"/>
      <c r="WOI7" s="6"/>
      <c r="WOJ7" s="6"/>
      <c r="WOK7" s="6"/>
      <c r="WOL7" s="6"/>
      <c r="WOM7" s="6"/>
      <c r="WON7" s="6"/>
      <c r="WOO7" s="6"/>
      <c r="WOP7" s="6"/>
      <c r="WOQ7" s="6"/>
      <c r="WOR7" s="6"/>
      <c r="WOS7" s="6"/>
      <c r="WOT7" s="6"/>
      <c r="WOU7" s="6"/>
      <c r="WOV7" s="6"/>
      <c r="WOW7" s="6"/>
      <c r="WOX7" s="6"/>
      <c r="WOY7" s="6"/>
      <c r="WOZ7" s="6"/>
      <c r="WPA7" s="6"/>
      <c r="WPB7" s="6"/>
      <c r="WPC7" s="6"/>
      <c r="WPD7" s="6"/>
      <c r="WPE7" s="6"/>
      <c r="WPF7" s="6"/>
      <c r="WPG7" s="6"/>
      <c r="WPH7" s="6"/>
      <c r="WPI7" s="6"/>
      <c r="WPJ7" s="6"/>
      <c r="WPK7" s="6"/>
      <c r="WPL7" s="6"/>
      <c r="WPM7" s="6"/>
      <c r="WPN7" s="6"/>
      <c r="WPO7" s="6"/>
      <c r="WPP7" s="6"/>
      <c r="WPQ7" s="6"/>
      <c r="WPR7" s="6"/>
      <c r="WPS7" s="6"/>
      <c r="WPT7" s="6"/>
      <c r="WPU7" s="6"/>
      <c r="WPV7" s="6"/>
      <c r="WPW7" s="6"/>
      <c r="WPX7" s="6"/>
      <c r="WPY7" s="6"/>
      <c r="WPZ7" s="6"/>
      <c r="WQA7" s="6"/>
      <c r="WQB7" s="6"/>
      <c r="WQC7" s="6"/>
      <c r="WQD7" s="6"/>
      <c r="WQE7" s="6"/>
      <c r="WQF7" s="6"/>
      <c r="WQG7" s="6"/>
      <c r="WQH7" s="6"/>
      <c r="WQI7" s="6"/>
      <c r="WQJ7" s="6"/>
      <c r="WQK7" s="6"/>
      <c r="WQL7" s="6"/>
      <c r="WQM7" s="6"/>
      <c r="WQN7" s="6"/>
      <c r="WQO7" s="6"/>
      <c r="WQP7" s="6"/>
      <c r="WQQ7" s="6"/>
      <c r="WQR7" s="6"/>
      <c r="WQS7" s="6"/>
      <c r="WQT7" s="6"/>
      <c r="WQU7" s="6"/>
      <c r="WQV7" s="6"/>
      <c r="WQW7" s="6"/>
      <c r="WQX7" s="6"/>
      <c r="WQY7" s="6"/>
      <c r="WQZ7" s="6"/>
      <c r="WRA7" s="6"/>
      <c r="WRB7" s="6"/>
      <c r="WRC7" s="6"/>
      <c r="WRD7" s="6"/>
      <c r="WRE7" s="6"/>
      <c r="WRF7" s="6"/>
      <c r="WRG7" s="6"/>
      <c r="WRH7" s="6"/>
      <c r="WRI7" s="6"/>
      <c r="WRJ7" s="6"/>
      <c r="WRK7" s="6"/>
      <c r="WRL7" s="6"/>
      <c r="WRM7" s="6"/>
      <c r="WRN7" s="6"/>
      <c r="WRO7" s="6"/>
      <c r="WRP7" s="6"/>
      <c r="WRQ7" s="6"/>
      <c r="WRR7" s="6"/>
      <c r="WRS7" s="6"/>
      <c r="WRT7" s="6"/>
      <c r="WRU7" s="6"/>
      <c r="WRV7" s="6"/>
      <c r="WRW7" s="6"/>
      <c r="WRX7" s="6"/>
      <c r="WRY7" s="6"/>
      <c r="WRZ7" s="6"/>
      <c r="WSA7" s="6"/>
      <c r="WSB7" s="6"/>
      <c r="WSC7" s="6"/>
      <c r="WSD7" s="6"/>
      <c r="WSE7" s="6"/>
      <c r="WSF7" s="6"/>
      <c r="WSG7" s="6"/>
      <c r="WSH7" s="6"/>
      <c r="WSI7" s="6"/>
      <c r="WSJ7" s="6"/>
      <c r="WSK7" s="6"/>
      <c r="WSL7" s="6"/>
      <c r="WSM7" s="6"/>
      <c r="WSN7" s="6"/>
      <c r="WSO7" s="6"/>
      <c r="WSP7" s="6"/>
      <c r="WSQ7" s="6"/>
      <c r="WSR7" s="6"/>
      <c r="WSS7" s="6"/>
      <c r="WST7" s="6"/>
      <c r="WSU7" s="6"/>
      <c r="WSV7" s="6"/>
      <c r="WSW7" s="6"/>
      <c r="WSX7" s="6"/>
      <c r="WSY7" s="6"/>
      <c r="WSZ7" s="6"/>
      <c r="WTA7" s="6"/>
      <c r="WTB7" s="6"/>
      <c r="WTC7" s="6"/>
      <c r="WTD7" s="6"/>
      <c r="WTE7" s="6"/>
      <c r="WTF7" s="6"/>
      <c r="WTG7" s="6"/>
      <c r="WTH7" s="6"/>
      <c r="WTI7" s="6"/>
      <c r="WTJ7" s="6"/>
      <c r="WTK7" s="6"/>
      <c r="WTL7" s="6"/>
      <c r="WTM7" s="6"/>
      <c r="WTN7" s="6"/>
      <c r="WTO7" s="6"/>
      <c r="WTP7" s="6"/>
      <c r="WTQ7" s="6"/>
      <c r="WTR7" s="6"/>
      <c r="WTS7" s="6"/>
      <c r="WTT7" s="6"/>
      <c r="WTU7" s="6"/>
      <c r="WTV7" s="6"/>
      <c r="WTW7" s="6"/>
      <c r="WTX7" s="6"/>
      <c r="WTY7" s="6"/>
      <c r="WTZ7" s="6"/>
      <c r="WUA7" s="6"/>
      <c r="WUB7" s="6"/>
      <c r="WUC7" s="6"/>
      <c r="WUD7" s="6"/>
      <c r="WUE7" s="6"/>
      <c r="WUF7" s="6"/>
      <c r="WUG7" s="6"/>
      <c r="WUH7" s="6"/>
      <c r="WUI7" s="6"/>
      <c r="WUJ7" s="6"/>
      <c r="WUK7" s="6"/>
      <c r="WUL7" s="6"/>
      <c r="WUM7" s="6"/>
      <c r="WUN7" s="6"/>
      <c r="WUO7" s="6"/>
      <c r="WUP7" s="6"/>
      <c r="WUQ7" s="6"/>
      <c r="WUR7" s="6"/>
      <c r="WUS7" s="6"/>
      <c r="WUT7" s="6"/>
      <c r="WUU7" s="6"/>
      <c r="WUV7" s="6"/>
      <c r="WUW7" s="6"/>
      <c r="WUX7" s="6"/>
      <c r="WUY7" s="6"/>
      <c r="WUZ7" s="6"/>
      <c r="WVA7" s="6"/>
      <c r="WVB7" s="6"/>
      <c r="WVC7" s="6"/>
      <c r="WVD7" s="6"/>
      <c r="WVE7" s="6"/>
      <c r="WVF7" s="6"/>
      <c r="WVG7" s="6"/>
      <c r="WVH7" s="6"/>
      <c r="WVI7" s="6"/>
      <c r="WVJ7" s="6"/>
      <c r="WVK7" s="6"/>
      <c r="WVL7" s="6"/>
      <c r="WVM7" s="6"/>
      <c r="WVN7" s="6"/>
      <c r="WVO7" s="6"/>
      <c r="WVP7" s="6"/>
    </row>
    <row r="8" spans="1:16136" ht="15" customHeight="1">
      <c r="A8" s="95" t="s">
        <v>182</v>
      </c>
      <c r="B8" s="1" t="s">
        <v>21</v>
      </c>
      <c r="C8" s="73" t="s">
        <v>22</v>
      </c>
      <c r="D8" s="1" t="s">
        <v>6</v>
      </c>
      <c r="E8" s="108">
        <v>1.5</v>
      </c>
      <c r="F8" s="4" t="e">
        <f>VLOOKUP(B8,#REF!,4,0)</f>
        <v>#REF!</v>
      </c>
      <c r="G8" s="4" t="e">
        <f>VLOOKUP(B8,#REF!,5,0)</f>
        <v>#REF!</v>
      </c>
      <c r="H8" s="4"/>
      <c r="I8" s="74" t="e">
        <f>F8+G8</f>
        <v>#REF!</v>
      </c>
      <c r="J8" s="74" t="e">
        <f>ROUND(E8*F8,2)</f>
        <v>#REF!</v>
      </c>
      <c r="K8" s="74" t="e">
        <f>ROUND(E8*G8,2)</f>
        <v>#REF!</v>
      </c>
      <c r="L8" s="105">
        <f>ROUND(E8*H8,2)</f>
        <v>0</v>
      </c>
      <c r="M8" s="92">
        <f>L8*(1+$M$6)</f>
        <v>0</v>
      </c>
      <c r="O8" s="118"/>
      <c r="P8" s="119"/>
    </row>
    <row r="9" spans="1:16136">
      <c r="A9" s="95" t="s">
        <v>185</v>
      </c>
      <c r="B9" s="1" t="s">
        <v>9</v>
      </c>
      <c r="C9" s="73" t="s">
        <v>10</v>
      </c>
      <c r="D9" s="1" t="s">
        <v>2</v>
      </c>
      <c r="E9" s="108">
        <v>1.54</v>
      </c>
      <c r="F9" s="4" t="e">
        <f>VLOOKUP(B9,#REF!,4,0)</f>
        <v>#REF!</v>
      </c>
      <c r="G9" s="4" t="e">
        <f>VLOOKUP(B9,#REF!,5,0)</f>
        <v>#REF!</v>
      </c>
      <c r="H9" s="4"/>
      <c r="I9" s="74" t="e">
        <f>F9+G9</f>
        <v>#REF!</v>
      </c>
      <c r="J9" s="74" t="e">
        <f>ROUND(E9*F9,2)</f>
        <v>#REF!</v>
      </c>
      <c r="K9" s="74" t="e">
        <f>ROUND(E9*G9,2)</f>
        <v>#REF!</v>
      </c>
      <c r="L9" s="105">
        <f>ROUND(E9*H9,2)</f>
        <v>0</v>
      </c>
      <c r="M9" s="92">
        <f>L9*(1+$M$6)</f>
        <v>0</v>
      </c>
      <c r="O9" s="118"/>
      <c r="P9" s="119"/>
    </row>
    <row r="10" spans="1:16136" ht="45">
      <c r="A10" s="95" t="s">
        <v>316</v>
      </c>
      <c r="B10" s="1" t="s">
        <v>12</v>
      </c>
      <c r="C10" s="73" t="s">
        <v>13</v>
      </c>
      <c r="D10" s="1" t="s">
        <v>14</v>
      </c>
      <c r="E10" s="108">
        <v>1</v>
      </c>
      <c r="F10" s="4" t="e">
        <f>VLOOKUP(B10,#REF!,4,0)</f>
        <v>#REF!</v>
      </c>
      <c r="G10" s="4" t="e">
        <f>VLOOKUP(B10,#REF!,5,0)</f>
        <v>#REF!</v>
      </c>
      <c r="H10" s="4"/>
      <c r="I10" s="74" t="e">
        <f t="shared" ref="I10:I11" si="1">F10+G10</f>
        <v>#REF!</v>
      </c>
      <c r="J10" s="74" t="e">
        <f t="shared" ref="J10:J11" si="2">ROUND(E10*F10,2)</f>
        <v>#REF!</v>
      </c>
      <c r="K10" s="74" t="e">
        <f t="shared" ref="K10:K11" si="3">ROUND(E10*G10,2)</f>
        <v>#REF!</v>
      </c>
      <c r="L10" s="105">
        <f t="shared" ref="L10:L11" si="4">ROUND(E10*H10,2)</f>
        <v>0</v>
      </c>
      <c r="M10" s="92">
        <f t="shared" ref="M10:M11" si="5">L10*(1+$M$6)</f>
        <v>0</v>
      </c>
      <c r="O10" s="118"/>
      <c r="P10" s="119"/>
    </row>
    <row r="11" spans="1:16136" ht="60">
      <c r="A11" s="95" t="s">
        <v>317</v>
      </c>
      <c r="B11" s="1" t="s">
        <v>15</v>
      </c>
      <c r="C11" s="73" t="s">
        <v>16</v>
      </c>
      <c r="D11" s="1" t="s">
        <v>6</v>
      </c>
      <c r="E11" s="108">
        <v>411.78</v>
      </c>
      <c r="F11" s="4" t="e">
        <f>VLOOKUP(B11,#REF!,4,0)</f>
        <v>#REF!</v>
      </c>
      <c r="G11" s="4" t="e">
        <f>VLOOKUP(B11,#REF!,5,0)</f>
        <v>#REF!</v>
      </c>
      <c r="H11" s="4"/>
      <c r="I11" s="74" t="e">
        <f t="shared" si="1"/>
        <v>#REF!</v>
      </c>
      <c r="J11" s="74" t="e">
        <f t="shared" si="2"/>
        <v>#REF!</v>
      </c>
      <c r="K11" s="74" t="e">
        <f t="shared" si="3"/>
        <v>#REF!</v>
      </c>
      <c r="L11" s="105">
        <f t="shared" si="4"/>
        <v>0</v>
      </c>
      <c r="M11" s="92">
        <f t="shared" si="5"/>
        <v>0</v>
      </c>
      <c r="O11" s="118"/>
      <c r="P11" s="119"/>
      <c r="R11" s="185"/>
    </row>
    <row r="12" spans="1:16136" ht="15.75" thickBot="1">
      <c r="A12" s="143"/>
      <c r="B12" s="146"/>
      <c r="C12" s="145"/>
      <c r="D12" s="146"/>
      <c r="E12" s="147"/>
      <c r="F12" s="148"/>
      <c r="G12" s="148"/>
      <c r="H12" s="148"/>
      <c r="I12" s="149"/>
      <c r="J12" s="149"/>
      <c r="K12" s="149"/>
      <c r="L12" s="150"/>
      <c r="M12" s="151"/>
      <c r="O12" s="118"/>
      <c r="P12" s="119"/>
    </row>
    <row r="13" spans="1:16136" ht="20.100000000000001" customHeight="1">
      <c r="A13" s="96">
        <v>2</v>
      </c>
      <c r="B13" s="80"/>
      <c r="C13" s="81" t="s">
        <v>225</v>
      </c>
      <c r="D13" s="80"/>
      <c r="E13" s="109"/>
      <c r="F13" s="109"/>
      <c r="G13" s="109"/>
      <c r="H13" s="109"/>
      <c r="I13" s="82"/>
      <c r="J13" s="169" t="e">
        <f>SUM(J14:J18)</f>
        <v>#REF!</v>
      </c>
      <c r="K13" s="169" t="e">
        <f t="shared" ref="K13" si="6">SUM(K14:K18)</f>
        <v>#REF!</v>
      </c>
      <c r="L13" s="169">
        <f>SUM(L14:L18)</f>
        <v>0</v>
      </c>
      <c r="M13" s="91">
        <f>SUM(M14:M18)</f>
        <v>0</v>
      </c>
      <c r="O13" s="118"/>
      <c r="P13" s="119"/>
    </row>
    <row r="14" spans="1:16136">
      <c r="A14" s="95" t="s">
        <v>184</v>
      </c>
      <c r="B14" s="76" t="s">
        <v>23</v>
      </c>
      <c r="C14" s="77" t="s">
        <v>24</v>
      </c>
      <c r="D14" s="1" t="s">
        <v>17</v>
      </c>
      <c r="E14" s="108">
        <v>55.269800000000004</v>
      </c>
      <c r="F14" s="4" t="e">
        <f>VLOOKUP(B14,#REF!,4,0)</f>
        <v>#REF!</v>
      </c>
      <c r="G14" s="4" t="e">
        <f>VLOOKUP(B14,#REF!,5,0)</f>
        <v>#REF!</v>
      </c>
      <c r="H14" s="4"/>
      <c r="I14" s="78" t="e">
        <f>F14+G14</f>
        <v>#REF!</v>
      </c>
      <c r="J14" s="74" t="e">
        <f>ROUND(E14*F14,2)</f>
        <v>#REF!</v>
      </c>
      <c r="K14" s="74" t="e">
        <f>ROUND(E14*G14,2)</f>
        <v>#REF!</v>
      </c>
      <c r="L14" s="105">
        <f>ROUND(E14*H14,2)</f>
        <v>0</v>
      </c>
      <c r="M14" s="92">
        <f>L14*(1+$M$6)</f>
        <v>0</v>
      </c>
      <c r="O14" s="118"/>
      <c r="P14" s="119"/>
    </row>
    <row r="15" spans="1:16136">
      <c r="A15" s="95" t="s">
        <v>183</v>
      </c>
      <c r="B15" s="1" t="s">
        <v>44</v>
      </c>
      <c r="C15" s="73" t="s">
        <v>45</v>
      </c>
      <c r="D15" s="1" t="s">
        <v>6</v>
      </c>
      <c r="E15" s="108">
        <v>38.599198000000001</v>
      </c>
      <c r="F15" s="4" t="e">
        <f>VLOOKUP(B15,#REF!,4,0)</f>
        <v>#REF!</v>
      </c>
      <c r="G15" s="4" t="e">
        <f>VLOOKUP(B15,#REF!,5,0)</f>
        <v>#REF!</v>
      </c>
      <c r="H15" s="4"/>
      <c r="I15" s="74" t="e">
        <f t="shared" ref="I15:I17" si="7">F15+G15</f>
        <v>#REF!</v>
      </c>
      <c r="J15" s="74" t="e">
        <f t="shared" ref="J15:J17" si="8">ROUND(E15*F15,2)</f>
        <v>#REF!</v>
      </c>
      <c r="K15" s="74" t="e">
        <f t="shared" ref="K15:K17" si="9">ROUND(E15*G15,2)</f>
        <v>#REF!</v>
      </c>
      <c r="L15" s="105">
        <f t="shared" ref="L15:L17" si="10">ROUND(E15*H15,2)</f>
        <v>0</v>
      </c>
      <c r="M15" s="92">
        <f t="shared" ref="M15:M18" si="11">L15*(1+$M$6)</f>
        <v>0</v>
      </c>
      <c r="O15" s="118"/>
      <c r="P15" s="119"/>
    </row>
    <row r="16" spans="1:16136" ht="30">
      <c r="A16" s="95" t="s">
        <v>186</v>
      </c>
      <c r="B16" s="75" t="s">
        <v>3</v>
      </c>
      <c r="C16" s="73" t="s">
        <v>4</v>
      </c>
      <c r="D16" s="1" t="s">
        <v>5</v>
      </c>
      <c r="E16" s="108">
        <v>96.140655633973836</v>
      </c>
      <c r="F16" s="4" t="e">
        <f>VLOOKUP(B16,#REF!,4,0)</f>
        <v>#REF!</v>
      </c>
      <c r="G16" s="4" t="e">
        <f>VLOOKUP(B16,#REF!,5,0)</f>
        <v>#REF!</v>
      </c>
      <c r="H16" s="4"/>
      <c r="I16" s="74" t="e">
        <f t="shared" si="7"/>
        <v>#REF!</v>
      </c>
      <c r="J16" s="74" t="e">
        <f t="shared" si="8"/>
        <v>#REF!</v>
      </c>
      <c r="K16" s="74" t="e">
        <f t="shared" si="9"/>
        <v>#REF!</v>
      </c>
      <c r="L16" s="105">
        <f t="shared" si="10"/>
        <v>0</v>
      </c>
      <c r="M16" s="92">
        <f t="shared" si="11"/>
        <v>0</v>
      </c>
      <c r="O16" s="118"/>
      <c r="P16" s="119"/>
    </row>
    <row r="17" spans="1:16136" ht="30">
      <c r="A17" s="95" t="s">
        <v>207</v>
      </c>
      <c r="B17" s="1" t="s">
        <v>50</v>
      </c>
      <c r="C17" s="73" t="s">
        <v>51</v>
      </c>
      <c r="D17" s="1" t="s">
        <v>2</v>
      </c>
      <c r="E17" s="108">
        <v>2.4786999999999999</v>
      </c>
      <c r="F17" s="4" t="e">
        <f>VLOOKUP(B17,#REF!,4,0)</f>
        <v>#REF!</v>
      </c>
      <c r="G17" s="4" t="e">
        <f>VLOOKUP(B17,#REF!,5,0)</f>
        <v>#REF!</v>
      </c>
      <c r="H17" s="4"/>
      <c r="I17" s="74" t="e">
        <f t="shared" si="7"/>
        <v>#REF!</v>
      </c>
      <c r="J17" s="74" t="e">
        <f t="shared" si="8"/>
        <v>#REF!</v>
      </c>
      <c r="K17" s="74" t="e">
        <f t="shared" si="9"/>
        <v>#REF!</v>
      </c>
      <c r="L17" s="105">
        <f t="shared" si="10"/>
        <v>0</v>
      </c>
      <c r="M17" s="92">
        <f t="shared" si="11"/>
        <v>0</v>
      </c>
      <c r="O17" s="118"/>
      <c r="P17" s="119"/>
    </row>
    <row r="18" spans="1:16136" ht="30">
      <c r="A18" s="95" t="s">
        <v>208</v>
      </c>
      <c r="B18" s="1" t="s">
        <v>53</v>
      </c>
      <c r="C18" s="73" t="s">
        <v>54</v>
      </c>
      <c r="D18" s="1" t="s">
        <v>2</v>
      </c>
      <c r="E18" s="108">
        <v>2.4786999999999999</v>
      </c>
      <c r="F18" s="4" t="e">
        <f>VLOOKUP(B18,#REF!,4,0)</f>
        <v>#REF!</v>
      </c>
      <c r="G18" s="4" t="e">
        <f>VLOOKUP(B18,#REF!,5,0)</f>
        <v>#REF!</v>
      </c>
      <c r="H18" s="4"/>
      <c r="I18" s="74" t="e">
        <f t="shared" ref="I18" si="12">F18+G18</f>
        <v>#REF!</v>
      </c>
      <c r="J18" s="74" t="e">
        <f t="shared" ref="J18" si="13">ROUND(E18*F18,2)</f>
        <v>#REF!</v>
      </c>
      <c r="K18" s="74" t="e">
        <f t="shared" ref="K18" si="14">ROUND(E18*G18,2)</f>
        <v>#REF!</v>
      </c>
      <c r="L18" s="105">
        <f t="shared" ref="L18" si="15">ROUND(E18*H18,2)</f>
        <v>0</v>
      </c>
      <c r="M18" s="92">
        <f t="shared" si="11"/>
        <v>0</v>
      </c>
      <c r="O18" s="118"/>
      <c r="P18" s="119"/>
    </row>
    <row r="19" spans="1:16136" ht="15.75" thickBot="1">
      <c r="A19" s="166"/>
      <c r="I19" s="8"/>
      <c r="J19" s="8"/>
      <c r="K19" s="8"/>
      <c r="L19" s="167"/>
      <c r="M19" s="168"/>
      <c r="O19" s="118"/>
      <c r="P19" s="119"/>
    </row>
    <row r="20" spans="1:16136" ht="20.100000000000001" customHeight="1">
      <c r="A20" s="96">
        <v>3</v>
      </c>
      <c r="B20" s="80"/>
      <c r="C20" s="81" t="s">
        <v>215</v>
      </c>
      <c r="D20" s="80"/>
      <c r="E20" s="109"/>
      <c r="F20" s="109"/>
      <c r="G20" s="109"/>
      <c r="H20" s="109"/>
      <c r="I20" s="82"/>
      <c r="J20" s="86" t="e">
        <f>SUM(J21:J28)</f>
        <v>#REF!</v>
      </c>
      <c r="K20" s="86" t="e">
        <f>SUM(K21:K28)</f>
        <v>#REF!</v>
      </c>
      <c r="L20" s="86">
        <f>SUM(L21:L28)</f>
        <v>0</v>
      </c>
      <c r="M20" s="91">
        <f>SUM(M21:M28)</f>
        <v>0</v>
      </c>
      <c r="O20" s="118"/>
      <c r="P20" s="119"/>
    </row>
    <row r="21" spans="1:16136" s="69" customFormat="1" ht="20.100000000000001" customHeight="1">
      <c r="A21" s="95" t="s">
        <v>187</v>
      </c>
      <c r="B21" s="75" t="s">
        <v>25</v>
      </c>
      <c r="C21" s="77" t="s">
        <v>26</v>
      </c>
      <c r="D21" s="1" t="s">
        <v>6</v>
      </c>
      <c r="E21" s="108">
        <v>180.79409999999999</v>
      </c>
      <c r="F21" s="4" t="e">
        <f>VLOOKUP(B21,#REF!,4,0)</f>
        <v>#REF!</v>
      </c>
      <c r="G21" s="4" t="e">
        <f>VLOOKUP(B21,#REF!,5,0)</f>
        <v>#REF!</v>
      </c>
      <c r="H21" s="4"/>
      <c r="I21" s="78" t="e">
        <f>F21+G21</f>
        <v>#REF!</v>
      </c>
      <c r="J21" s="74" t="e">
        <f>ROUND(E21*F21,2)</f>
        <v>#REF!</v>
      </c>
      <c r="K21" s="74" t="e">
        <f>ROUND(E21*G21,2)</f>
        <v>#REF!</v>
      </c>
      <c r="L21" s="105">
        <f>ROUND(E21*H21,2)</f>
        <v>0</v>
      </c>
      <c r="M21" s="92">
        <f>L21*(1+$M$6)</f>
        <v>0</v>
      </c>
      <c r="N21" s="6"/>
      <c r="O21" s="118"/>
      <c r="P21" s="119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  <c r="NJ21" s="6"/>
      <c r="NK21" s="6"/>
      <c r="NL21" s="6"/>
      <c r="NM21" s="6"/>
      <c r="NN21" s="6"/>
      <c r="NO21" s="6"/>
      <c r="NP21" s="6"/>
      <c r="NQ21" s="6"/>
      <c r="NR21" s="6"/>
      <c r="NS21" s="6"/>
      <c r="NT21" s="6"/>
      <c r="NU21" s="6"/>
      <c r="NV21" s="6"/>
      <c r="NW21" s="6"/>
      <c r="NX21" s="6"/>
      <c r="NY21" s="6"/>
      <c r="NZ21" s="6"/>
      <c r="OA21" s="6"/>
      <c r="OB21" s="6"/>
      <c r="OC21" s="6"/>
      <c r="OD21" s="6"/>
      <c r="OE21" s="6"/>
      <c r="OF21" s="6"/>
      <c r="OG21" s="6"/>
      <c r="OH21" s="6"/>
      <c r="OI21" s="6"/>
      <c r="OJ21" s="6"/>
      <c r="OK21" s="6"/>
      <c r="OL21" s="6"/>
      <c r="OM21" s="6"/>
      <c r="ON21" s="6"/>
      <c r="OO21" s="6"/>
      <c r="OP21" s="6"/>
      <c r="OQ21" s="6"/>
      <c r="OR21" s="6"/>
      <c r="OS21" s="6"/>
      <c r="OT21" s="6"/>
      <c r="OU21" s="6"/>
      <c r="OV21" s="6"/>
      <c r="OW21" s="6"/>
      <c r="OX21" s="6"/>
      <c r="OY21" s="6"/>
      <c r="OZ21" s="6"/>
      <c r="PA21" s="6"/>
      <c r="PB21" s="6"/>
      <c r="PC21" s="6"/>
      <c r="PD21" s="6"/>
      <c r="PE21" s="6"/>
      <c r="PF21" s="6"/>
      <c r="PG21" s="6"/>
      <c r="PH21" s="6"/>
      <c r="PI21" s="6"/>
      <c r="PJ21" s="6"/>
      <c r="PK21" s="6"/>
      <c r="PL21" s="6"/>
      <c r="PM21" s="6"/>
      <c r="PN21" s="6"/>
      <c r="PO21" s="6"/>
      <c r="PP21" s="6"/>
      <c r="PQ21" s="6"/>
      <c r="PR21" s="6"/>
      <c r="PS21" s="6"/>
      <c r="PT21" s="6"/>
      <c r="PU21" s="6"/>
      <c r="PV21" s="6"/>
      <c r="PW21" s="6"/>
      <c r="PX21" s="6"/>
      <c r="PY21" s="6"/>
      <c r="PZ21" s="6"/>
      <c r="QA21" s="6"/>
      <c r="QB21" s="6"/>
      <c r="QC21" s="6"/>
      <c r="QD21" s="6"/>
      <c r="QE21" s="6"/>
      <c r="QF21" s="6"/>
      <c r="QG21" s="6"/>
      <c r="QH21" s="6"/>
      <c r="QI21" s="6"/>
      <c r="QJ21" s="6"/>
      <c r="QK21" s="6"/>
      <c r="QL21" s="6"/>
      <c r="QM21" s="6"/>
      <c r="QN21" s="6"/>
      <c r="QO21" s="6"/>
      <c r="QP21" s="6"/>
      <c r="QQ21" s="6"/>
      <c r="QR21" s="6"/>
      <c r="QS21" s="6"/>
      <c r="QT21" s="6"/>
      <c r="QU21" s="6"/>
      <c r="QV21" s="6"/>
      <c r="QW21" s="6"/>
      <c r="QX21" s="6"/>
      <c r="QY21" s="6"/>
      <c r="QZ21" s="6"/>
      <c r="RA21" s="6"/>
      <c r="RB21" s="6"/>
      <c r="RC21" s="6"/>
      <c r="RD21" s="6"/>
      <c r="RE21" s="6"/>
      <c r="RF21" s="6"/>
      <c r="RG21" s="6"/>
      <c r="RH21" s="6"/>
      <c r="RI21" s="6"/>
      <c r="RJ21" s="6"/>
      <c r="RK21" s="6"/>
      <c r="RL21" s="6"/>
      <c r="RM21" s="6"/>
      <c r="RN21" s="6"/>
      <c r="RO21" s="6"/>
      <c r="RP21" s="6"/>
      <c r="RQ21" s="6"/>
      <c r="RR21" s="6"/>
      <c r="RS21" s="6"/>
      <c r="RT21" s="6"/>
      <c r="RU21" s="6"/>
      <c r="RV21" s="6"/>
      <c r="RW21" s="6"/>
      <c r="RX21" s="6"/>
      <c r="RY21" s="6"/>
      <c r="RZ21" s="6"/>
      <c r="SA21" s="6"/>
      <c r="SB21" s="6"/>
      <c r="SC21" s="6"/>
      <c r="SD21" s="6"/>
      <c r="SE21" s="6"/>
      <c r="SF21" s="6"/>
      <c r="SG21" s="6"/>
      <c r="SH21" s="6"/>
      <c r="SI21" s="6"/>
      <c r="SJ21" s="6"/>
      <c r="SK21" s="6"/>
      <c r="SL21" s="6"/>
      <c r="SM21" s="6"/>
      <c r="SN21" s="6"/>
      <c r="SO21" s="6"/>
      <c r="SP21" s="6"/>
      <c r="SQ21" s="6"/>
      <c r="SR21" s="6"/>
      <c r="SS21" s="6"/>
      <c r="ST21" s="6"/>
      <c r="SU21" s="6"/>
      <c r="SV21" s="6"/>
      <c r="SW21" s="6"/>
      <c r="SX21" s="6"/>
      <c r="SY21" s="6"/>
      <c r="SZ21" s="6"/>
      <c r="TA21" s="6"/>
      <c r="TB21" s="6"/>
      <c r="TC21" s="6"/>
      <c r="TD21" s="6"/>
      <c r="TE21" s="6"/>
      <c r="TF21" s="6"/>
      <c r="TG21" s="6"/>
      <c r="TH21" s="6"/>
      <c r="TI21" s="6"/>
      <c r="TJ21" s="6"/>
      <c r="TK21" s="6"/>
      <c r="TL21" s="6"/>
      <c r="TM21" s="6"/>
      <c r="TN21" s="6"/>
      <c r="TO21" s="6"/>
      <c r="TP21" s="6"/>
      <c r="TQ21" s="6"/>
      <c r="TR21" s="6"/>
      <c r="TS21" s="6"/>
      <c r="TT21" s="6"/>
      <c r="TU21" s="6"/>
      <c r="TV21" s="6"/>
      <c r="TW21" s="6"/>
      <c r="TX21" s="6"/>
      <c r="TY21" s="6"/>
      <c r="TZ21" s="6"/>
      <c r="UA21" s="6"/>
      <c r="UB21" s="6"/>
      <c r="UC21" s="6"/>
      <c r="UD21" s="6"/>
      <c r="UE21" s="6"/>
      <c r="UF21" s="6"/>
      <c r="UG21" s="6"/>
      <c r="UH21" s="6"/>
      <c r="UI21" s="6"/>
      <c r="UJ21" s="6"/>
      <c r="UK21" s="6"/>
      <c r="UL21" s="6"/>
      <c r="UM21" s="6"/>
      <c r="UN21" s="6"/>
      <c r="UO21" s="6"/>
      <c r="UP21" s="6"/>
      <c r="UQ21" s="6"/>
      <c r="UR21" s="6"/>
      <c r="US21" s="6"/>
      <c r="UT21" s="6"/>
      <c r="UU21" s="6"/>
      <c r="UV21" s="6"/>
      <c r="UW21" s="6"/>
      <c r="UX21" s="6"/>
      <c r="UY21" s="6"/>
      <c r="UZ21" s="6"/>
      <c r="VA21" s="6"/>
      <c r="VB21" s="6"/>
      <c r="VC21" s="6"/>
      <c r="VD21" s="6"/>
      <c r="VE21" s="6"/>
      <c r="VF21" s="6"/>
      <c r="VG21" s="6"/>
      <c r="VH21" s="6"/>
      <c r="VI21" s="6"/>
      <c r="VJ21" s="6"/>
      <c r="VK21" s="6"/>
      <c r="VL21" s="6"/>
      <c r="VM21" s="6"/>
      <c r="VN21" s="6"/>
      <c r="VO21" s="6"/>
      <c r="VP21" s="6"/>
      <c r="VQ21" s="6"/>
      <c r="VR21" s="6"/>
      <c r="VS21" s="6"/>
      <c r="VT21" s="6"/>
      <c r="VU21" s="6"/>
      <c r="VV21" s="6"/>
      <c r="VW21" s="6"/>
      <c r="VX21" s="6"/>
      <c r="VY21" s="6"/>
      <c r="VZ21" s="6"/>
      <c r="WA21" s="6"/>
      <c r="WB21" s="6"/>
      <c r="WC21" s="6"/>
      <c r="WD21" s="6"/>
      <c r="WE21" s="6"/>
      <c r="WF21" s="6"/>
      <c r="WG21" s="6"/>
      <c r="WH21" s="6"/>
      <c r="WI21" s="6"/>
      <c r="WJ21" s="6"/>
      <c r="WK21" s="6"/>
      <c r="WL21" s="6"/>
      <c r="WM21" s="6"/>
      <c r="WN21" s="6"/>
      <c r="WO21" s="6"/>
      <c r="WP21" s="6"/>
      <c r="WQ21" s="6"/>
      <c r="WR21" s="6"/>
      <c r="WS21" s="6"/>
      <c r="WT21" s="6"/>
      <c r="WU21" s="6"/>
      <c r="WV21" s="6"/>
      <c r="WW21" s="6"/>
      <c r="WX21" s="6"/>
      <c r="WY21" s="6"/>
      <c r="WZ21" s="6"/>
      <c r="XA21" s="6"/>
      <c r="XB21" s="6"/>
      <c r="XC21" s="6"/>
      <c r="XD21" s="6"/>
      <c r="XE21" s="6"/>
      <c r="XF21" s="6"/>
      <c r="XG21" s="6"/>
      <c r="XH21" s="6"/>
      <c r="XI21" s="6"/>
      <c r="XJ21" s="6"/>
      <c r="XK21" s="6"/>
      <c r="XL21" s="6"/>
      <c r="XM21" s="6"/>
      <c r="XN21" s="6"/>
      <c r="XO21" s="6"/>
      <c r="XP21" s="6"/>
      <c r="XQ21" s="6"/>
      <c r="XR21" s="6"/>
      <c r="XS21" s="6"/>
      <c r="XT21" s="6"/>
      <c r="XU21" s="6"/>
      <c r="XV21" s="6"/>
      <c r="XW21" s="6"/>
      <c r="XX21" s="6"/>
      <c r="XY21" s="6"/>
      <c r="XZ21" s="6"/>
      <c r="YA21" s="6"/>
      <c r="YB21" s="6"/>
      <c r="YC21" s="6"/>
      <c r="YD21" s="6"/>
      <c r="YE21" s="6"/>
      <c r="YF21" s="6"/>
      <c r="YG21" s="6"/>
      <c r="YH21" s="6"/>
      <c r="YI21" s="6"/>
      <c r="YJ21" s="6"/>
      <c r="YK21" s="6"/>
      <c r="YL21" s="6"/>
      <c r="YM21" s="6"/>
      <c r="YN21" s="6"/>
      <c r="YO21" s="6"/>
      <c r="YP21" s="6"/>
      <c r="YQ21" s="6"/>
      <c r="YR21" s="6"/>
      <c r="YS21" s="6"/>
      <c r="YT21" s="6"/>
      <c r="YU21" s="6"/>
      <c r="YV21" s="6"/>
      <c r="YW21" s="6"/>
      <c r="YX21" s="6"/>
      <c r="YY21" s="6"/>
      <c r="YZ21" s="6"/>
      <c r="ZA21" s="6"/>
      <c r="ZB21" s="6"/>
      <c r="ZC21" s="6"/>
      <c r="ZD21" s="6"/>
      <c r="ZE21" s="6"/>
      <c r="ZF21" s="6"/>
      <c r="ZG21" s="6"/>
      <c r="ZH21" s="6"/>
      <c r="ZI21" s="6"/>
      <c r="ZJ21" s="6"/>
      <c r="ZK21" s="6"/>
      <c r="ZL21" s="6"/>
      <c r="ZM21" s="6"/>
      <c r="ZN21" s="6"/>
      <c r="ZO21" s="6"/>
      <c r="ZP21" s="6"/>
      <c r="ZQ21" s="6"/>
      <c r="ZR21" s="6"/>
      <c r="ZS21" s="6"/>
      <c r="ZT21" s="6"/>
      <c r="ZU21" s="6"/>
      <c r="ZV21" s="6"/>
      <c r="ZW21" s="6"/>
      <c r="ZX21" s="6"/>
      <c r="ZY21" s="6"/>
      <c r="ZZ21" s="6"/>
      <c r="AAA21" s="6"/>
      <c r="AAB21" s="6"/>
      <c r="AAC21" s="6"/>
      <c r="AAD21" s="6"/>
      <c r="AAE21" s="6"/>
      <c r="AAF21" s="6"/>
      <c r="AAG21" s="6"/>
      <c r="AAH21" s="6"/>
      <c r="AAI21" s="6"/>
      <c r="AAJ21" s="6"/>
      <c r="AAK21" s="6"/>
      <c r="AAL21" s="6"/>
      <c r="AAM21" s="6"/>
      <c r="AAN21" s="6"/>
      <c r="AAO21" s="6"/>
      <c r="AAP21" s="6"/>
      <c r="AAQ21" s="6"/>
      <c r="AAR21" s="6"/>
      <c r="AAS21" s="6"/>
      <c r="AAT21" s="6"/>
      <c r="AAU21" s="6"/>
      <c r="AAV21" s="6"/>
      <c r="AAW21" s="6"/>
      <c r="AAX21" s="6"/>
      <c r="AAY21" s="6"/>
      <c r="AAZ21" s="6"/>
      <c r="ABA21" s="6"/>
      <c r="ABB21" s="6"/>
      <c r="ABC21" s="6"/>
      <c r="ABD21" s="6"/>
      <c r="ABE21" s="6"/>
      <c r="ABF21" s="6"/>
      <c r="ABG21" s="6"/>
      <c r="ABH21" s="6"/>
      <c r="ABI21" s="6"/>
      <c r="ABJ21" s="6"/>
      <c r="ABK21" s="6"/>
      <c r="ABL21" s="6"/>
      <c r="ABM21" s="6"/>
      <c r="ABN21" s="6"/>
      <c r="ABO21" s="6"/>
      <c r="ABP21" s="6"/>
      <c r="ABQ21" s="6"/>
      <c r="ABR21" s="6"/>
      <c r="ABS21" s="6"/>
      <c r="ABT21" s="6"/>
      <c r="ABU21" s="6"/>
      <c r="ABV21" s="6"/>
      <c r="ABW21" s="6"/>
      <c r="ABX21" s="6"/>
      <c r="ABY21" s="6"/>
      <c r="ABZ21" s="6"/>
      <c r="ACA21" s="6"/>
      <c r="ACB21" s="6"/>
      <c r="ACC21" s="6"/>
      <c r="ACD21" s="6"/>
      <c r="ACE21" s="6"/>
      <c r="ACF21" s="6"/>
      <c r="ACG21" s="6"/>
      <c r="ACH21" s="6"/>
      <c r="ACI21" s="6"/>
      <c r="ACJ21" s="6"/>
      <c r="ACK21" s="6"/>
      <c r="ACL21" s="6"/>
      <c r="ACM21" s="6"/>
      <c r="ACN21" s="6"/>
      <c r="ACO21" s="6"/>
      <c r="ACP21" s="6"/>
      <c r="ACQ21" s="6"/>
      <c r="ACR21" s="6"/>
      <c r="ACS21" s="6"/>
      <c r="ACT21" s="6"/>
      <c r="ACU21" s="6"/>
      <c r="ACV21" s="6"/>
      <c r="ACW21" s="6"/>
      <c r="ACX21" s="6"/>
      <c r="ACY21" s="6"/>
      <c r="ACZ21" s="6"/>
      <c r="ADA21" s="6"/>
      <c r="ADB21" s="6"/>
      <c r="ADC21" s="6"/>
      <c r="ADD21" s="6"/>
      <c r="ADE21" s="6"/>
      <c r="ADF21" s="6"/>
      <c r="ADG21" s="6"/>
      <c r="ADH21" s="6"/>
      <c r="ADI21" s="6"/>
      <c r="ADJ21" s="6"/>
      <c r="ADK21" s="6"/>
      <c r="ADL21" s="6"/>
      <c r="ADM21" s="6"/>
      <c r="ADN21" s="6"/>
      <c r="ADO21" s="6"/>
      <c r="ADP21" s="6"/>
      <c r="ADQ21" s="6"/>
      <c r="ADR21" s="6"/>
      <c r="ADS21" s="6"/>
      <c r="ADT21" s="6"/>
      <c r="ADU21" s="6"/>
      <c r="ADV21" s="6"/>
      <c r="ADW21" s="6"/>
      <c r="ADX21" s="6"/>
      <c r="ADY21" s="6"/>
      <c r="ADZ21" s="6"/>
      <c r="AEA21" s="6"/>
      <c r="AEB21" s="6"/>
      <c r="AEC21" s="6"/>
      <c r="AED21" s="6"/>
      <c r="AEE21" s="6"/>
      <c r="AEF21" s="6"/>
      <c r="AEG21" s="6"/>
      <c r="AEH21" s="6"/>
      <c r="AEI21" s="6"/>
      <c r="AEJ21" s="6"/>
      <c r="AEK21" s="6"/>
      <c r="AEL21" s="6"/>
      <c r="AEM21" s="6"/>
      <c r="AEN21" s="6"/>
      <c r="AEO21" s="6"/>
      <c r="AEP21" s="6"/>
      <c r="AEQ21" s="6"/>
      <c r="AER21" s="6"/>
      <c r="AES21" s="6"/>
      <c r="AET21" s="6"/>
      <c r="AEU21" s="6"/>
      <c r="AEV21" s="6"/>
      <c r="AEW21" s="6"/>
      <c r="AEX21" s="6"/>
      <c r="AEY21" s="6"/>
      <c r="AEZ21" s="6"/>
      <c r="AFA21" s="6"/>
      <c r="AFB21" s="6"/>
      <c r="AFC21" s="6"/>
      <c r="AFD21" s="6"/>
      <c r="AFE21" s="6"/>
      <c r="AFF21" s="6"/>
      <c r="AFG21" s="6"/>
      <c r="AFH21" s="6"/>
      <c r="AFI21" s="6"/>
      <c r="AFJ21" s="6"/>
      <c r="AFK21" s="6"/>
      <c r="AFL21" s="6"/>
      <c r="AFM21" s="6"/>
      <c r="AFN21" s="6"/>
      <c r="AFO21" s="6"/>
      <c r="AFP21" s="6"/>
      <c r="AFQ21" s="6"/>
      <c r="AFR21" s="6"/>
      <c r="AFS21" s="6"/>
      <c r="AFT21" s="6"/>
      <c r="AFU21" s="6"/>
      <c r="AFV21" s="6"/>
      <c r="AFW21" s="6"/>
      <c r="AFX21" s="6"/>
      <c r="AFY21" s="6"/>
      <c r="AFZ21" s="6"/>
      <c r="AGA21" s="6"/>
      <c r="AGB21" s="6"/>
      <c r="AGC21" s="6"/>
      <c r="AGD21" s="6"/>
      <c r="AGE21" s="6"/>
      <c r="AGF21" s="6"/>
      <c r="AGG21" s="6"/>
      <c r="AGH21" s="6"/>
      <c r="AGI21" s="6"/>
      <c r="AGJ21" s="6"/>
      <c r="AGK21" s="6"/>
      <c r="AGL21" s="6"/>
      <c r="AGM21" s="6"/>
      <c r="AGN21" s="6"/>
      <c r="AGO21" s="6"/>
      <c r="AGP21" s="6"/>
      <c r="AGQ21" s="6"/>
      <c r="AGR21" s="6"/>
      <c r="AGS21" s="6"/>
      <c r="AGT21" s="6"/>
      <c r="AGU21" s="6"/>
      <c r="AGV21" s="6"/>
      <c r="AGW21" s="6"/>
      <c r="AGX21" s="6"/>
      <c r="AGY21" s="6"/>
      <c r="AGZ21" s="6"/>
      <c r="AHA21" s="6"/>
      <c r="AHB21" s="6"/>
      <c r="AHC21" s="6"/>
      <c r="AHD21" s="6"/>
      <c r="AHE21" s="6"/>
      <c r="AHF21" s="6"/>
      <c r="AHG21" s="6"/>
      <c r="AHH21" s="6"/>
      <c r="AHI21" s="6"/>
      <c r="AHJ21" s="6"/>
      <c r="AHK21" s="6"/>
      <c r="AHL21" s="6"/>
      <c r="AHM21" s="6"/>
      <c r="AHN21" s="6"/>
      <c r="AHO21" s="6"/>
      <c r="AHP21" s="6"/>
      <c r="AHQ21" s="6"/>
      <c r="AHR21" s="6"/>
      <c r="AHS21" s="6"/>
      <c r="AHT21" s="6"/>
      <c r="AHU21" s="6"/>
      <c r="AHV21" s="6"/>
      <c r="AHW21" s="6"/>
      <c r="AHX21" s="6"/>
      <c r="AHY21" s="6"/>
      <c r="AHZ21" s="6"/>
      <c r="AIA21" s="6"/>
      <c r="AIB21" s="6"/>
      <c r="AIC21" s="6"/>
      <c r="AID21" s="6"/>
      <c r="AIE21" s="6"/>
      <c r="AIF21" s="6"/>
      <c r="AIG21" s="6"/>
      <c r="AIH21" s="6"/>
      <c r="AII21" s="6"/>
      <c r="AIJ21" s="6"/>
      <c r="AIK21" s="6"/>
      <c r="AIL21" s="6"/>
      <c r="AIM21" s="6"/>
      <c r="AIN21" s="6"/>
      <c r="AIO21" s="6"/>
      <c r="AIP21" s="6"/>
      <c r="AIQ21" s="6"/>
      <c r="AIR21" s="6"/>
      <c r="AIS21" s="6"/>
      <c r="AIT21" s="6"/>
      <c r="AIU21" s="6"/>
      <c r="AIV21" s="6"/>
      <c r="AIW21" s="6"/>
      <c r="AIX21" s="6"/>
      <c r="AIY21" s="6"/>
      <c r="AIZ21" s="6"/>
      <c r="AJA21" s="6"/>
      <c r="AJB21" s="6"/>
      <c r="AJC21" s="6"/>
      <c r="AJD21" s="6"/>
      <c r="AJE21" s="6"/>
      <c r="AJF21" s="6"/>
      <c r="AJG21" s="6"/>
      <c r="AJH21" s="6"/>
      <c r="AJI21" s="6"/>
      <c r="AJJ21" s="6"/>
      <c r="AJK21" s="6"/>
      <c r="AJL21" s="6"/>
      <c r="AJM21" s="6"/>
      <c r="AJN21" s="6"/>
      <c r="AJO21" s="6"/>
      <c r="AJP21" s="6"/>
      <c r="AJQ21" s="6"/>
      <c r="AJR21" s="6"/>
      <c r="AJS21" s="6"/>
      <c r="AJT21" s="6"/>
      <c r="AJU21" s="6"/>
      <c r="AJV21" s="6"/>
      <c r="AJW21" s="6"/>
      <c r="AJX21" s="6"/>
      <c r="AJY21" s="6"/>
      <c r="AJZ21" s="6"/>
      <c r="AKA21" s="6"/>
      <c r="AKB21" s="6"/>
      <c r="AKC21" s="6"/>
      <c r="AKD21" s="6"/>
      <c r="AKE21" s="6"/>
      <c r="AKF21" s="6"/>
      <c r="AKG21" s="6"/>
      <c r="AKH21" s="6"/>
      <c r="AKI21" s="6"/>
      <c r="AKJ21" s="6"/>
      <c r="AKK21" s="6"/>
      <c r="AKL21" s="6"/>
      <c r="AKM21" s="6"/>
      <c r="AKN21" s="6"/>
      <c r="AKO21" s="6"/>
      <c r="AKP21" s="6"/>
      <c r="AKQ21" s="6"/>
      <c r="AKR21" s="6"/>
      <c r="AKS21" s="6"/>
      <c r="AKT21" s="6"/>
      <c r="AKU21" s="6"/>
      <c r="AKV21" s="6"/>
      <c r="AKW21" s="6"/>
      <c r="AKX21" s="6"/>
      <c r="AKY21" s="6"/>
      <c r="AKZ21" s="6"/>
      <c r="ALA21" s="6"/>
      <c r="ALB21" s="6"/>
      <c r="ALC21" s="6"/>
      <c r="ALD21" s="6"/>
      <c r="ALE21" s="6"/>
      <c r="ALF21" s="6"/>
      <c r="ALG21" s="6"/>
      <c r="ALH21" s="6"/>
      <c r="ALI21" s="6"/>
      <c r="ALJ21" s="6"/>
      <c r="ALK21" s="6"/>
      <c r="ALL21" s="6"/>
      <c r="ALM21" s="6"/>
      <c r="ALN21" s="6"/>
      <c r="ALO21" s="6"/>
      <c r="ALP21" s="6"/>
      <c r="ALQ21" s="6"/>
      <c r="ALR21" s="6"/>
      <c r="ALS21" s="6"/>
      <c r="ALT21" s="6"/>
      <c r="ALU21" s="6"/>
      <c r="ALV21" s="6"/>
      <c r="ALW21" s="6"/>
      <c r="ALX21" s="6"/>
      <c r="ALY21" s="6"/>
      <c r="ALZ21" s="6"/>
      <c r="AMA21" s="6"/>
      <c r="AMB21" s="6"/>
      <c r="AMC21" s="6"/>
      <c r="AMD21" s="6"/>
      <c r="AME21" s="6"/>
      <c r="AMF21" s="6"/>
      <c r="AMG21" s="6"/>
      <c r="AMH21" s="6"/>
      <c r="AMI21" s="6"/>
      <c r="AMJ21" s="6"/>
      <c r="AMK21" s="6"/>
      <c r="AML21" s="6"/>
      <c r="AMM21" s="6"/>
      <c r="AMN21" s="6"/>
      <c r="AMO21" s="6"/>
      <c r="AMP21" s="6"/>
      <c r="AMQ21" s="6"/>
      <c r="AMR21" s="6"/>
      <c r="AMS21" s="6"/>
      <c r="AMT21" s="6"/>
      <c r="AMU21" s="6"/>
      <c r="AMV21" s="6"/>
      <c r="AMW21" s="6"/>
      <c r="AMX21" s="6"/>
      <c r="AMY21" s="6"/>
      <c r="AMZ21" s="6"/>
      <c r="ANA21" s="6"/>
      <c r="ANB21" s="6"/>
      <c r="ANC21" s="6"/>
      <c r="AND21" s="6"/>
      <c r="ANE21" s="6"/>
      <c r="ANF21" s="6"/>
      <c r="ANG21" s="6"/>
      <c r="ANH21" s="6"/>
      <c r="ANI21" s="6"/>
      <c r="ANJ21" s="6"/>
      <c r="ANK21" s="6"/>
      <c r="ANL21" s="6"/>
      <c r="ANM21" s="6"/>
      <c r="ANN21" s="6"/>
      <c r="ANO21" s="6"/>
      <c r="ANP21" s="6"/>
      <c r="ANQ21" s="6"/>
      <c r="ANR21" s="6"/>
      <c r="ANS21" s="6"/>
      <c r="ANT21" s="6"/>
      <c r="ANU21" s="6"/>
      <c r="ANV21" s="6"/>
      <c r="ANW21" s="6"/>
      <c r="ANX21" s="6"/>
      <c r="ANY21" s="6"/>
      <c r="ANZ21" s="6"/>
      <c r="AOA21" s="6"/>
      <c r="AOB21" s="6"/>
      <c r="AOC21" s="6"/>
      <c r="AOD21" s="6"/>
      <c r="AOE21" s="6"/>
      <c r="AOF21" s="6"/>
      <c r="AOG21" s="6"/>
      <c r="AOH21" s="6"/>
      <c r="AOI21" s="6"/>
      <c r="AOJ21" s="6"/>
      <c r="AOK21" s="6"/>
      <c r="AOL21" s="6"/>
      <c r="AOM21" s="6"/>
      <c r="AON21" s="6"/>
      <c r="AOO21" s="6"/>
      <c r="AOP21" s="6"/>
      <c r="AOQ21" s="6"/>
      <c r="AOR21" s="6"/>
      <c r="AOS21" s="6"/>
      <c r="AOT21" s="6"/>
      <c r="AOU21" s="6"/>
      <c r="AOV21" s="6"/>
      <c r="AOW21" s="6"/>
      <c r="AOX21" s="6"/>
      <c r="AOY21" s="6"/>
      <c r="AOZ21" s="6"/>
      <c r="APA21" s="6"/>
      <c r="APB21" s="6"/>
      <c r="APC21" s="6"/>
      <c r="APD21" s="6"/>
      <c r="APE21" s="6"/>
      <c r="APF21" s="6"/>
      <c r="APG21" s="6"/>
      <c r="APH21" s="6"/>
      <c r="API21" s="6"/>
      <c r="APJ21" s="6"/>
      <c r="APK21" s="6"/>
      <c r="APL21" s="6"/>
      <c r="APM21" s="6"/>
      <c r="APN21" s="6"/>
      <c r="APO21" s="6"/>
      <c r="APP21" s="6"/>
      <c r="APQ21" s="6"/>
      <c r="APR21" s="6"/>
      <c r="APS21" s="6"/>
      <c r="APT21" s="6"/>
      <c r="APU21" s="6"/>
      <c r="APV21" s="6"/>
      <c r="APW21" s="6"/>
      <c r="APX21" s="6"/>
      <c r="APY21" s="6"/>
      <c r="APZ21" s="6"/>
      <c r="AQA21" s="6"/>
      <c r="AQB21" s="6"/>
      <c r="AQC21" s="6"/>
      <c r="AQD21" s="6"/>
      <c r="AQE21" s="6"/>
      <c r="AQF21" s="6"/>
      <c r="AQG21" s="6"/>
      <c r="AQH21" s="6"/>
      <c r="AQI21" s="6"/>
      <c r="AQJ21" s="6"/>
      <c r="AQK21" s="6"/>
      <c r="AQL21" s="6"/>
      <c r="AQM21" s="6"/>
      <c r="AQN21" s="6"/>
      <c r="AQO21" s="6"/>
      <c r="AQP21" s="6"/>
      <c r="AQQ21" s="6"/>
      <c r="AQR21" s="6"/>
      <c r="AQS21" s="6"/>
      <c r="AQT21" s="6"/>
      <c r="AQU21" s="6"/>
      <c r="AQV21" s="6"/>
      <c r="AQW21" s="6"/>
      <c r="AQX21" s="6"/>
      <c r="AQY21" s="6"/>
      <c r="AQZ21" s="6"/>
      <c r="ARA21" s="6"/>
      <c r="ARB21" s="6"/>
      <c r="ARC21" s="6"/>
      <c r="ARD21" s="6"/>
      <c r="ARE21" s="6"/>
      <c r="ARF21" s="6"/>
      <c r="ARG21" s="6"/>
      <c r="ARH21" s="6"/>
      <c r="ARI21" s="6"/>
      <c r="ARJ21" s="6"/>
      <c r="ARK21" s="6"/>
      <c r="ARL21" s="6"/>
      <c r="ARM21" s="6"/>
      <c r="ARN21" s="6"/>
      <c r="ARO21" s="6"/>
      <c r="ARP21" s="6"/>
      <c r="ARQ21" s="6"/>
      <c r="ARR21" s="6"/>
      <c r="ARS21" s="6"/>
      <c r="ART21" s="6"/>
      <c r="ARU21" s="6"/>
      <c r="ARV21" s="6"/>
      <c r="ARW21" s="6"/>
      <c r="ARX21" s="6"/>
      <c r="ARY21" s="6"/>
      <c r="ARZ21" s="6"/>
      <c r="ASA21" s="6"/>
      <c r="ASB21" s="6"/>
      <c r="ASC21" s="6"/>
      <c r="ASD21" s="6"/>
      <c r="ASE21" s="6"/>
      <c r="ASF21" s="6"/>
      <c r="ASG21" s="6"/>
      <c r="ASH21" s="6"/>
      <c r="ASI21" s="6"/>
      <c r="ASJ21" s="6"/>
      <c r="ASK21" s="6"/>
      <c r="ASL21" s="6"/>
      <c r="ASM21" s="6"/>
      <c r="ASN21" s="6"/>
      <c r="ASO21" s="6"/>
      <c r="ASP21" s="6"/>
      <c r="ASQ21" s="6"/>
      <c r="ASR21" s="6"/>
      <c r="ASS21" s="6"/>
      <c r="AST21" s="6"/>
      <c r="ASU21" s="6"/>
      <c r="ASV21" s="6"/>
      <c r="ASW21" s="6"/>
      <c r="ASX21" s="6"/>
      <c r="ASY21" s="6"/>
      <c r="ASZ21" s="6"/>
      <c r="ATA21" s="6"/>
      <c r="ATB21" s="6"/>
      <c r="ATC21" s="6"/>
      <c r="ATD21" s="6"/>
      <c r="ATE21" s="6"/>
      <c r="ATF21" s="6"/>
      <c r="ATG21" s="6"/>
      <c r="ATH21" s="6"/>
      <c r="ATI21" s="6"/>
      <c r="ATJ21" s="6"/>
      <c r="ATK21" s="6"/>
      <c r="ATL21" s="6"/>
      <c r="ATM21" s="6"/>
      <c r="ATN21" s="6"/>
      <c r="ATO21" s="6"/>
      <c r="ATP21" s="6"/>
      <c r="ATQ21" s="6"/>
      <c r="ATR21" s="6"/>
      <c r="ATS21" s="6"/>
      <c r="ATT21" s="6"/>
      <c r="ATU21" s="6"/>
      <c r="ATV21" s="6"/>
      <c r="ATW21" s="6"/>
      <c r="ATX21" s="6"/>
      <c r="ATY21" s="6"/>
      <c r="ATZ21" s="6"/>
      <c r="AUA21" s="6"/>
      <c r="AUB21" s="6"/>
      <c r="AUC21" s="6"/>
      <c r="AUD21" s="6"/>
      <c r="AUE21" s="6"/>
      <c r="AUF21" s="6"/>
      <c r="AUG21" s="6"/>
      <c r="AUH21" s="6"/>
      <c r="AUI21" s="6"/>
      <c r="AUJ21" s="6"/>
      <c r="AUK21" s="6"/>
      <c r="AUL21" s="6"/>
      <c r="AUM21" s="6"/>
      <c r="AUN21" s="6"/>
      <c r="AUO21" s="6"/>
      <c r="AUP21" s="6"/>
      <c r="AUQ21" s="6"/>
      <c r="AUR21" s="6"/>
      <c r="AUS21" s="6"/>
      <c r="AUT21" s="6"/>
      <c r="AUU21" s="6"/>
      <c r="AUV21" s="6"/>
      <c r="AUW21" s="6"/>
      <c r="AUX21" s="6"/>
      <c r="AUY21" s="6"/>
      <c r="AUZ21" s="6"/>
      <c r="AVA21" s="6"/>
      <c r="AVB21" s="6"/>
      <c r="AVC21" s="6"/>
      <c r="AVD21" s="6"/>
      <c r="AVE21" s="6"/>
      <c r="AVF21" s="6"/>
      <c r="AVG21" s="6"/>
      <c r="AVH21" s="6"/>
      <c r="AVI21" s="6"/>
      <c r="AVJ21" s="6"/>
      <c r="AVK21" s="6"/>
      <c r="AVL21" s="6"/>
      <c r="AVM21" s="6"/>
      <c r="AVN21" s="6"/>
      <c r="AVO21" s="6"/>
      <c r="AVP21" s="6"/>
      <c r="AVQ21" s="6"/>
      <c r="AVR21" s="6"/>
      <c r="AVS21" s="6"/>
      <c r="AVT21" s="6"/>
      <c r="AVU21" s="6"/>
      <c r="AVV21" s="6"/>
      <c r="AVW21" s="6"/>
      <c r="AVX21" s="6"/>
      <c r="AVY21" s="6"/>
      <c r="AVZ21" s="6"/>
      <c r="AWA21" s="6"/>
      <c r="AWB21" s="6"/>
      <c r="AWC21" s="6"/>
      <c r="AWD21" s="6"/>
      <c r="AWE21" s="6"/>
      <c r="AWF21" s="6"/>
      <c r="AWG21" s="6"/>
      <c r="AWH21" s="6"/>
      <c r="AWI21" s="6"/>
      <c r="AWJ21" s="6"/>
      <c r="AWK21" s="6"/>
      <c r="AWL21" s="6"/>
      <c r="AWM21" s="6"/>
      <c r="AWN21" s="6"/>
      <c r="AWO21" s="6"/>
      <c r="AWP21" s="6"/>
      <c r="AWQ21" s="6"/>
      <c r="AWR21" s="6"/>
      <c r="AWS21" s="6"/>
      <c r="AWT21" s="6"/>
      <c r="AWU21" s="6"/>
      <c r="AWV21" s="6"/>
      <c r="AWW21" s="6"/>
      <c r="AWX21" s="6"/>
      <c r="AWY21" s="6"/>
      <c r="AWZ21" s="6"/>
      <c r="AXA21" s="6"/>
      <c r="AXB21" s="6"/>
      <c r="AXC21" s="6"/>
      <c r="AXD21" s="6"/>
      <c r="AXE21" s="6"/>
      <c r="AXF21" s="6"/>
      <c r="AXG21" s="6"/>
      <c r="AXH21" s="6"/>
      <c r="AXI21" s="6"/>
      <c r="AXJ21" s="6"/>
      <c r="AXK21" s="6"/>
      <c r="AXL21" s="6"/>
      <c r="AXM21" s="6"/>
      <c r="AXN21" s="6"/>
      <c r="AXO21" s="6"/>
      <c r="AXP21" s="6"/>
      <c r="AXQ21" s="6"/>
      <c r="AXR21" s="6"/>
      <c r="AXS21" s="6"/>
      <c r="AXT21" s="6"/>
      <c r="AXU21" s="6"/>
      <c r="AXV21" s="6"/>
      <c r="AXW21" s="6"/>
      <c r="AXX21" s="6"/>
      <c r="AXY21" s="6"/>
      <c r="AXZ21" s="6"/>
      <c r="AYA21" s="6"/>
      <c r="AYB21" s="6"/>
      <c r="AYC21" s="6"/>
      <c r="AYD21" s="6"/>
      <c r="AYE21" s="6"/>
      <c r="AYF21" s="6"/>
      <c r="AYG21" s="6"/>
      <c r="AYH21" s="6"/>
      <c r="AYI21" s="6"/>
      <c r="AYJ21" s="6"/>
      <c r="AYK21" s="6"/>
      <c r="AYL21" s="6"/>
      <c r="AYM21" s="6"/>
      <c r="AYN21" s="6"/>
      <c r="AYO21" s="6"/>
      <c r="AYP21" s="6"/>
      <c r="AYQ21" s="6"/>
      <c r="AYR21" s="6"/>
      <c r="AYS21" s="6"/>
      <c r="AYT21" s="6"/>
      <c r="AYU21" s="6"/>
      <c r="AYV21" s="6"/>
      <c r="AYW21" s="6"/>
      <c r="AYX21" s="6"/>
      <c r="AYY21" s="6"/>
      <c r="AYZ21" s="6"/>
      <c r="AZA21" s="6"/>
      <c r="AZB21" s="6"/>
      <c r="AZC21" s="6"/>
      <c r="AZD21" s="6"/>
      <c r="AZE21" s="6"/>
      <c r="AZF21" s="6"/>
      <c r="AZG21" s="6"/>
      <c r="AZH21" s="6"/>
      <c r="AZI21" s="6"/>
      <c r="AZJ21" s="6"/>
      <c r="AZK21" s="6"/>
      <c r="AZL21" s="6"/>
      <c r="AZM21" s="6"/>
      <c r="AZN21" s="6"/>
      <c r="AZO21" s="6"/>
      <c r="AZP21" s="6"/>
      <c r="AZQ21" s="6"/>
      <c r="AZR21" s="6"/>
      <c r="AZS21" s="6"/>
      <c r="AZT21" s="6"/>
      <c r="AZU21" s="6"/>
      <c r="AZV21" s="6"/>
      <c r="AZW21" s="6"/>
      <c r="AZX21" s="6"/>
      <c r="AZY21" s="6"/>
      <c r="AZZ21" s="6"/>
      <c r="BAA21" s="6"/>
      <c r="BAB21" s="6"/>
      <c r="BAC21" s="6"/>
      <c r="BAD21" s="6"/>
      <c r="BAE21" s="6"/>
      <c r="BAF21" s="6"/>
      <c r="BAG21" s="6"/>
      <c r="BAH21" s="6"/>
      <c r="BAI21" s="6"/>
      <c r="BAJ21" s="6"/>
      <c r="BAK21" s="6"/>
      <c r="BAL21" s="6"/>
      <c r="BAM21" s="6"/>
      <c r="BAN21" s="6"/>
      <c r="BAO21" s="6"/>
      <c r="BAP21" s="6"/>
      <c r="BAQ21" s="6"/>
      <c r="BAR21" s="6"/>
      <c r="BAS21" s="6"/>
      <c r="BAT21" s="6"/>
      <c r="BAU21" s="6"/>
      <c r="BAV21" s="6"/>
      <c r="BAW21" s="6"/>
      <c r="BAX21" s="6"/>
      <c r="BAY21" s="6"/>
      <c r="BAZ21" s="6"/>
      <c r="BBA21" s="6"/>
      <c r="BBB21" s="6"/>
      <c r="BBC21" s="6"/>
      <c r="BBD21" s="6"/>
      <c r="BBE21" s="6"/>
      <c r="BBF21" s="6"/>
      <c r="BBG21" s="6"/>
      <c r="BBH21" s="6"/>
      <c r="BBI21" s="6"/>
      <c r="BBJ21" s="6"/>
      <c r="BBK21" s="6"/>
      <c r="BBL21" s="6"/>
      <c r="BBM21" s="6"/>
      <c r="BBN21" s="6"/>
      <c r="BBO21" s="6"/>
      <c r="BBP21" s="6"/>
      <c r="BBQ21" s="6"/>
      <c r="BBR21" s="6"/>
      <c r="BBS21" s="6"/>
      <c r="BBT21" s="6"/>
      <c r="BBU21" s="6"/>
      <c r="BBV21" s="6"/>
      <c r="BBW21" s="6"/>
      <c r="BBX21" s="6"/>
      <c r="BBY21" s="6"/>
      <c r="BBZ21" s="6"/>
      <c r="BCA21" s="6"/>
      <c r="BCB21" s="6"/>
      <c r="BCC21" s="6"/>
      <c r="BCD21" s="6"/>
      <c r="BCE21" s="6"/>
      <c r="BCF21" s="6"/>
      <c r="BCG21" s="6"/>
      <c r="BCH21" s="6"/>
      <c r="BCI21" s="6"/>
      <c r="BCJ21" s="6"/>
      <c r="BCK21" s="6"/>
      <c r="BCL21" s="6"/>
      <c r="BCM21" s="6"/>
      <c r="BCN21" s="6"/>
      <c r="BCO21" s="6"/>
      <c r="BCP21" s="6"/>
      <c r="BCQ21" s="6"/>
      <c r="BCR21" s="6"/>
      <c r="BCS21" s="6"/>
      <c r="BCT21" s="6"/>
      <c r="BCU21" s="6"/>
      <c r="BCV21" s="6"/>
      <c r="BCW21" s="6"/>
      <c r="BCX21" s="6"/>
      <c r="BCY21" s="6"/>
      <c r="BCZ21" s="6"/>
      <c r="BDA21" s="6"/>
      <c r="BDB21" s="6"/>
      <c r="BDC21" s="6"/>
      <c r="BDD21" s="6"/>
      <c r="BDE21" s="6"/>
      <c r="BDF21" s="6"/>
      <c r="BDG21" s="6"/>
      <c r="BDH21" s="6"/>
      <c r="BDI21" s="6"/>
      <c r="BDJ21" s="6"/>
      <c r="BDK21" s="6"/>
      <c r="BDL21" s="6"/>
      <c r="BDM21" s="6"/>
      <c r="BDN21" s="6"/>
      <c r="BDO21" s="6"/>
      <c r="BDP21" s="6"/>
      <c r="BDQ21" s="6"/>
      <c r="BDR21" s="6"/>
      <c r="BDS21" s="6"/>
      <c r="BDT21" s="6"/>
      <c r="BDU21" s="6"/>
      <c r="BDV21" s="6"/>
      <c r="BDW21" s="6"/>
      <c r="BDX21" s="6"/>
      <c r="BDY21" s="6"/>
      <c r="BDZ21" s="6"/>
      <c r="BEA21" s="6"/>
      <c r="BEB21" s="6"/>
      <c r="BEC21" s="6"/>
      <c r="BED21" s="6"/>
      <c r="BEE21" s="6"/>
      <c r="BEF21" s="6"/>
      <c r="BEG21" s="6"/>
      <c r="BEH21" s="6"/>
      <c r="BEI21" s="6"/>
      <c r="BEJ21" s="6"/>
      <c r="BEK21" s="6"/>
      <c r="BEL21" s="6"/>
      <c r="BEM21" s="6"/>
      <c r="BEN21" s="6"/>
      <c r="BEO21" s="6"/>
      <c r="BEP21" s="6"/>
      <c r="BEQ21" s="6"/>
      <c r="BER21" s="6"/>
      <c r="BES21" s="6"/>
      <c r="BET21" s="6"/>
      <c r="BEU21" s="6"/>
      <c r="BEV21" s="6"/>
      <c r="BEW21" s="6"/>
      <c r="BEX21" s="6"/>
      <c r="BEY21" s="6"/>
      <c r="BEZ21" s="6"/>
      <c r="BFA21" s="6"/>
      <c r="BFB21" s="6"/>
      <c r="BFC21" s="6"/>
      <c r="BFD21" s="6"/>
      <c r="BFE21" s="6"/>
      <c r="BFF21" s="6"/>
      <c r="BFG21" s="6"/>
      <c r="BFH21" s="6"/>
      <c r="BFI21" s="6"/>
      <c r="BFJ21" s="6"/>
      <c r="BFK21" s="6"/>
      <c r="BFL21" s="6"/>
      <c r="BFM21" s="6"/>
      <c r="BFN21" s="6"/>
      <c r="BFO21" s="6"/>
      <c r="BFP21" s="6"/>
      <c r="BFQ21" s="6"/>
      <c r="BFR21" s="6"/>
      <c r="BFS21" s="6"/>
      <c r="BFT21" s="6"/>
      <c r="BFU21" s="6"/>
      <c r="BFV21" s="6"/>
      <c r="BFW21" s="6"/>
      <c r="BFX21" s="6"/>
      <c r="BFY21" s="6"/>
      <c r="BFZ21" s="6"/>
      <c r="BGA21" s="6"/>
      <c r="BGB21" s="6"/>
      <c r="BGC21" s="6"/>
      <c r="BGD21" s="6"/>
      <c r="BGE21" s="6"/>
      <c r="BGF21" s="6"/>
      <c r="BGG21" s="6"/>
      <c r="BGH21" s="6"/>
      <c r="BGI21" s="6"/>
      <c r="BGJ21" s="6"/>
      <c r="BGK21" s="6"/>
      <c r="BGL21" s="6"/>
      <c r="BGM21" s="6"/>
      <c r="BGN21" s="6"/>
      <c r="BGO21" s="6"/>
      <c r="BGP21" s="6"/>
      <c r="BGQ21" s="6"/>
      <c r="BGR21" s="6"/>
      <c r="BGS21" s="6"/>
      <c r="BGT21" s="6"/>
      <c r="BGU21" s="6"/>
      <c r="BGV21" s="6"/>
      <c r="BGW21" s="6"/>
      <c r="BGX21" s="6"/>
      <c r="BGY21" s="6"/>
      <c r="BGZ21" s="6"/>
      <c r="BHA21" s="6"/>
      <c r="BHB21" s="6"/>
      <c r="BHC21" s="6"/>
      <c r="BHD21" s="6"/>
      <c r="BHE21" s="6"/>
      <c r="BHF21" s="6"/>
      <c r="BHG21" s="6"/>
      <c r="BHH21" s="6"/>
      <c r="BHI21" s="6"/>
      <c r="BHJ21" s="6"/>
      <c r="BHK21" s="6"/>
      <c r="BHL21" s="6"/>
      <c r="BHM21" s="6"/>
      <c r="BHN21" s="6"/>
      <c r="BHO21" s="6"/>
      <c r="BHP21" s="6"/>
      <c r="BHQ21" s="6"/>
      <c r="BHR21" s="6"/>
      <c r="BHS21" s="6"/>
      <c r="BHT21" s="6"/>
      <c r="BHU21" s="6"/>
      <c r="BHV21" s="6"/>
      <c r="BHW21" s="6"/>
      <c r="BHX21" s="6"/>
      <c r="BHY21" s="6"/>
      <c r="BHZ21" s="6"/>
      <c r="BIA21" s="6"/>
      <c r="BIB21" s="6"/>
      <c r="BIC21" s="6"/>
      <c r="BID21" s="6"/>
      <c r="BIE21" s="6"/>
      <c r="BIF21" s="6"/>
      <c r="BIG21" s="6"/>
      <c r="BIH21" s="6"/>
      <c r="BII21" s="6"/>
      <c r="BIJ21" s="6"/>
      <c r="BIK21" s="6"/>
      <c r="BIL21" s="6"/>
      <c r="BIM21" s="6"/>
      <c r="BIN21" s="6"/>
      <c r="BIO21" s="6"/>
      <c r="BIP21" s="6"/>
      <c r="BIQ21" s="6"/>
      <c r="BIR21" s="6"/>
      <c r="BIS21" s="6"/>
      <c r="BIT21" s="6"/>
      <c r="BIU21" s="6"/>
      <c r="BIV21" s="6"/>
      <c r="BIW21" s="6"/>
      <c r="BIX21" s="6"/>
      <c r="BIY21" s="6"/>
      <c r="BIZ21" s="6"/>
      <c r="BJA21" s="6"/>
      <c r="BJB21" s="6"/>
      <c r="BJC21" s="6"/>
      <c r="BJD21" s="6"/>
      <c r="BJE21" s="6"/>
      <c r="BJF21" s="6"/>
      <c r="BJG21" s="6"/>
      <c r="BJH21" s="6"/>
      <c r="BJI21" s="6"/>
      <c r="BJJ21" s="6"/>
      <c r="BJK21" s="6"/>
      <c r="BJL21" s="6"/>
      <c r="BJM21" s="6"/>
      <c r="BJN21" s="6"/>
      <c r="BJO21" s="6"/>
      <c r="BJP21" s="6"/>
      <c r="BJQ21" s="6"/>
      <c r="BJR21" s="6"/>
      <c r="BJS21" s="6"/>
      <c r="BJT21" s="6"/>
      <c r="BJU21" s="6"/>
      <c r="BJV21" s="6"/>
      <c r="BJW21" s="6"/>
      <c r="BJX21" s="6"/>
      <c r="BJY21" s="6"/>
      <c r="BJZ21" s="6"/>
      <c r="BKA21" s="6"/>
      <c r="BKB21" s="6"/>
      <c r="BKC21" s="6"/>
      <c r="BKD21" s="6"/>
      <c r="BKE21" s="6"/>
      <c r="BKF21" s="6"/>
      <c r="BKG21" s="6"/>
      <c r="BKH21" s="6"/>
      <c r="BKI21" s="6"/>
      <c r="BKJ21" s="6"/>
      <c r="BKK21" s="6"/>
      <c r="BKL21" s="6"/>
      <c r="BKM21" s="6"/>
      <c r="BKN21" s="6"/>
      <c r="BKO21" s="6"/>
      <c r="BKP21" s="6"/>
      <c r="BKQ21" s="6"/>
      <c r="BKR21" s="6"/>
      <c r="BKS21" s="6"/>
      <c r="BKT21" s="6"/>
      <c r="BKU21" s="6"/>
      <c r="BKV21" s="6"/>
      <c r="BKW21" s="6"/>
      <c r="BKX21" s="6"/>
      <c r="BKY21" s="6"/>
      <c r="BKZ21" s="6"/>
      <c r="BLA21" s="6"/>
      <c r="BLB21" s="6"/>
      <c r="BLC21" s="6"/>
      <c r="BLD21" s="6"/>
      <c r="BLE21" s="6"/>
      <c r="BLF21" s="6"/>
      <c r="BLG21" s="6"/>
      <c r="BLH21" s="6"/>
      <c r="BLI21" s="6"/>
      <c r="BLJ21" s="6"/>
      <c r="BLK21" s="6"/>
      <c r="BLL21" s="6"/>
      <c r="BLM21" s="6"/>
      <c r="BLN21" s="6"/>
      <c r="BLO21" s="6"/>
      <c r="BLP21" s="6"/>
      <c r="BLQ21" s="6"/>
      <c r="BLR21" s="6"/>
      <c r="BLS21" s="6"/>
      <c r="BLT21" s="6"/>
      <c r="BLU21" s="6"/>
      <c r="BLV21" s="6"/>
      <c r="BLW21" s="6"/>
      <c r="BLX21" s="6"/>
      <c r="BLY21" s="6"/>
      <c r="BLZ21" s="6"/>
      <c r="BMA21" s="6"/>
      <c r="BMB21" s="6"/>
      <c r="BMC21" s="6"/>
      <c r="BMD21" s="6"/>
      <c r="BME21" s="6"/>
      <c r="BMF21" s="6"/>
      <c r="BMG21" s="6"/>
      <c r="BMH21" s="6"/>
      <c r="BMI21" s="6"/>
      <c r="BMJ21" s="6"/>
      <c r="BMK21" s="6"/>
      <c r="BML21" s="6"/>
      <c r="BMM21" s="6"/>
      <c r="BMN21" s="6"/>
      <c r="BMO21" s="6"/>
      <c r="BMP21" s="6"/>
      <c r="BMQ21" s="6"/>
      <c r="BMR21" s="6"/>
      <c r="BMS21" s="6"/>
      <c r="BMT21" s="6"/>
      <c r="BMU21" s="6"/>
      <c r="BMV21" s="6"/>
      <c r="BMW21" s="6"/>
      <c r="BMX21" s="6"/>
      <c r="BMY21" s="6"/>
      <c r="BMZ21" s="6"/>
      <c r="BNA21" s="6"/>
      <c r="BNB21" s="6"/>
      <c r="BNC21" s="6"/>
      <c r="BND21" s="6"/>
      <c r="BNE21" s="6"/>
      <c r="BNF21" s="6"/>
      <c r="BNG21" s="6"/>
      <c r="BNH21" s="6"/>
      <c r="BNI21" s="6"/>
      <c r="BNJ21" s="6"/>
      <c r="BNK21" s="6"/>
      <c r="BNL21" s="6"/>
      <c r="BNM21" s="6"/>
      <c r="BNN21" s="6"/>
      <c r="BNO21" s="6"/>
      <c r="BNP21" s="6"/>
      <c r="BNQ21" s="6"/>
      <c r="BNR21" s="6"/>
      <c r="BNS21" s="6"/>
      <c r="BNT21" s="6"/>
      <c r="BNU21" s="6"/>
      <c r="BNV21" s="6"/>
      <c r="BNW21" s="6"/>
      <c r="BNX21" s="6"/>
      <c r="BNY21" s="6"/>
      <c r="BNZ21" s="6"/>
      <c r="BOA21" s="6"/>
      <c r="BOB21" s="6"/>
      <c r="BOC21" s="6"/>
      <c r="BOD21" s="6"/>
      <c r="BOE21" s="6"/>
      <c r="BOF21" s="6"/>
      <c r="BOG21" s="6"/>
      <c r="BOH21" s="6"/>
      <c r="BOI21" s="6"/>
      <c r="BOJ21" s="6"/>
      <c r="BOK21" s="6"/>
      <c r="BOL21" s="6"/>
      <c r="BOM21" s="6"/>
      <c r="BON21" s="6"/>
      <c r="BOO21" s="6"/>
      <c r="BOP21" s="6"/>
      <c r="BOQ21" s="6"/>
      <c r="BOR21" s="6"/>
      <c r="BOS21" s="6"/>
      <c r="BOT21" s="6"/>
      <c r="BOU21" s="6"/>
      <c r="BOV21" s="6"/>
      <c r="BOW21" s="6"/>
      <c r="BOX21" s="6"/>
      <c r="BOY21" s="6"/>
      <c r="BOZ21" s="6"/>
      <c r="BPA21" s="6"/>
      <c r="BPB21" s="6"/>
      <c r="BPC21" s="6"/>
      <c r="BPD21" s="6"/>
      <c r="BPE21" s="6"/>
      <c r="BPF21" s="6"/>
      <c r="BPG21" s="6"/>
      <c r="BPH21" s="6"/>
      <c r="BPI21" s="6"/>
      <c r="BPJ21" s="6"/>
      <c r="BPK21" s="6"/>
      <c r="BPL21" s="6"/>
      <c r="BPM21" s="6"/>
      <c r="BPN21" s="6"/>
      <c r="BPO21" s="6"/>
      <c r="BPP21" s="6"/>
      <c r="BPQ21" s="6"/>
      <c r="BPR21" s="6"/>
      <c r="BPS21" s="6"/>
      <c r="BPT21" s="6"/>
      <c r="BPU21" s="6"/>
      <c r="BPV21" s="6"/>
      <c r="BPW21" s="6"/>
      <c r="BPX21" s="6"/>
      <c r="BPY21" s="6"/>
      <c r="BPZ21" s="6"/>
      <c r="BQA21" s="6"/>
      <c r="BQB21" s="6"/>
      <c r="BQC21" s="6"/>
      <c r="BQD21" s="6"/>
      <c r="BQE21" s="6"/>
      <c r="BQF21" s="6"/>
      <c r="BQG21" s="6"/>
      <c r="BQH21" s="6"/>
      <c r="BQI21" s="6"/>
      <c r="BQJ21" s="6"/>
      <c r="BQK21" s="6"/>
      <c r="BQL21" s="6"/>
      <c r="BQM21" s="6"/>
      <c r="BQN21" s="6"/>
      <c r="BQO21" s="6"/>
      <c r="BQP21" s="6"/>
      <c r="BQQ21" s="6"/>
      <c r="BQR21" s="6"/>
      <c r="BQS21" s="6"/>
      <c r="BQT21" s="6"/>
      <c r="BQU21" s="6"/>
      <c r="BQV21" s="6"/>
      <c r="BQW21" s="6"/>
      <c r="BQX21" s="6"/>
      <c r="BQY21" s="6"/>
      <c r="BQZ21" s="6"/>
      <c r="BRA21" s="6"/>
      <c r="BRB21" s="6"/>
      <c r="BRC21" s="6"/>
      <c r="BRD21" s="6"/>
      <c r="BRE21" s="6"/>
      <c r="BRF21" s="6"/>
      <c r="BRG21" s="6"/>
      <c r="BRH21" s="6"/>
      <c r="BRI21" s="6"/>
      <c r="BRJ21" s="6"/>
      <c r="BRK21" s="6"/>
      <c r="BRL21" s="6"/>
      <c r="BRM21" s="6"/>
      <c r="BRN21" s="6"/>
      <c r="BRO21" s="6"/>
      <c r="BRP21" s="6"/>
      <c r="BRQ21" s="6"/>
      <c r="BRR21" s="6"/>
      <c r="BRS21" s="6"/>
      <c r="BRT21" s="6"/>
      <c r="BRU21" s="6"/>
      <c r="BRV21" s="6"/>
      <c r="BRW21" s="6"/>
      <c r="BRX21" s="6"/>
      <c r="BRY21" s="6"/>
      <c r="BRZ21" s="6"/>
      <c r="BSA21" s="6"/>
      <c r="BSB21" s="6"/>
      <c r="BSC21" s="6"/>
      <c r="BSD21" s="6"/>
      <c r="BSE21" s="6"/>
      <c r="BSF21" s="6"/>
      <c r="BSG21" s="6"/>
      <c r="BSH21" s="6"/>
      <c r="BSI21" s="6"/>
      <c r="BSJ21" s="6"/>
      <c r="BSK21" s="6"/>
      <c r="BSL21" s="6"/>
      <c r="BSM21" s="6"/>
      <c r="BSN21" s="6"/>
      <c r="BSO21" s="6"/>
      <c r="BSP21" s="6"/>
      <c r="BSQ21" s="6"/>
      <c r="BSR21" s="6"/>
      <c r="BSS21" s="6"/>
      <c r="BST21" s="6"/>
      <c r="BSU21" s="6"/>
      <c r="BSV21" s="6"/>
      <c r="BSW21" s="6"/>
      <c r="BSX21" s="6"/>
      <c r="BSY21" s="6"/>
      <c r="BSZ21" s="6"/>
      <c r="BTA21" s="6"/>
      <c r="BTB21" s="6"/>
      <c r="BTC21" s="6"/>
      <c r="BTD21" s="6"/>
      <c r="BTE21" s="6"/>
      <c r="BTF21" s="6"/>
      <c r="BTG21" s="6"/>
      <c r="BTH21" s="6"/>
      <c r="BTI21" s="6"/>
      <c r="BTJ21" s="6"/>
      <c r="BTK21" s="6"/>
      <c r="BTL21" s="6"/>
      <c r="BTM21" s="6"/>
      <c r="BTN21" s="6"/>
      <c r="BTO21" s="6"/>
      <c r="BTP21" s="6"/>
      <c r="BTQ21" s="6"/>
      <c r="BTR21" s="6"/>
      <c r="BTS21" s="6"/>
      <c r="BTT21" s="6"/>
      <c r="BTU21" s="6"/>
      <c r="BTV21" s="6"/>
      <c r="BTW21" s="6"/>
      <c r="BTX21" s="6"/>
      <c r="BTY21" s="6"/>
      <c r="BTZ21" s="6"/>
      <c r="BUA21" s="6"/>
      <c r="BUB21" s="6"/>
      <c r="BUC21" s="6"/>
      <c r="BUD21" s="6"/>
      <c r="BUE21" s="6"/>
      <c r="BUF21" s="6"/>
      <c r="BUG21" s="6"/>
      <c r="BUH21" s="6"/>
      <c r="BUI21" s="6"/>
      <c r="BUJ21" s="6"/>
      <c r="BUK21" s="6"/>
      <c r="BUL21" s="6"/>
      <c r="BUM21" s="6"/>
      <c r="BUN21" s="6"/>
      <c r="BUO21" s="6"/>
      <c r="BUP21" s="6"/>
      <c r="BUQ21" s="6"/>
      <c r="BUR21" s="6"/>
      <c r="BUS21" s="6"/>
      <c r="BUT21" s="6"/>
      <c r="BUU21" s="6"/>
      <c r="BUV21" s="6"/>
      <c r="BUW21" s="6"/>
      <c r="BUX21" s="6"/>
      <c r="BUY21" s="6"/>
      <c r="BUZ21" s="6"/>
      <c r="BVA21" s="6"/>
      <c r="BVB21" s="6"/>
      <c r="BVC21" s="6"/>
      <c r="BVD21" s="6"/>
      <c r="BVE21" s="6"/>
      <c r="BVF21" s="6"/>
      <c r="BVG21" s="6"/>
      <c r="BVH21" s="6"/>
      <c r="BVI21" s="6"/>
      <c r="BVJ21" s="6"/>
      <c r="BVK21" s="6"/>
      <c r="BVL21" s="6"/>
      <c r="BVM21" s="6"/>
      <c r="BVN21" s="6"/>
      <c r="BVO21" s="6"/>
      <c r="BVP21" s="6"/>
      <c r="BVQ21" s="6"/>
      <c r="BVR21" s="6"/>
      <c r="BVS21" s="6"/>
      <c r="BVT21" s="6"/>
      <c r="BVU21" s="6"/>
      <c r="BVV21" s="6"/>
      <c r="BVW21" s="6"/>
      <c r="BVX21" s="6"/>
      <c r="BVY21" s="6"/>
      <c r="BVZ21" s="6"/>
      <c r="BWA21" s="6"/>
      <c r="BWB21" s="6"/>
      <c r="BWC21" s="6"/>
      <c r="BWD21" s="6"/>
      <c r="BWE21" s="6"/>
      <c r="BWF21" s="6"/>
      <c r="BWG21" s="6"/>
      <c r="BWH21" s="6"/>
      <c r="BWI21" s="6"/>
      <c r="BWJ21" s="6"/>
      <c r="BWK21" s="6"/>
      <c r="BWL21" s="6"/>
      <c r="BWM21" s="6"/>
      <c r="BWN21" s="6"/>
      <c r="BWO21" s="6"/>
      <c r="BWP21" s="6"/>
      <c r="BWQ21" s="6"/>
      <c r="BWR21" s="6"/>
      <c r="BWS21" s="6"/>
      <c r="BWT21" s="6"/>
      <c r="BWU21" s="6"/>
      <c r="BWV21" s="6"/>
      <c r="BWW21" s="6"/>
      <c r="BWX21" s="6"/>
      <c r="BWY21" s="6"/>
      <c r="BWZ21" s="6"/>
      <c r="BXA21" s="6"/>
      <c r="BXB21" s="6"/>
      <c r="BXC21" s="6"/>
      <c r="BXD21" s="6"/>
      <c r="BXE21" s="6"/>
      <c r="BXF21" s="6"/>
      <c r="BXG21" s="6"/>
      <c r="BXH21" s="6"/>
      <c r="BXI21" s="6"/>
      <c r="BXJ21" s="6"/>
      <c r="BXK21" s="6"/>
      <c r="BXL21" s="6"/>
      <c r="BXM21" s="6"/>
      <c r="BXN21" s="6"/>
      <c r="BXO21" s="6"/>
      <c r="BXP21" s="6"/>
      <c r="BXQ21" s="6"/>
      <c r="BXR21" s="6"/>
      <c r="BXS21" s="6"/>
      <c r="BXT21" s="6"/>
      <c r="BXU21" s="6"/>
      <c r="BXV21" s="6"/>
      <c r="BXW21" s="6"/>
      <c r="BXX21" s="6"/>
      <c r="BXY21" s="6"/>
      <c r="BXZ21" s="6"/>
      <c r="BYA21" s="6"/>
      <c r="BYB21" s="6"/>
      <c r="BYC21" s="6"/>
      <c r="BYD21" s="6"/>
      <c r="BYE21" s="6"/>
      <c r="BYF21" s="6"/>
      <c r="BYG21" s="6"/>
      <c r="BYH21" s="6"/>
      <c r="BYI21" s="6"/>
      <c r="BYJ21" s="6"/>
      <c r="BYK21" s="6"/>
      <c r="BYL21" s="6"/>
      <c r="BYM21" s="6"/>
      <c r="BYN21" s="6"/>
      <c r="BYO21" s="6"/>
      <c r="BYP21" s="6"/>
      <c r="BYQ21" s="6"/>
      <c r="BYR21" s="6"/>
      <c r="BYS21" s="6"/>
      <c r="BYT21" s="6"/>
      <c r="BYU21" s="6"/>
      <c r="BYV21" s="6"/>
      <c r="BYW21" s="6"/>
      <c r="BYX21" s="6"/>
      <c r="BYY21" s="6"/>
      <c r="BYZ21" s="6"/>
      <c r="BZA21" s="6"/>
      <c r="BZB21" s="6"/>
      <c r="BZC21" s="6"/>
      <c r="BZD21" s="6"/>
      <c r="BZE21" s="6"/>
      <c r="BZF21" s="6"/>
      <c r="BZG21" s="6"/>
      <c r="BZH21" s="6"/>
      <c r="BZI21" s="6"/>
      <c r="BZJ21" s="6"/>
      <c r="BZK21" s="6"/>
      <c r="BZL21" s="6"/>
      <c r="BZM21" s="6"/>
      <c r="BZN21" s="6"/>
      <c r="BZO21" s="6"/>
      <c r="BZP21" s="6"/>
      <c r="BZQ21" s="6"/>
      <c r="BZR21" s="6"/>
      <c r="BZS21" s="6"/>
      <c r="BZT21" s="6"/>
      <c r="BZU21" s="6"/>
      <c r="BZV21" s="6"/>
      <c r="BZW21" s="6"/>
      <c r="BZX21" s="6"/>
      <c r="BZY21" s="6"/>
      <c r="BZZ21" s="6"/>
      <c r="CAA21" s="6"/>
      <c r="CAB21" s="6"/>
      <c r="CAC21" s="6"/>
      <c r="CAD21" s="6"/>
      <c r="CAE21" s="6"/>
      <c r="CAF21" s="6"/>
      <c r="CAG21" s="6"/>
      <c r="CAH21" s="6"/>
      <c r="CAI21" s="6"/>
      <c r="CAJ21" s="6"/>
      <c r="CAK21" s="6"/>
      <c r="CAL21" s="6"/>
      <c r="CAM21" s="6"/>
      <c r="CAN21" s="6"/>
      <c r="CAO21" s="6"/>
      <c r="CAP21" s="6"/>
      <c r="CAQ21" s="6"/>
      <c r="CAR21" s="6"/>
      <c r="CAS21" s="6"/>
      <c r="CAT21" s="6"/>
      <c r="CAU21" s="6"/>
      <c r="CAV21" s="6"/>
      <c r="CAW21" s="6"/>
      <c r="CAX21" s="6"/>
      <c r="CAY21" s="6"/>
      <c r="CAZ21" s="6"/>
      <c r="CBA21" s="6"/>
      <c r="CBB21" s="6"/>
      <c r="CBC21" s="6"/>
      <c r="CBD21" s="6"/>
      <c r="CBE21" s="6"/>
      <c r="CBF21" s="6"/>
      <c r="CBG21" s="6"/>
      <c r="CBH21" s="6"/>
      <c r="CBI21" s="6"/>
      <c r="CBJ21" s="6"/>
      <c r="CBK21" s="6"/>
      <c r="CBL21" s="6"/>
      <c r="CBM21" s="6"/>
      <c r="CBN21" s="6"/>
      <c r="CBO21" s="6"/>
      <c r="CBP21" s="6"/>
      <c r="CBQ21" s="6"/>
      <c r="CBR21" s="6"/>
      <c r="CBS21" s="6"/>
      <c r="CBT21" s="6"/>
      <c r="CBU21" s="6"/>
      <c r="CBV21" s="6"/>
      <c r="CBW21" s="6"/>
      <c r="CBX21" s="6"/>
      <c r="CBY21" s="6"/>
      <c r="CBZ21" s="6"/>
      <c r="CCA21" s="6"/>
      <c r="CCB21" s="6"/>
      <c r="CCC21" s="6"/>
      <c r="CCD21" s="6"/>
      <c r="CCE21" s="6"/>
      <c r="CCF21" s="6"/>
      <c r="CCG21" s="6"/>
      <c r="CCH21" s="6"/>
      <c r="CCI21" s="6"/>
      <c r="CCJ21" s="6"/>
      <c r="CCK21" s="6"/>
      <c r="CCL21" s="6"/>
      <c r="CCM21" s="6"/>
      <c r="CCN21" s="6"/>
      <c r="CCO21" s="6"/>
      <c r="CCP21" s="6"/>
      <c r="CCQ21" s="6"/>
      <c r="CCR21" s="6"/>
      <c r="CCS21" s="6"/>
      <c r="CCT21" s="6"/>
      <c r="CCU21" s="6"/>
      <c r="CCV21" s="6"/>
      <c r="CCW21" s="6"/>
      <c r="CCX21" s="6"/>
      <c r="CCY21" s="6"/>
      <c r="CCZ21" s="6"/>
      <c r="CDA21" s="6"/>
      <c r="CDB21" s="6"/>
      <c r="CDC21" s="6"/>
      <c r="CDD21" s="6"/>
      <c r="CDE21" s="6"/>
      <c r="CDF21" s="6"/>
      <c r="CDG21" s="6"/>
      <c r="CDH21" s="6"/>
      <c r="CDI21" s="6"/>
      <c r="CDJ21" s="6"/>
      <c r="CDK21" s="6"/>
      <c r="CDL21" s="6"/>
      <c r="CDM21" s="6"/>
      <c r="CDN21" s="6"/>
      <c r="CDO21" s="6"/>
      <c r="CDP21" s="6"/>
      <c r="CDQ21" s="6"/>
      <c r="CDR21" s="6"/>
      <c r="CDS21" s="6"/>
      <c r="CDT21" s="6"/>
      <c r="CDU21" s="6"/>
      <c r="CDV21" s="6"/>
      <c r="CDW21" s="6"/>
      <c r="CDX21" s="6"/>
      <c r="CDY21" s="6"/>
      <c r="CDZ21" s="6"/>
      <c r="CEA21" s="6"/>
      <c r="CEB21" s="6"/>
      <c r="CEC21" s="6"/>
      <c r="CED21" s="6"/>
      <c r="CEE21" s="6"/>
      <c r="CEF21" s="6"/>
      <c r="CEG21" s="6"/>
      <c r="CEH21" s="6"/>
      <c r="CEI21" s="6"/>
      <c r="CEJ21" s="6"/>
      <c r="CEK21" s="6"/>
      <c r="CEL21" s="6"/>
      <c r="CEM21" s="6"/>
      <c r="CEN21" s="6"/>
      <c r="CEO21" s="6"/>
      <c r="CEP21" s="6"/>
      <c r="CEQ21" s="6"/>
      <c r="CER21" s="6"/>
      <c r="CES21" s="6"/>
      <c r="CET21" s="6"/>
      <c r="CEU21" s="6"/>
      <c r="CEV21" s="6"/>
      <c r="CEW21" s="6"/>
      <c r="CEX21" s="6"/>
      <c r="CEY21" s="6"/>
      <c r="CEZ21" s="6"/>
      <c r="CFA21" s="6"/>
      <c r="CFB21" s="6"/>
      <c r="CFC21" s="6"/>
      <c r="CFD21" s="6"/>
      <c r="CFE21" s="6"/>
      <c r="CFF21" s="6"/>
      <c r="CFG21" s="6"/>
      <c r="CFH21" s="6"/>
      <c r="CFI21" s="6"/>
      <c r="CFJ21" s="6"/>
      <c r="CFK21" s="6"/>
      <c r="CFL21" s="6"/>
      <c r="CFM21" s="6"/>
      <c r="CFN21" s="6"/>
      <c r="CFO21" s="6"/>
      <c r="CFP21" s="6"/>
      <c r="CFQ21" s="6"/>
      <c r="CFR21" s="6"/>
      <c r="CFS21" s="6"/>
      <c r="CFT21" s="6"/>
      <c r="CFU21" s="6"/>
      <c r="CFV21" s="6"/>
      <c r="CFW21" s="6"/>
      <c r="CFX21" s="6"/>
      <c r="CFY21" s="6"/>
      <c r="CFZ21" s="6"/>
      <c r="CGA21" s="6"/>
      <c r="CGB21" s="6"/>
      <c r="CGC21" s="6"/>
      <c r="CGD21" s="6"/>
      <c r="CGE21" s="6"/>
      <c r="CGF21" s="6"/>
      <c r="CGG21" s="6"/>
      <c r="CGH21" s="6"/>
      <c r="CGI21" s="6"/>
      <c r="CGJ21" s="6"/>
      <c r="CGK21" s="6"/>
      <c r="CGL21" s="6"/>
      <c r="CGM21" s="6"/>
      <c r="CGN21" s="6"/>
      <c r="CGO21" s="6"/>
      <c r="CGP21" s="6"/>
      <c r="CGQ21" s="6"/>
      <c r="CGR21" s="6"/>
      <c r="CGS21" s="6"/>
      <c r="CGT21" s="6"/>
      <c r="CGU21" s="6"/>
      <c r="CGV21" s="6"/>
      <c r="CGW21" s="6"/>
      <c r="CGX21" s="6"/>
      <c r="CGY21" s="6"/>
      <c r="CGZ21" s="6"/>
      <c r="CHA21" s="6"/>
      <c r="CHB21" s="6"/>
      <c r="CHC21" s="6"/>
      <c r="CHD21" s="6"/>
      <c r="CHE21" s="6"/>
      <c r="CHF21" s="6"/>
      <c r="CHG21" s="6"/>
      <c r="CHH21" s="6"/>
      <c r="CHI21" s="6"/>
      <c r="CHJ21" s="6"/>
      <c r="CHK21" s="6"/>
      <c r="CHL21" s="6"/>
      <c r="CHM21" s="6"/>
      <c r="CHN21" s="6"/>
      <c r="CHO21" s="6"/>
      <c r="CHP21" s="6"/>
      <c r="CHQ21" s="6"/>
      <c r="CHR21" s="6"/>
      <c r="CHS21" s="6"/>
      <c r="CHT21" s="6"/>
      <c r="CHU21" s="6"/>
      <c r="CHV21" s="6"/>
      <c r="CHW21" s="6"/>
      <c r="CHX21" s="6"/>
      <c r="CHY21" s="6"/>
      <c r="CHZ21" s="6"/>
      <c r="CIA21" s="6"/>
      <c r="CIB21" s="6"/>
      <c r="CIC21" s="6"/>
      <c r="CID21" s="6"/>
      <c r="CIE21" s="6"/>
      <c r="CIF21" s="6"/>
      <c r="CIG21" s="6"/>
      <c r="CIH21" s="6"/>
      <c r="CII21" s="6"/>
      <c r="CIJ21" s="6"/>
      <c r="CIK21" s="6"/>
      <c r="CIL21" s="6"/>
      <c r="CIM21" s="6"/>
      <c r="CIN21" s="6"/>
      <c r="CIO21" s="6"/>
      <c r="CIP21" s="6"/>
      <c r="CIQ21" s="6"/>
      <c r="CIR21" s="6"/>
      <c r="CIS21" s="6"/>
      <c r="CIT21" s="6"/>
      <c r="CIU21" s="6"/>
      <c r="CIV21" s="6"/>
      <c r="CIW21" s="6"/>
      <c r="CIX21" s="6"/>
      <c r="CIY21" s="6"/>
      <c r="CIZ21" s="6"/>
      <c r="CJA21" s="6"/>
      <c r="CJB21" s="6"/>
      <c r="CJC21" s="6"/>
      <c r="CJD21" s="6"/>
      <c r="CJE21" s="6"/>
      <c r="CJF21" s="6"/>
      <c r="CJG21" s="6"/>
      <c r="CJH21" s="6"/>
      <c r="CJI21" s="6"/>
      <c r="CJJ21" s="6"/>
      <c r="CJK21" s="6"/>
      <c r="CJL21" s="6"/>
      <c r="CJM21" s="6"/>
      <c r="CJN21" s="6"/>
      <c r="CJO21" s="6"/>
      <c r="CJP21" s="6"/>
      <c r="CJQ21" s="6"/>
      <c r="CJR21" s="6"/>
      <c r="CJS21" s="6"/>
      <c r="CJT21" s="6"/>
      <c r="CJU21" s="6"/>
      <c r="CJV21" s="6"/>
      <c r="CJW21" s="6"/>
      <c r="CJX21" s="6"/>
      <c r="CJY21" s="6"/>
      <c r="CJZ21" s="6"/>
      <c r="CKA21" s="6"/>
      <c r="CKB21" s="6"/>
      <c r="CKC21" s="6"/>
      <c r="CKD21" s="6"/>
      <c r="CKE21" s="6"/>
      <c r="CKF21" s="6"/>
      <c r="CKG21" s="6"/>
      <c r="CKH21" s="6"/>
      <c r="CKI21" s="6"/>
      <c r="CKJ21" s="6"/>
      <c r="CKK21" s="6"/>
      <c r="CKL21" s="6"/>
      <c r="CKM21" s="6"/>
      <c r="CKN21" s="6"/>
      <c r="CKO21" s="6"/>
      <c r="CKP21" s="6"/>
      <c r="CKQ21" s="6"/>
      <c r="CKR21" s="6"/>
      <c r="CKS21" s="6"/>
      <c r="CKT21" s="6"/>
      <c r="CKU21" s="6"/>
      <c r="CKV21" s="6"/>
      <c r="CKW21" s="6"/>
      <c r="CKX21" s="6"/>
      <c r="CKY21" s="6"/>
      <c r="CKZ21" s="6"/>
      <c r="CLA21" s="6"/>
      <c r="CLB21" s="6"/>
      <c r="CLC21" s="6"/>
      <c r="CLD21" s="6"/>
      <c r="CLE21" s="6"/>
      <c r="CLF21" s="6"/>
      <c r="CLG21" s="6"/>
      <c r="CLH21" s="6"/>
      <c r="CLI21" s="6"/>
      <c r="CLJ21" s="6"/>
      <c r="CLK21" s="6"/>
      <c r="CLL21" s="6"/>
      <c r="CLM21" s="6"/>
      <c r="CLN21" s="6"/>
      <c r="CLO21" s="6"/>
      <c r="CLP21" s="6"/>
      <c r="CLQ21" s="6"/>
      <c r="CLR21" s="6"/>
      <c r="CLS21" s="6"/>
      <c r="CLT21" s="6"/>
      <c r="CLU21" s="6"/>
      <c r="CLV21" s="6"/>
      <c r="CLW21" s="6"/>
      <c r="CLX21" s="6"/>
      <c r="CLY21" s="6"/>
      <c r="CLZ21" s="6"/>
      <c r="CMA21" s="6"/>
      <c r="CMB21" s="6"/>
      <c r="CMC21" s="6"/>
      <c r="CMD21" s="6"/>
      <c r="CME21" s="6"/>
      <c r="CMF21" s="6"/>
      <c r="CMG21" s="6"/>
      <c r="CMH21" s="6"/>
      <c r="CMI21" s="6"/>
      <c r="CMJ21" s="6"/>
      <c r="CMK21" s="6"/>
      <c r="CML21" s="6"/>
      <c r="CMM21" s="6"/>
      <c r="CMN21" s="6"/>
      <c r="CMO21" s="6"/>
      <c r="CMP21" s="6"/>
      <c r="CMQ21" s="6"/>
      <c r="CMR21" s="6"/>
      <c r="CMS21" s="6"/>
      <c r="CMT21" s="6"/>
      <c r="CMU21" s="6"/>
      <c r="CMV21" s="6"/>
      <c r="CMW21" s="6"/>
      <c r="CMX21" s="6"/>
      <c r="CMY21" s="6"/>
      <c r="CMZ21" s="6"/>
      <c r="CNA21" s="6"/>
      <c r="CNB21" s="6"/>
      <c r="CNC21" s="6"/>
      <c r="CND21" s="6"/>
      <c r="CNE21" s="6"/>
      <c r="CNF21" s="6"/>
      <c r="CNG21" s="6"/>
      <c r="CNH21" s="6"/>
      <c r="CNI21" s="6"/>
      <c r="CNJ21" s="6"/>
      <c r="CNK21" s="6"/>
      <c r="CNL21" s="6"/>
      <c r="CNM21" s="6"/>
      <c r="CNN21" s="6"/>
      <c r="CNO21" s="6"/>
      <c r="CNP21" s="6"/>
      <c r="CNQ21" s="6"/>
      <c r="CNR21" s="6"/>
      <c r="CNS21" s="6"/>
      <c r="CNT21" s="6"/>
      <c r="CNU21" s="6"/>
      <c r="CNV21" s="6"/>
      <c r="CNW21" s="6"/>
      <c r="CNX21" s="6"/>
      <c r="CNY21" s="6"/>
      <c r="CNZ21" s="6"/>
      <c r="COA21" s="6"/>
      <c r="COB21" s="6"/>
      <c r="COC21" s="6"/>
      <c r="COD21" s="6"/>
      <c r="COE21" s="6"/>
      <c r="COF21" s="6"/>
      <c r="COG21" s="6"/>
      <c r="COH21" s="6"/>
      <c r="COI21" s="6"/>
      <c r="COJ21" s="6"/>
      <c r="COK21" s="6"/>
      <c r="COL21" s="6"/>
      <c r="COM21" s="6"/>
      <c r="CON21" s="6"/>
      <c r="COO21" s="6"/>
      <c r="COP21" s="6"/>
      <c r="COQ21" s="6"/>
      <c r="COR21" s="6"/>
      <c r="COS21" s="6"/>
      <c r="COT21" s="6"/>
      <c r="COU21" s="6"/>
      <c r="COV21" s="6"/>
      <c r="COW21" s="6"/>
      <c r="COX21" s="6"/>
      <c r="COY21" s="6"/>
      <c r="COZ21" s="6"/>
      <c r="CPA21" s="6"/>
      <c r="CPB21" s="6"/>
      <c r="CPC21" s="6"/>
      <c r="CPD21" s="6"/>
      <c r="CPE21" s="6"/>
      <c r="CPF21" s="6"/>
      <c r="CPG21" s="6"/>
      <c r="CPH21" s="6"/>
      <c r="CPI21" s="6"/>
      <c r="CPJ21" s="6"/>
      <c r="CPK21" s="6"/>
      <c r="CPL21" s="6"/>
      <c r="CPM21" s="6"/>
      <c r="CPN21" s="6"/>
      <c r="CPO21" s="6"/>
      <c r="CPP21" s="6"/>
      <c r="CPQ21" s="6"/>
      <c r="CPR21" s="6"/>
      <c r="CPS21" s="6"/>
      <c r="CPT21" s="6"/>
      <c r="CPU21" s="6"/>
      <c r="CPV21" s="6"/>
      <c r="CPW21" s="6"/>
      <c r="CPX21" s="6"/>
      <c r="CPY21" s="6"/>
      <c r="CPZ21" s="6"/>
      <c r="CQA21" s="6"/>
      <c r="CQB21" s="6"/>
      <c r="CQC21" s="6"/>
      <c r="CQD21" s="6"/>
      <c r="CQE21" s="6"/>
      <c r="CQF21" s="6"/>
      <c r="CQG21" s="6"/>
      <c r="CQH21" s="6"/>
      <c r="CQI21" s="6"/>
      <c r="CQJ21" s="6"/>
      <c r="CQK21" s="6"/>
      <c r="CQL21" s="6"/>
      <c r="CQM21" s="6"/>
      <c r="CQN21" s="6"/>
      <c r="CQO21" s="6"/>
      <c r="CQP21" s="6"/>
      <c r="CQQ21" s="6"/>
      <c r="CQR21" s="6"/>
      <c r="CQS21" s="6"/>
      <c r="CQT21" s="6"/>
      <c r="CQU21" s="6"/>
      <c r="CQV21" s="6"/>
      <c r="CQW21" s="6"/>
      <c r="CQX21" s="6"/>
      <c r="CQY21" s="6"/>
      <c r="CQZ21" s="6"/>
      <c r="CRA21" s="6"/>
      <c r="CRB21" s="6"/>
      <c r="CRC21" s="6"/>
      <c r="CRD21" s="6"/>
      <c r="CRE21" s="6"/>
      <c r="CRF21" s="6"/>
      <c r="CRG21" s="6"/>
      <c r="CRH21" s="6"/>
      <c r="CRI21" s="6"/>
      <c r="CRJ21" s="6"/>
      <c r="CRK21" s="6"/>
      <c r="CRL21" s="6"/>
      <c r="CRM21" s="6"/>
      <c r="CRN21" s="6"/>
      <c r="CRO21" s="6"/>
      <c r="CRP21" s="6"/>
      <c r="CRQ21" s="6"/>
      <c r="CRR21" s="6"/>
      <c r="CRS21" s="6"/>
      <c r="CRT21" s="6"/>
      <c r="CRU21" s="6"/>
      <c r="CRV21" s="6"/>
      <c r="CRW21" s="6"/>
      <c r="CRX21" s="6"/>
      <c r="CRY21" s="6"/>
      <c r="CRZ21" s="6"/>
      <c r="CSA21" s="6"/>
      <c r="CSB21" s="6"/>
      <c r="CSC21" s="6"/>
      <c r="CSD21" s="6"/>
      <c r="CSE21" s="6"/>
      <c r="CSF21" s="6"/>
      <c r="CSG21" s="6"/>
      <c r="CSH21" s="6"/>
      <c r="CSI21" s="6"/>
      <c r="CSJ21" s="6"/>
      <c r="CSK21" s="6"/>
      <c r="CSL21" s="6"/>
      <c r="CSM21" s="6"/>
      <c r="CSN21" s="6"/>
      <c r="CSO21" s="6"/>
      <c r="CSP21" s="6"/>
      <c r="CSQ21" s="6"/>
      <c r="CSR21" s="6"/>
      <c r="CSS21" s="6"/>
      <c r="CST21" s="6"/>
      <c r="CSU21" s="6"/>
      <c r="CSV21" s="6"/>
      <c r="CSW21" s="6"/>
      <c r="CSX21" s="6"/>
      <c r="CSY21" s="6"/>
      <c r="CSZ21" s="6"/>
      <c r="CTA21" s="6"/>
      <c r="CTB21" s="6"/>
      <c r="CTC21" s="6"/>
      <c r="CTD21" s="6"/>
      <c r="CTE21" s="6"/>
      <c r="CTF21" s="6"/>
      <c r="CTG21" s="6"/>
      <c r="CTH21" s="6"/>
      <c r="CTI21" s="6"/>
      <c r="CTJ21" s="6"/>
      <c r="CTK21" s="6"/>
      <c r="CTL21" s="6"/>
      <c r="CTM21" s="6"/>
      <c r="CTN21" s="6"/>
      <c r="CTO21" s="6"/>
      <c r="CTP21" s="6"/>
      <c r="CTQ21" s="6"/>
      <c r="CTR21" s="6"/>
      <c r="CTS21" s="6"/>
      <c r="CTT21" s="6"/>
      <c r="CTU21" s="6"/>
      <c r="CTV21" s="6"/>
      <c r="CTW21" s="6"/>
      <c r="CTX21" s="6"/>
      <c r="CTY21" s="6"/>
      <c r="CTZ21" s="6"/>
      <c r="CUA21" s="6"/>
      <c r="CUB21" s="6"/>
      <c r="CUC21" s="6"/>
      <c r="CUD21" s="6"/>
      <c r="CUE21" s="6"/>
      <c r="CUF21" s="6"/>
      <c r="CUG21" s="6"/>
      <c r="CUH21" s="6"/>
      <c r="CUI21" s="6"/>
      <c r="CUJ21" s="6"/>
      <c r="CUK21" s="6"/>
      <c r="CUL21" s="6"/>
      <c r="CUM21" s="6"/>
      <c r="CUN21" s="6"/>
      <c r="CUO21" s="6"/>
      <c r="CUP21" s="6"/>
      <c r="CUQ21" s="6"/>
      <c r="CUR21" s="6"/>
      <c r="CUS21" s="6"/>
      <c r="CUT21" s="6"/>
      <c r="CUU21" s="6"/>
      <c r="CUV21" s="6"/>
      <c r="CUW21" s="6"/>
      <c r="CUX21" s="6"/>
      <c r="CUY21" s="6"/>
      <c r="CUZ21" s="6"/>
      <c r="CVA21" s="6"/>
      <c r="CVB21" s="6"/>
      <c r="CVC21" s="6"/>
      <c r="CVD21" s="6"/>
      <c r="CVE21" s="6"/>
      <c r="CVF21" s="6"/>
      <c r="CVG21" s="6"/>
      <c r="CVH21" s="6"/>
      <c r="CVI21" s="6"/>
      <c r="CVJ21" s="6"/>
      <c r="CVK21" s="6"/>
      <c r="CVL21" s="6"/>
      <c r="CVM21" s="6"/>
      <c r="CVN21" s="6"/>
      <c r="CVO21" s="6"/>
      <c r="CVP21" s="6"/>
      <c r="CVQ21" s="6"/>
      <c r="CVR21" s="6"/>
      <c r="CVS21" s="6"/>
      <c r="CVT21" s="6"/>
      <c r="CVU21" s="6"/>
      <c r="CVV21" s="6"/>
      <c r="CVW21" s="6"/>
      <c r="CVX21" s="6"/>
      <c r="CVY21" s="6"/>
      <c r="CVZ21" s="6"/>
      <c r="CWA21" s="6"/>
      <c r="CWB21" s="6"/>
      <c r="CWC21" s="6"/>
      <c r="CWD21" s="6"/>
      <c r="CWE21" s="6"/>
      <c r="CWF21" s="6"/>
      <c r="CWG21" s="6"/>
      <c r="CWH21" s="6"/>
      <c r="CWI21" s="6"/>
      <c r="CWJ21" s="6"/>
      <c r="CWK21" s="6"/>
      <c r="CWL21" s="6"/>
      <c r="CWM21" s="6"/>
      <c r="CWN21" s="6"/>
      <c r="CWO21" s="6"/>
      <c r="CWP21" s="6"/>
      <c r="CWQ21" s="6"/>
      <c r="CWR21" s="6"/>
      <c r="CWS21" s="6"/>
      <c r="CWT21" s="6"/>
      <c r="CWU21" s="6"/>
      <c r="CWV21" s="6"/>
      <c r="CWW21" s="6"/>
      <c r="CWX21" s="6"/>
      <c r="CWY21" s="6"/>
      <c r="CWZ21" s="6"/>
      <c r="CXA21" s="6"/>
      <c r="CXB21" s="6"/>
      <c r="CXC21" s="6"/>
      <c r="CXD21" s="6"/>
      <c r="CXE21" s="6"/>
      <c r="CXF21" s="6"/>
      <c r="CXG21" s="6"/>
      <c r="CXH21" s="6"/>
      <c r="CXI21" s="6"/>
      <c r="CXJ21" s="6"/>
      <c r="CXK21" s="6"/>
      <c r="CXL21" s="6"/>
      <c r="CXM21" s="6"/>
      <c r="CXN21" s="6"/>
      <c r="CXO21" s="6"/>
      <c r="CXP21" s="6"/>
      <c r="CXQ21" s="6"/>
      <c r="CXR21" s="6"/>
      <c r="CXS21" s="6"/>
      <c r="CXT21" s="6"/>
      <c r="CXU21" s="6"/>
      <c r="CXV21" s="6"/>
      <c r="CXW21" s="6"/>
      <c r="CXX21" s="6"/>
      <c r="CXY21" s="6"/>
      <c r="CXZ21" s="6"/>
      <c r="CYA21" s="6"/>
      <c r="CYB21" s="6"/>
      <c r="CYC21" s="6"/>
      <c r="CYD21" s="6"/>
      <c r="CYE21" s="6"/>
      <c r="CYF21" s="6"/>
      <c r="CYG21" s="6"/>
      <c r="CYH21" s="6"/>
      <c r="CYI21" s="6"/>
      <c r="CYJ21" s="6"/>
      <c r="CYK21" s="6"/>
      <c r="CYL21" s="6"/>
      <c r="CYM21" s="6"/>
      <c r="CYN21" s="6"/>
      <c r="CYO21" s="6"/>
      <c r="CYP21" s="6"/>
      <c r="CYQ21" s="6"/>
      <c r="CYR21" s="6"/>
      <c r="CYS21" s="6"/>
      <c r="CYT21" s="6"/>
      <c r="CYU21" s="6"/>
      <c r="CYV21" s="6"/>
      <c r="CYW21" s="6"/>
      <c r="CYX21" s="6"/>
      <c r="CYY21" s="6"/>
      <c r="CYZ21" s="6"/>
      <c r="CZA21" s="6"/>
      <c r="CZB21" s="6"/>
      <c r="CZC21" s="6"/>
      <c r="CZD21" s="6"/>
      <c r="CZE21" s="6"/>
      <c r="CZF21" s="6"/>
      <c r="CZG21" s="6"/>
      <c r="CZH21" s="6"/>
      <c r="CZI21" s="6"/>
      <c r="CZJ21" s="6"/>
      <c r="CZK21" s="6"/>
      <c r="CZL21" s="6"/>
      <c r="CZM21" s="6"/>
      <c r="CZN21" s="6"/>
      <c r="CZO21" s="6"/>
      <c r="CZP21" s="6"/>
      <c r="CZQ21" s="6"/>
      <c r="CZR21" s="6"/>
      <c r="CZS21" s="6"/>
      <c r="CZT21" s="6"/>
      <c r="CZU21" s="6"/>
      <c r="CZV21" s="6"/>
      <c r="CZW21" s="6"/>
      <c r="CZX21" s="6"/>
      <c r="CZY21" s="6"/>
      <c r="CZZ21" s="6"/>
      <c r="DAA21" s="6"/>
      <c r="DAB21" s="6"/>
      <c r="DAC21" s="6"/>
      <c r="DAD21" s="6"/>
      <c r="DAE21" s="6"/>
      <c r="DAF21" s="6"/>
      <c r="DAG21" s="6"/>
      <c r="DAH21" s="6"/>
      <c r="DAI21" s="6"/>
      <c r="DAJ21" s="6"/>
      <c r="DAK21" s="6"/>
      <c r="DAL21" s="6"/>
      <c r="DAM21" s="6"/>
      <c r="DAN21" s="6"/>
      <c r="DAO21" s="6"/>
      <c r="DAP21" s="6"/>
      <c r="DAQ21" s="6"/>
      <c r="DAR21" s="6"/>
      <c r="DAS21" s="6"/>
      <c r="DAT21" s="6"/>
      <c r="DAU21" s="6"/>
      <c r="DAV21" s="6"/>
      <c r="DAW21" s="6"/>
      <c r="DAX21" s="6"/>
      <c r="DAY21" s="6"/>
      <c r="DAZ21" s="6"/>
      <c r="DBA21" s="6"/>
      <c r="DBB21" s="6"/>
      <c r="DBC21" s="6"/>
      <c r="DBD21" s="6"/>
      <c r="DBE21" s="6"/>
      <c r="DBF21" s="6"/>
      <c r="DBG21" s="6"/>
      <c r="DBH21" s="6"/>
      <c r="DBI21" s="6"/>
      <c r="DBJ21" s="6"/>
      <c r="DBK21" s="6"/>
      <c r="DBL21" s="6"/>
      <c r="DBM21" s="6"/>
      <c r="DBN21" s="6"/>
      <c r="DBO21" s="6"/>
      <c r="DBP21" s="6"/>
      <c r="DBQ21" s="6"/>
      <c r="DBR21" s="6"/>
      <c r="DBS21" s="6"/>
      <c r="DBT21" s="6"/>
      <c r="DBU21" s="6"/>
      <c r="DBV21" s="6"/>
      <c r="DBW21" s="6"/>
      <c r="DBX21" s="6"/>
      <c r="DBY21" s="6"/>
      <c r="DBZ21" s="6"/>
      <c r="DCA21" s="6"/>
      <c r="DCB21" s="6"/>
      <c r="DCC21" s="6"/>
      <c r="DCD21" s="6"/>
      <c r="DCE21" s="6"/>
      <c r="DCF21" s="6"/>
      <c r="DCG21" s="6"/>
      <c r="DCH21" s="6"/>
      <c r="DCI21" s="6"/>
      <c r="DCJ21" s="6"/>
      <c r="DCK21" s="6"/>
      <c r="DCL21" s="6"/>
      <c r="DCM21" s="6"/>
      <c r="DCN21" s="6"/>
      <c r="DCO21" s="6"/>
      <c r="DCP21" s="6"/>
      <c r="DCQ21" s="6"/>
      <c r="DCR21" s="6"/>
      <c r="DCS21" s="6"/>
      <c r="DCT21" s="6"/>
      <c r="DCU21" s="6"/>
      <c r="DCV21" s="6"/>
      <c r="DCW21" s="6"/>
      <c r="DCX21" s="6"/>
      <c r="DCY21" s="6"/>
      <c r="DCZ21" s="6"/>
      <c r="DDA21" s="6"/>
      <c r="DDB21" s="6"/>
      <c r="DDC21" s="6"/>
      <c r="DDD21" s="6"/>
      <c r="DDE21" s="6"/>
      <c r="DDF21" s="6"/>
      <c r="DDG21" s="6"/>
      <c r="DDH21" s="6"/>
      <c r="DDI21" s="6"/>
      <c r="DDJ21" s="6"/>
      <c r="DDK21" s="6"/>
      <c r="DDL21" s="6"/>
      <c r="DDM21" s="6"/>
      <c r="DDN21" s="6"/>
      <c r="DDO21" s="6"/>
      <c r="DDP21" s="6"/>
      <c r="DDQ21" s="6"/>
      <c r="DDR21" s="6"/>
      <c r="DDS21" s="6"/>
      <c r="DDT21" s="6"/>
      <c r="DDU21" s="6"/>
      <c r="DDV21" s="6"/>
      <c r="DDW21" s="6"/>
      <c r="DDX21" s="6"/>
      <c r="DDY21" s="6"/>
      <c r="DDZ21" s="6"/>
      <c r="DEA21" s="6"/>
      <c r="DEB21" s="6"/>
      <c r="DEC21" s="6"/>
      <c r="DED21" s="6"/>
      <c r="DEE21" s="6"/>
      <c r="DEF21" s="6"/>
      <c r="DEG21" s="6"/>
      <c r="DEH21" s="6"/>
      <c r="DEI21" s="6"/>
      <c r="DEJ21" s="6"/>
      <c r="DEK21" s="6"/>
      <c r="DEL21" s="6"/>
      <c r="DEM21" s="6"/>
      <c r="DEN21" s="6"/>
      <c r="DEO21" s="6"/>
      <c r="DEP21" s="6"/>
      <c r="DEQ21" s="6"/>
      <c r="DER21" s="6"/>
      <c r="DES21" s="6"/>
      <c r="DET21" s="6"/>
      <c r="DEU21" s="6"/>
      <c r="DEV21" s="6"/>
      <c r="DEW21" s="6"/>
      <c r="DEX21" s="6"/>
      <c r="DEY21" s="6"/>
      <c r="DEZ21" s="6"/>
      <c r="DFA21" s="6"/>
      <c r="DFB21" s="6"/>
      <c r="DFC21" s="6"/>
      <c r="DFD21" s="6"/>
      <c r="DFE21" s="6"/>
      <c r="DFF21" s="6"/>
      <c r="DFG21" s="6"/>
      <c r="DFH21" s="6"/>
      <c r="DFI21" s="6"/>
      <c r="DFJ21" s="6"/>
      <c r="DFK21" s="6"/>
      <c r="DFL21" s="6"/>
      <c r="DFM21" s="6"/>
      <c r="DFN21" s="6"/>
      <c r="DFO21" s="6"/>
      <c r="DFP21" s="6"/>
      <c r="DFQ21" s="6"/>
      <c r="DFR21" s="6"/>
      <c r="DFS21" s="6"/>
      <c r="DFT21" s="6"/>
      <c r="DFU21" s="6"/>
      <c r="DFV21" s="6"/>
      <c r="DFW21" s="6"/>
      <c r="DFX21" s="6"/>
      <c r="DFY21" s="6"/>
      <c r="DFZ21" s="6"/>
      <c r="DGA21" s="6"/>
      <c r="DGB21" s="6"/>
      <c r="DGC21" s="6"/>
      <c r="DGD21" s="6"/>
      <c r="DGE21" s="6"/>
      <c r="DGF21" s="6"/>
      <c r="DGG21" s="6"/>
      <c r="DGH21" s="6"/>
      <c r="DGI21" s="6"/>
      <c r="DGJ21" s="6"/>
      <c r="DGK21" s="6"/>
      <c r="DGL21" s="6"/>
      <c r="DGM21" s="6"/>
      <c r="DGN21" s="6"/>
      <c r="DGO21" s="6"/>
      <c r="DGP21" s="6"/>
      <c r="DGQ21" s="6"/>
      <c r="DGR21" s="6"/>
      <c r="DGS21" s="6"/>
      <c r="DGT21" s="6"/>
      <c r="DGU21" s="6"/>
      <c r="DGV21" s="6"/>
      <c r="DGW21" s="6"/>
      <c r="DGX21" s="6"/>
      <c r="DGY21" s="6"/>
      <c r="DGZ21" s="6"/>
      <c r="DHA21" s="6"/>
      <c r="DHB21" s="6"/>
      <c r="DHC21" s="6"/>
      <c r="DHD21" s="6"/>
      <c r="DHE21" s="6"/>
      <c r="DHF21" s="6"/>
      <c r="DHG21" s="6"/>
      <c r="DHH21" s="6"/>
      <c r="DHI21" s="6"/>
      <c r="DHJ21" s="6"/>
      <c r="DHK21" s="6"/>
      <c r="DHL21" s="6"/>
      <c r="DHM21" s="6"/>
      <c r="DHN21" s="6"/>
      <c r="DHO21" s="6"/>
      <c r="DHP21" s="6"/>
      <c r="DHQ21" s="6"/>
      <c r="DHR21" s="6"/>
      <c r="DHS21" s="6"/>
      <c r="DHT21" s="6"/>
      <c r="DHU21" s="6"/>
      <c r="DHV21" s="6"/>
      <c r="DHW21" s="6"/>
      <c r="DHX21" s="6"/>
      <c r="DHY21" s="6"/>
      <c r="DHZ21" s="6"/>
      <c r="DIA21" s="6"/>
      <c r="DIB21" s="6"/>
      <c r="DIC21" s="6"/>
      <c r="DID21" s="6"/>
      <c r="DIE21" s="6"/>
      <c r="DIF21" s="6"/>
      <c r="DIG21" s="6"/>
      <c r="DIH21" s="6"/>
      <c r="DII21" s="6"/>
      <c r="DIJ21" s="6"/>
      <c r="DIK21" s="6"/>
      <c r="DIL21" s="6"/>
      <c r="DIM21" s="6"/>
      <c r="DIN21" s="6"/>
      <c r="DIO21" s="6"/>
      <c r="DIP21" s="6"/>
      <c r="DIQ21" s="6"/>
      <c r="DIR21" s="6"/>
      <c r="DIS21" s="6"/>
      <c r="DIT21" s="6"/>
      <c r="DIU21" s="6"/>
      <c r="DIV21" s="6"/>
      <c r="DIW21" s="6"/>
      <c r="DIX21" s="6"/>
      <c r="DIY21" s="6"/>
      <c r="DIZ21" s="6"/>
      <c r="DJA21" s="6"/>
      <c r="DJB21" s="6"/>
      <c r="DJC21" s="6"/>
      <c r="DJD21" s="6"/>
      <c r="DJE21" s="6"/>
      <c r="DJF21" s="6"/>
      <c r="DJG21" s="6"/>
      <c r="DJH21" s="6"/>
      <c r="DJI21" s="6"/>
      <c r="DJJ21" s="6"/>
      <c r="DJK21" s="6"/>
      <c r="DJL21" s="6"/>
      <c r="DJM21" s="6"/>
      <c r="DJN21" s="6"/>
      <c r="DJO21" s="6"/>
      <c r="DJP21" s="6"/>
      <c r="DJQ21" s="6"/>
      <c r="DJR21" s="6"/>
      <c r="DJS21" s="6"/>
      <c r="DJT21" s="6"/>
      <c r="DJU21" s="6"/>
      <c r="DJV21" s="6"/>
      <c r="DJW21" s="6"/>
      <c r="DJX21" s="6"/>
      <c r="DJY21" s="6"/>
      <c r="DJZ21" s="6"/>
      <c r="DKA21" s="6"/>
      <c r="DKB21" s="6"/>
      <c r="DKC21" s="6"/>
      <c r="DKD21" s="6"/>
      <c r="DKE21" s="6"/>
      <c r="DKF21" s="6"/>
      <c r="DKG21" s="6"/>
      <c r="DKH21" s="6"/>
      <c r="DKI21" s="6"/>
      <c r="DKJ21" s="6"/>
      <c r="DKK21" s="6"/>
      <c r="DKL21" s="6"/>
      <c r="DKM21" s="6"/>
      <c r="DKN21" s="6"/>
      <c r="DKO21" s="6"/>
      <c r="DKP21" s="6"/>
      <c r="DKQ21" s="6"/>
      <c r="DKR21" s="6"/>
      <c r="DKS21" s="6"/>
      <c r="DKT21" s="6"/>
      <c r="DKU21" s="6"/>
      <c r="DKV21" s="6"/>
      <c r="DKW21" s="6"/>
      <c r="DKX21" s="6"/>
      <c r="DKY21" s="6"/>
      <c r="DKZ21" s="6"/>
      <c r="DLA21" s="6"/>
      <c r="DLB21" s="6"/>
      <c r="DLC21" s="6"/>
      <c r="DLD21" s="6"/>
      <c r="DLE21" s="6"/>
      <c r="DLF21" s="6"/>
      <c r="DLG21" s="6"/>
      <c r="DLH21" s="6"/>
      <c r="DLI21" s="6"/>
      <c r="DLJ21" s="6"/>
      <c r="DLK21" s="6"/>
      <c r="DLL21" s="6"/>
      <c r="DLM21" s="6"/>
      <c r="DLN21" s="6"/>
      <c r="DLO21" s="6"/>
      <c r="DLP21" s="6"/>
      <c r="DLQ21" s="6"/>
      <c r="DLR21" s="6"/>
      <c r="DLS21" s="6"/>
      <c r="DLT21" s="6"/>
      <c r="DLU21" s="6"/>
      <c r="DLV21" s="6"/>
      <c r="DLW21" s="6"/>
      <c r="DLX21" s="6"/>
      <c r="DLY21" s="6"/>
      <c r="DLZ21" s="6"/>
      <c r="DMA21" s="6"/>
      <c r="DMB21" s="6"/>
      <c r="DMC21" s="6"/>
      <c r="DMD21" s="6"/>
      <c r="DME21" s="6"/>
      <c r="DMF21" s="6"/>
      <c r="DMG21" s="6"/>
      <c r="DMH21" s="6"/>
      <c r="DMI21" s="6"/>
      <c r="DMJ21" s="6"/>
      <c r="DMK21" s="6"/>
      <c r="DML21" s="6"/>
      <c r="DMM21" s="6"/>
      <c r="DMN21" s="6"/>
      <c r="DMO21" s="6"/>
      <c r="DMP21" s="6"/>
      <c r="DMQ21" s="6"/>
      <c r="DMR21" s="6"/>
      <c r="DMS21" s="6"/>
      <c r="DMT21" s="6"/>
      <c r="DMU21" s="6"/>
      <c r="DMV21" s="6"/>
      <c r="DMW21" s="6"/>
      <c r="DMX21" s="6"/>
      <c r="DMY21" s="6"/>
      <c r="DMZ21" s="6"/>
      <c r="DNA21" s="6"/>
      <c r="DNB21" s="6"/>
      <c r="DNC21" s="6"/>
      <c r="DND21" s="6"/>
      <c r="DNE21" s="6"/>
      <c r="DNF21" s="6"/>
      <c r="DNG21" s="6"/>
      <c r="DNH21" s="6"/>
      <c r="DNI21" s="6"/>
      <c r="DNJ21" s="6"/>
      <c r="DNK21" s="6"/>
      <c r="DNL21" s="6"/>
      <c r="DNM21" s="6"/>
      <c r="DNN21" s="6"/>
      <c r="DNO21" s="6"/>
      <c r="DNP21" s="6"/>
      <c r="DNQ21" s="6"/>
      <c r="DNR21" s="6"/>
      <c r="DNS21" s="6"/>
      <c r="DNT21" s="6"/>
      <c r="DNU21" s="6"/>
      <c r="DNV21" s="6"/>
      <c r="DNW21" s="6"/>
      <c r="DNX21" s="6"/>
      <c r="DNY21" s="6"/>
      <c r="DNZ21" s="6"/>
      <c r="DOA21" s="6"/>
      <c r="DOB21" s="6"/>
      <c r="DOC21" s="6"/>
      <c r="DOD21" s="6"/>
      <c r="DOE21" s="6"/>
      <c r="DOF21" s="6"/>
      <c r="DOG21" s="6"/>
      <c r="DOH21" s="6"/>
      <c r="DOI21" s="6"/>
      <c r="DOJ21" s="6"/>
      <c r="DOK21" s="6"/>
      <c r="DOL21" s="6"/>
      <c r="DOM21" s="6"/>
      <c r="DON21" s="6"/>
      <c r="DOO21" s="6"/>
      <c r="DOP21" s="6"/>
      <c r="DOQ21" s="6"/>
      <c r="DOR21" s="6"/>
      <c r="DOS21" s="6"/>
      <c r="DOT21" s="6"/>
      <c r="DOU21" s="6"/>
      <c r="DOV21" s="6"/>
      <c r="DOW21" s="6"/>
      <c r="DOX21" s="6"/>
      <c r="DOY21" s="6"/>
      <c r="DOZ21" s="6"/>
      <c r="DPA21" s="6"/>
      <c r="DPB21" s="6"/>
      <c r="DPC21" s="6"/>
      <c r="DPD21" s="6"/>
      <c r="DPE21" s="6"/>
      <c r="DPF21" s="6"/>
      <c r="DPG21" s="6"/>
      <c r="DPH21" s="6"/>
      <c r="DPI21" s="6"/>
      <c r="DPJ21" s="6"/>
      <c r="DPK21" s="6"/>
      <c r="DPL21" s="6"/>
      <c r="DPM21" s="6"/>
      <c r="DPN21" s="6"/>
      <c r="DPO21" s="6"/>
      <c r="DPP21" s="6"/>
      <c r="DPQ21" s="6"/>
      <c r="DPR21" s="6"/>
      <c r="DPS21" s="6"/>
      <c r="DPT21" s="6"/>
      <c r="DPU21" s="6"/>
      <c r="DPV21" s="6"/>
      <c r="DPW21" s="6"/>
      <c r="DPX21" s="6"/>
      <c r="DPY21" s="6"/>
      <c r="DPZ21" s="6"/>
      <c r="DQA21" s="6"/>
      <c r="DQB21" s="6"/>
      <c r="DQC21" s="6"/>
      <c r="DQD21" s="6"/>
      <c r="DQE21" s="6"/>
      <c r="DQF21" s="6"/>
      <c r="DQG21" s="6"/>
      <c r="DQH21" s="6"/>
      <c r="DQI21" s="6"/>
      <c r="DQJ21" s="6"/>
      <c r="DQK21" s="6"/>
      <c r="DQL21" s="6"/>
      <c r="DQM21" s="6"/>
      <c r="DQN21" s="6"/>
      <c r="DQO21" s="6"/>
      <c r="DQP21" s="6"/>
      <c r="DQQ21" s="6"/>
      <c r="DQR21" s="6"/>
      <c r="DQS21" s="6"/>
      <c r="DQT21" s="6"/>
      <c r="DQU21" s="6"/>
      <c r="DQV21" s="6"/>
      <c r="DQW21" s="6"/>
      <c r="DQX21" s="6"/>
      <c r="DQY21" s="6"/>
      <c r="DQZ21" s="6"/>
      <c r="DRA21" s="6"/>
      <c r="DRB21" s="6"/>
      <c r="DRC21" s="6"/>
      <c r="DRD21" s="6"/>
      <c r="DRE21" s="6"/>
      <c r="DRF21" s="6"/>
      <c r="DRG21" s="6"/>
      <c r="DRH21" s="6"/>
      <c r="DRI21" s="6"/>
      <c r="DRJ21" s="6"/>
      <c r="DRK21" s="6"/>
      <c r="DRL21" s="6"/>
      <c r="DRM21" s="6"/>
      <c r="DRN21" s="6"/>
      <c r="DRO21" s="6"/>
      <c r="DRP21" s="6"/>
      <c r="DRQ21" s="6"/>
      <c r="DRR21" s="6"/>
      <c r="DRS21" s="6"/>
      <c r="DRT21" s="6"/>
      <c r="DRU21" s="6"/>
      <c r="DRV21" s="6"/>
      <c r="DRW21" s="6"/>
      <c r="DRX21" s="6"/>
      <c r="DRY21" s="6"/>
      <c r="DRZ21" s="6"/>
      <c r="DSA21" s="6"/>
      <c r="DSB21" s="6"/>
      <c r="DSC21" s="6"/>
      <c r="DSD21" s="6"/>
      <c r="DSE21" s="6"/>
      <c r="DSF21" s="6"/>
      <c r="DSG21" s="6"/>
      <c r="DSH21" s="6"/>
      <c r="DSI21" s="6"/>
      <c r="DSJ21" s="6"/>
      <c r="DSK21" s="6"/>
      <c r="DSL21" s="6"/>
      <c r="DSM21" s="6"/>
      <c r="DSN21" s="6"/>
      <c r="DSO21" s="6"/>
      <c r="DSP21" s="6"/>
      <c r="DSQ21" s="6"/>
      <c r="DSR21" s="6"/>
      <c r="DSS21" s="6"/>
      <c r="DST21" s="6"/>
      <c r="DSU21" s="6"/>
      <c r="DSV21" s="6"/>
      <c r="DSW21" s="6"/>
      <c r="DSX21" s="6"/>
      <c r="DSY21" s="6"/>
      <c r="DSZ21" s="6"/>
      <c r="DTA21" s="6"/>
      <c r="DTB21" s="6"/>
      <c r="DTC21" s="6"/>
      <c r="DTD21" s="6"/>
      <c r="DTE21" s="6"/>
      <c r="DTF21" s="6"/>
      <c r="DTG21" s="6"/>
      <c r="DTH21" s="6"/>
      <c r="DTI21" s="6"/>
      <c r="DTJ21" s="6"/>
      <c r="DTK21" s="6"/>
      <c r="DTL21" s="6"/>
      <c r="DTM21" s="6"/>
      <c r="DTN21" s="6"/>
      <c r="DTO21" s="6"/>
      <c r="DTP21" s="6"/>
      <c r="DTQ21" s="6"/>
      <c r="DTR21" s="6"/>
      <c r="DTS21" s="6"/>
      <c r="DTT21" s="6"/>
      <c r="DTU21" s="6"/>
      <c r="DTV21" s="6"/>
      <c r="DTW21" s="6"/>
      <c r="DTX21" s="6"/>
      <c r="DTY21" s="6"/>
      <c r="DTZ21" s="6"/>
      <c r="DUA21" s="6"/>
      <c r="DUB21" s="6"/>
      <c r="DUC21" s="6"/>
      <c r="DUD21" s="6"/>
      <c r="DUE21" s="6"/>
      <c r="DUF21" s="6"/>
      <c r="DUG21" s="6"/>
      <c r="DUH21" s="6"/>
      <c r="DUI21" s="6"/>
      <c r="DUJ21" s="6"/>
      <c r="DUK21" s="6"/>
      <c r="DUL21" s="6"/>
      <c r="DUM21" s="6"/>
      <c r="DUN21" s="6"/>
      <c r="DUO21" s="6"/>
      <c r="DUP21" s="6"/>
      <c r="DUQ21" s="6"/>
      <c r="DUR21" s="6"/>
      <c r="DUS21" s="6"/>
      <c r="DUT21" s="6"/>
      <c r="DUU21" s="6"/>
      <c r="DUV21" s="6"/>
      <c r="DUW21" s="6"/>
      <c r="DUX21" s="6"/>
      <c r="DUY21" s="6"/>
      <c r="DUZ21" s="6"/>
      <c r="DVA21" s="6"/>
      <c r="DVB21" s="6"/>
      <c r="DVC21" s="6"/>
      <c r="DVD21" s="6"/>
      <c r="DVE21" s="6"/>
      <c r="DVF21" s="6"/>
      <c r="DVG21" s="6"/>
      <c r="DVH21" s="6"/>
      <c r="DVI21" s="6"/>
      <c r="DVJ21" s="6"/>
      <c r="DVK21" s="6"/>
      <c r="DVL21" s="6"/>
      <c r="DVM21" s="6"/>
      <c r="DVN21" s="6"/>
      <c r="DVO21" s="6"/>
      <c r="DVP21" s="6"/>
      <c r="DVQ21" s="6"/>
      <c r="DVR21" s="6"/>
      <c r="DVS21" s="6"/>
      <c r="DVT21" s="6"/>
      <c r="DVU21" s="6"/>
      <c r="DVV21" s="6"/>
      <c r="DVW21" s="6"/>
      <c r="DVX21" s="6"/>
      <c r="DVY21" s="6"/>
      <c r="DVZ21" s="6"/>
      <c r="DWA21" s="6"/>
      <c r="DWB21" s="6"/>
      <c r="DWC21" s="6"/>
      <c r="DWD21" s="6"/>
      <c r="DWE21" s="6"/>
      <c r="DWF21" s="6"/>
      <c r="DWG21" s="6"/>
      <c r="DWH21" s="6"/>
      <c r="DWI21" s="6"/>
      <c r="DWJ21" s="6"/>
      <c r="DWK21" s="6"/>
      <c r="DWL21" s="6"/>
      <c r="DWM21" s="6"/>
      <c r="DWN21" s="6"/>
      <c r="DWO21" s="6"/>
      <c r="DWP21" s="6"/>
      <c r="DWQ21" s="6"/>
      <c r="DWR21" s="6"/>
      <c r="DWS21" s="6"/>
      <c r="DWT21" s="6"/>
      <c r="DWU21" s="6"/>
      <c r="DWV21" s="6"/>
      <c r="DWW21" s="6"/>
      <c r="DWX21" s="6"/>
      <c r="DWY21" s="6"/>
      <c r="DWZ21" s="6"/>
      <c r="DXA21" s="6"/>
      <c r="DXB21" s="6"/>
      <c r="DXC21" s="6"/>
      <c r="DXD21" s="6"/>
      <c r="DXE21" s="6"/>
      <c r="DXF21" s="6"/>
      <c r="DXG21" s="6"/>
      <c r="DXH21" s="6"/>
      <c r="DXI21" s="6"/>
      <c r="DXJ21" s="6"/>
      <c r="DXK21" s="6"/>
      <c r="DXL21" s="6"/>
      <c r="DXM21" s="6"/>
      <c r="DXN21" s="6"/>
      <c r="DXO21" s="6"/>
      <c r="DXP21" s="6"/>
      <c r="DXQ21" s="6"/>
      <c r="DXR21" s="6"/>
      <c r="DXS21" s="6"/>
      <c r="DXT21" s="6"/>
      <c r="DXU21" s="6"/>
      <c r="DXV21" s="6"/>
      <c r="DXW21" s="6"/>
      <c r="DXX21" s="6"/>
      <c r="DXY21" s="6"/>
      <c r="DXZ21" s="6"/>
      <c r="DYA21" s="6"/>
      <c r="DYB21" s="6"/>
      <c r="DYC21" s="6"/>
      <c r="DYD21" s="6"/>
      <c r="DYE21" s="6"/>
      <c r="DYF21" s="6"/>
      <c r="DYG21" s="6"/>
      <c r="DYH21" s="6"/>
      <c r="DYI21" s="6"/>
      <c r="DYJ21" s="6"/>
      <c r="DYK21" s="6"/>
      <c r="DYL21" s="6"/>
      <c r="DYM21" s="6"/>
      <c r="DYN21" s="6"/>
      <c r="DYO21" s="6"/>
      <c r="DYP21" s="6"/>
      <c r="DYQ21" s="6"/>
      <c r="DYR21" s="6"/>
      <c r="DYS21" s="6"/>
      <c r="DYT21" s="6"/>
      <c r="DYU21" s="6"/>
      <c r="DYV21" s="6"/>
      <c r="DYW21" s="6"/>
      <c r="DYX21" s="6"/>
      <c r="DYY21" s="6"/>
      <c r="DYZ21" s="6"/>
      <c r="DZA21" s="6"/>
      <c r="DZB21" s="6"/>
      <c r="DZC21" s="6"/>
      <c r="DZD21" s="6"/>
      <c r="DZE21" s="6"/>
      <c r="DZF21" s="6"/>
      <c r="DZG21" s="6"/>
      <c r="DZH21" s="6"/>
      <c r="DZI21" s="6"/>
      <c r="DZJ21" s="6"/>
      <c r="DZK21" s="6"/>
      <c r="DZL21" s="6"/>
      <c r="DZM21" s="6"/>
      <c r="DZN21" s="6"/>
      <c r="DZO21" s="6"/>
      <c r="DZP21" s="6"/>
      <c r="DZQ21" s="6"/>
      <c r="DZR21" s="6"/>
      <c r="DZS21" s="6"/>
      <c r="DZT21" s="6"/>
      <c r="DZU21" s="6"/>
      <c r="DZV21" s="6"/>
      <c r="DZW21" s="6"/>
      <c r="DZX21" s="6"/>
      <c r="DZY21" s="6"/>
      <c r="DZZ21" s="6"/>
      <c r="EAA21" s="6"/>
      <c r="EAB21" s="6"/>
      <c r="EAC21" s="6"/>
      <c r="EAD21" s="6"/>
      <c r="EAE21" s="6"/>
      <c r="EAF21" s="6"/>
      <c r="EAG21" s="6"/>
      <c r="EAH21" s="6"/>
      <c r="EAI21" s="6"/>
      <c r="EAJ21" s="6"/>
      <c r="EAK21" s="6"/>
      <c r="EAL21" s="6"/>
      <c r="EAM21" s="6"/>
      <c r="EAN21" s="6"/>
      <c r="EAO21" s="6"/>
      <c r="EAP21" s="6"/>
      <c r="EAQ21" s="6"/>
      <c r="EAR21" s="6"/>
      <c r="EAS21" s="6"/>
      <c r="EAT21" s="6"/>
      <c r="EAU21" s="6"/>
      <c r="EAV21" s="6"/>
      <c r="EAW21" s="6"/>
      <c r="EAX21" s="6"/>
      <c r="EAY21" s="6"/>
      <c r="EAZ21" s="6"/>
      <c r="EBA21" s="6"/>
      <c r="EBB21" s="6"/>
      <c r="EBC21" s="6"/>
      <c r="EBD21" s="6"/>
      <c r="EBE21" s="6"/>
      <c r="EBF21" s="6"/>
      <c r="EBG21" s="6"/>
      <c r="EBH21" s="6"/>
      <c r="EBI21" s="6"/>
      <c r="EBJ21" s="6"/>
      <c r="EBK21" s="6"/>
      <c r="EBL21" s="6"/>
      <c r="EBM21" s="6"/>
      <c r="EBN21" s="6"/>
      <c r="EBO21" s="6"/>
      <c r="EBP21" s="6"/>
      <c r="EBQ21" s="6"/>
      <c r="EBR21" s="6"/>
      <c r="EBS21" s="6"/>
      <c r="EBT21" s="6"/>
      <c r="EBU21" s="6"/>
      <c r="EBV21" s="6"/>
      <c r="EBW21" s="6"/>
      <c r="EBX21" s="6"/>
      <c r="EBY21" s="6"/>
      <c r="EBZ21" s="6"/>
      <c r="ECA21" s="6"/>
      <c r="ECB21" s="6"/>
      <c r="ECC21" s="6"/>
      <c r="ECD21" s="6"/>
      <c r="ECE21" s="6"/>
      <c r="ECF21" s="6"/>
      <c r="ECG21" s="6"/>
      <c r="ECH21" s="6"/>
      <c r="ECI21" s="6"/>
      <c r="ECJ21" s="6"/>
      <c r="ECK21" s="6"/>
      <c r="ECL21" s="6"/>
      <c r="ECM21" s="6"/>
      <c r="ECN21" s="6"/>
      <c r="ECO21" s="6"/>
      <c r="ECP21" s="6"/>
      <c r="ECQ21" s="6"/>
      <c r="ECR21" s="6"/>
      <c r="ECS21" s="6"/>
      <c r="ECT21" s="6"/>
      <c r="ECU21" s="6"/>
      <c r="ECV21" s="6"/>
      <c r="ECW21" s="6"/>
      <c r="ECX21" s="6"/>
      <c r="ECY21" s="6"/>
      <c r="ECZ21" s="6"/>
      <c r="EDA21" s="6"/>
      <c r="EDB21" s="6"/>
      <c r="EDC21" s="6"/>
      <c r="EDD21" s="6"/>
      <c r="EDE21" s="6"/>
      <c r="EDF21" s="6"/>
      <c r="EDG21" s="6"/>
      <c r="EDH21" s="6"/>
      <c r="EDI21" s="6"/>
      <c r="EDJ21" s="6"/>
      <c r="EDK21" s="6"/>
      <c r="EDL21" s="6"/>
      <c r="EDM21" s="6"/>
      <c r="EDN21" s="6"/>
      <c r="EDO21" s="6"/>
      <c r="EDP21" s="6"/>
      <c r="EDQ21" s="6"/>
      <c r="EDR21" s="6"/>
      <c r="EDS21" s="6"/>
      <c r="EDT21" s="6"/>
      <c r="EDU21" s="6"/>
      <c r="EDV21" s="6"/>
      <c r="EDW21" s="6"/>
      <c r="EDX21" s="6"/>
      <c r="EDY21" s="6"/>
      <c r="EDZ21" s="6"/>
      <c r="EEA21" s="6"/>
      <c r="EEB21" s="6"/>
      <c r="EEC21" s="6"/>
      <c r="EED21" s="6"/>
      <c r="EEE21" s="6"/>
      <c r="EEF21" s="6"/>
      <c r="EEG21" s="6"/>
      <c r="EEH21" s="6"/>
      <c r="EEI21" s="6"/>
      <c r="EEJ21" s="6"/>
      <c r="EEK21" s="6"/>
      <c r="EEL21" s="6"/>
      <c r="EEM21" s="6"/>
      <c r="EEN21" s="6"/>
      <c r="EEO21" s="6"/>
      <c r="EEP21" s="6"/>
      <c r="EEQ21" s="6"/>
      <c r="EER21" s="6"/>
      <c r="EES21" s="6"/>
      <c r="EET21" s="6"/>
      <c r="EEU21" s="6"/>
      <c r="EEV21" s="6"/>
      <c r="EEW21" s="6"/>
      <c r="EEX21" s="6"/>
      <c r="EEY21" s="6"/>
      <c r="EEZ21" s="6"/>
      <c r="EFA21" s="6"/>
      <c r="EFB21" s="6"/>
      <c r="EFC21" s="6"/>
      <c r="EFD21" s="6"/>
      <c r="EFE21" s="6"/>
      <c r="EFF21" s="6"/>
      <c r="EFG21" s="6"/>
      <c r="EFH21" s="6"/>
      <c r="EFI21" s="6"/>
      <c r="EFJ21" s="6"/>
      <c r="EFK21" s="6"/>
      <c r="EFL21" s="6"/>
      <c r="EFM21" s="6"/>
      <c r="EFN21" s="6"/>
      <c r="EFO21" s="6"/>
      <c r="EFP21" s="6"/>
      <c r="EFQ21" s="6"/>
      <c r="EFR21" s="6"/>
      <c r="EFS21" s="6"/>
      <c r="EFT21" s="6"/>
      <c r="EFU21" s="6"/>
      <c r="EFV21" s="6"/>
      <c r="EFW21" s="6"/>
      <c r="EFX21" s="6"/>
      <c r="EFY21" s="6"/>
      <c r="EFZ21" s="6"/>
      <c r="EGA21" s="6"/>
      <c r="EGB21" s="6"/>
      <c r="EGC21" s="6"/>
      <c r="EGD21" s="6"/>
      <c r="EGE21" s="6"/>
      <c r="EGF21" s="6"/>
      <c r="EGG21" s="6"/>
      <c r="EGH21" s="6"/>
      <c r="EGI21" s="6"/>
      <c r="EGJ21" s="6"/>
      <c r="EGK21" s="6"/>
      <c r="EGL21" s="6"/>
      <c r="EGM21" s="6"/>
      <c r="EGN21" s="6"/>
      <c r="EGO21" s="6"/>
      <c r="EGP21" s="6"/>
      <c r="EGQ21" s="6"/>
      <c r="EGR21" s="6"/>
      <c r="EGS21" s="6"/>
      <c r="EGT21" s="6"/>
      <c r="EGU21" s="6"/>
      <c r="EGV21" s="6"/>
      <c r="EGW21" s="6"/>
      <c r="EGX21" s="6"/>
      <c r="EGY21" s="6"/>
      <c r="EGZ21" s="6"/>
      <c r="EHA21" s="6"/>
      <c r="EHB21" s="6"/>
      <c r="EHC21" s="6"/>
      <c r="EHD21" s="6"/>
      <c r="EHE21" s="6"/>
      <c r="EHF21" s="6"/>
      <c r="EHG21" s="6"/>
      <c r="EHH21" s="6"/>
      <c r="EHI21" s="6"/>
      <c r="EHJ21" s="6"/>
      <c r="EHK21" s="6"/>
      <c r="EHL21" s="6"/>
      <c r="EHM21" s="6"/>
      <c r="EHN21" s="6"/>
      <c r="EHO21" s="6"/>
      <c r="EHP21" s="6"/>
      <c r="EHQ21" s="6"/>
      <c r="EHR21" s="6"/>
      <c r="EHS21" s="6"/>
      <c r="EHT21" s="6"/>
      <c r="EHU21" s="6"/>
      <c r="EHV21" s="6"/>
      <c r="EHW21" s="6"/>
      <c r="EHX21" s="6"/>
      <c r="EHY21" s="6"/>
      <c r="EHZ21" s="6"/>
      <c r="EIA21" s="6"/>
      <c r="EIB21" s="6"/>
      <c r="EIC21" s="6"/>
      <c r="EID21" s="6"/>
      <c r="EIE21" s="6"/>
      <c r="EIF21" s="6"/>
      <c r="EIG21" s="6"/>
      <c r="EIH21" s="6"/>
      <c r="EII21" s="6"/>
      <c r="EIJ21" s="6"/>
      <c r="EIK21" s="6"/>
      <c r="EIL21" s="6"/>
      <c r="EIM21" s="6"/>
      <c r="EIN21" s="6"/>
      <c r="EIO21" s="6"/>
      <c r="EIP21" s="6"/>
      <c r="EIQ21" s="6"/>
      <c r="EIR21" s="6"/>
      <c r="EIS21" s="6"/>
      <c r="EIT21" s="6"/>
      <c r="EIU21" s="6"/>
      <c r="EIV21" s="6"/>
      <c r="EIW21" s="6"/>
      <c r="EIX21" s="6"/>
      <c r="EIY21" s="6"/>
      <c r="EIZ21" s="6"/>
      <c r="EJA21" s="6"/>
      <c r="EJB21" s="6"/>
      <c r="EJC21" s="6"/>
      <c r="EJD21" s="6"/>
      <c r="EJE21" s="6"/>
      <c r="EJF21" s="6"/>
      <c r="EJG21" s="6"/>
      <c r="EJH21" s="6"/>
      <c r="EJI21" s="6"/>
      <c r="EJJ21" s="6"/>
      <c r="EJK21" s="6"/>
      <c r="EJL21" s="6"/>
      <c r="EJM21" s="6"/>
      <c r="EJN21" s="6"/>
      <c r="EJO21" s="6"/>
      <c r="EJP21" s="6"/>
      <c r="EJQ21" s="6"/>
      <c r="EJR21" s="6"/>
      <c r="EJS21" s="6"/>
      <c r="EJT21" s="6"/>
      <c r="EJU21" s="6"/>
      <c r="EJV21" s="6"/>
      <c r="EJW21" s="6"/>
      <c r="EJX21" s="6"/>
      <c r="EJY21" s="6"/>
      <c r="EJZ21" s="6"/>
      <c r="EKA21" s="6"/>
      <c r="EKB21" s="6"/>
      <c r="EKC21" s="6"/>
      <c r="EKD21" s="6"/>
      <c r="EKE21" s="6"/>
      <c r="EKF21" s="6"/>
      <c r="EKG21" s="6"/>
      <c r="EKH21" s="6"/>
      <c r="EKI21" s="6"/>
      <c r="EKJ21" s="6"/>
      <c r="EKK21" s="6"/>
      <c r="EKL21" s="6"/>
      <c r="EKM21" s="6"/>
      <c r="EKN21" s="6"/>
      <c r="EKO21" s="6"/>
      <c r="EKP21" s="6"/>
      <c r="EKQ21" s="6"/>
      <c r="EKR21" s="6"/>
      <c r="EKS21" s="6"/>
      <c r="EKT21" s="6"/>
      <c r="EKU21" s="6"/>
      <c r="EKV21" s="6"/>
      <c r="EKW21" s="6"/>
      <c r="EKX21" s="6"/>
      <c r="EKY21" s="6"/>
      <c r="EKZ21" s="6"/>
      <c r="ELA21" s="6"/>
      <c r="ELB21" s="6"/>
      <c r="ELC21" s="6"/>
      <c r="ELD21" s="6"/>
      <c r="ELE21" s="6"/>
      <c r="ELF21" s="6"/>
      <c r="ELG21" s="6"/>
      <c r="ELH21" s="6"/>
      <c r="ELI21" s="6"/>
      <c r="ELJ21" s="6"/>
      <c r="ELK21" s="6"/>
      <c r="ELL21" s="6"/>
      <c r="ELM21" s="6"/>
      <c r="ELN21" s="6"/>
      <c r="ELO21" s="6"/>
      <c r="ELP21" s="6"/>
      <c r="ELQ21" s="6"/>
      <c r="ELR21" s="6"/>
      <c r="ELS21" s="6"/>
      <c r="ELT21" s="6"/>
      <c r="ELU21" s="6"/>
      <c r="ELV21" s="6"/>
      <c r="ELW21" s="6"/>
      <c r="ELX21" s="6"/>
      <c r="ELY21" s="6"/>
      <c r="ELZ21" s="6"/>
      <c r="EMA21" s="6"/>
      <c r="EMB21" s="6"/>
      <c r="EMC21" s="6"/>
      <c r="EMD21" s="6"/>
      <c r="EME21" s="6"/>
      <c r="EMF21" s="6"/>
      <c r="EMG21" s="6"/>
      <c r="EMH21" s="6"/>
      <c r="EMI21" s="6"/>
      <c r="EMJ21" s="6"/>
      <c r="EMK21" s="6"/>
      <c r="EML21" s="6"/>
      <c r="EMM21" s="6"/>
      <c r="EMN21" s="6"/>
      <c r="EMO21" s="6"/>
      <c r="EMP21" s="6"/>
      <c r="EMQ21" s="6"/>
      <c r="EMR21" s="6"/>
      <c r="EMS21" s="6"/>
      <c r="EMT21" s="6"/>
      <c r="EMU21" s="6"/>
      <c r="EMV21" s="6"/>
      <c r="EMW21" s="6"/>
      <c r="EMX21" s="6"/>
      <c r="EMY21" s="6"/>
      <c r="EMZ21" s="6"/>
      <c r="ENA21" s="6"/>
      <c r="ENB21" s="6"/>
      <c r="ENC21" s="6"/>
      <c r="END21" s="6"/>
      <c r="ENE21" s="6"/>
      <c r="ENF21" s="6"/>
      <c r="ENG21" s="6"/>
      <c r="ENH21" s="6"/>
      <c r="ENI21" s="6"/>
      <c r="ENJ21" s="6"/>
      <c r="ENK21" s="6"/>
      <c r="ENL21" s="6"/>
      <c r="ENM21" s="6"/>
      <c r="ENN21" s="6"/>
      <c r="ENO21" s="6"/>
      <c r="ENP21" s="6"/>
      <c r="ENQ21" s="6"/>
      <c r="ENR21" s="6"/>
      <c r="ENS21" s="6"/>
      <c r="ENT21" s="6"/>
      <c r="ENU21" s="6"/>
      <c r="ENV21" s="6"/>
      <c r="ENW21" s="6"/>
      <c r="ENX21" s="6"/>
      <c r="ENY21" s="6"/>
      <c r="ENZ21" s="6"/>
      <c r="EOA21" s="6"/>
      <c r="EOB21" s="6"/>
      <c r="EOC21" s="6"/>
      <c r="EOD21" s="6"/>
      <c r="EOE21" s="6"/>
      <c r="EOF21" s="6"/>
      <c r="EOG21" s="6"/>
      <c r="EOH21" s="6"/>
      <c r="EOI21" s="6"/>
      <c r="EOJ21" s="6"/>
      <c r="EOK21" s="6"/>
      <c r="EOL21" s="6"/>
      <c r="EOM21" s="6"/>
      <c r="EON21" s="6"/>
      <c r="EOO21" s="6"/>
      <c r="EOP21" s="6"/>
      <c r="EOQ21" s="6"/>
      <c r="EOR21" s="6"/>
      <c r="EOS21" s="6"/>
      <c r="EOT21" s="6"/>
      <c r="EOU21" s="6"/>
      <c r="EOV21" s="6"/>
      <c r="EOW21" s="6"/>
      <c r="EOX21" s="6"/>
      <c r="EOY21" s="6"/>
      <c r="EOZ21" s="6"/>
      <c r="EPA21" s="6"/>
      <c r="EPB21" s="6"/>
      <c r="EPC21" s="6"/>
      <c r="EPD21" s="6"/>
      <c r="EPE21" s="6"/>
      <c r="EPF21" s="6"/>
      <c r="EPG21" s="6"/>
      <c r="EPH21" s="6"/>
      <c r="EPI21" s="6"/>
      <c r="EPJ21" s="6"/>
      <c r="EPK21" s="6"/>
      <c r="EPL21" s="6"/>
      <c r="EPM21" s="6"/>
      <c r="EPN21" s="6"/>
      <c r="EPO21" s="6"/>
      <c r="EPP21" s="6"/>
      <c r="EPQ21" s="6"/>
      <c r="EPR21" s="6"/>
      <c r="EPS21" s="6"/>
      <c r="EPT21" s="6"/>
      <c r="EPU21" s="6"/>
      <c r="EPV21" s="6"/>
      <c r="EPW21" s="6"/>
      <c r="EPX21" s="6"/>
      <c r="EPY21" s="6"/>
      <c r="EPZ21" s="6"/>
      <c r="EQA21" s="6"/>
      <c r="EQB21" s="6"/>
      <c r="EQC21" s="6"/>
      <c r="EQD21" s="6"/>
      <c r="EQE21" s="6"/>
      <c r="EQF21" s="6"/>
      <c r="EQG21" s="6"/>
      <c r="EQH21" s="6"/>
      <c r="EQI21" s="6"/>
      <c r="EQJ21" s="6"/>
      <c r="EQK21" s="6"/>
      <c r="EQL21" s="6"/>
      <c r="EQM21" s="6"/>
      <c r="EQN21" s="6"/>
      <c r="EQO21" s="6"/>
      <c r="EQP21" s="6"/>
      <c r="EQQ21" s="6"/>
      <c r="EQR21" s="6"/>
      <c r="EQS21" s="6"/>
      <c r="EQT21" s="6"/>
      <c r="EQU21" s="6"/>
      <c r="EQV21" s="6"/>
      <c r="EQW21" s="6"/>
      <c r="EQX21" s="6"/>
      <c r="EQY21" s="6"/>
      <c r="EQZ21" s="6"/>
      <c r="ERA21" s="6"/>
      <c r="ERB21" s="6"/>
      <c r="ERC21" s="6"/>
      <c r="ERD21" s="6"/>
      <c r="ERE21" s="6"/>
      <c r="ERF21" s="6"/>
      <c r="ERG21" s="6"/>
      <c r="ERH21" s="6"/>
      <c r="ERI21" s="6"/>
      <c r="ERJ21" s="6"/>
      <c r="ERK21" s="6"/>
      <c r="ERL21" s="6"/>
      <c r="ERM21" s="6"/>
      <c r="ERN21" s="6"/>
      <c r="ERO21" s="6"/>
      <c r="ERP21" s="6"/>
      <c r="ERQ21" s="6"/>
      <c r="ERR21" s="6"/>
      <c r="ERS21" s="6"/>
      <c r="ERT21" s="6"/>
      <c r="ERU21" s="6"/>
      <c r="ERV21" s="6"/>
      <c r="ERW21" s="6"/>
      <c r="ERX21" s="6"/>
      <c r="ERY21" s="6"/>
      <c r="ERZ21" s="6"/>
      <c r="ESA21" s="6"/>
      <c r="ESB21" s="6"/>
      <c r="ESC21" s="6"/>
      <c r="ESD21" s="6"/>
      <c r="ESE21" s="6"/>
      <c r="ESF21" s="6"/>
      <c r="ESG21" s="6"/>
      <c r="ESH21" s="6"/>
      <c r="ESI21" s="6"/>
      <c r="ESJ21" s="6"/>
      <c r="ESK21" s="6"/>
      <c r="ESL21" s="6"/>
      <c r="ESM21" s="6"/>
      <c r="ESN21" s="6"/>
      <c r="ESO21" s="6"/>
      <c r="ESP21" s="6"/>
      <c r="ESQ21" s="6"/>
      <c r="ESR21" s="6"/>
      <c r="ESS21" s="6"/>
      <c r="EST21" s="6"/>
      <c r="ESU21" s="6"/>
      <c r="ESV21" s="6"/>
      <c r="ESW21" s="6"/>
      <c r="ESX21" s="6"/>
      <c r="ESY21" s="6"/>
      <c r="ESZ21" s="6"/>
      <c r="ETA21" s="6"/>
      <c r="ETB21" s="6"/>
      <c r="ETC21" s="6"/>
      <c r="ETD21" s="6"/>
      <c r="ETE21" s="6"/>
      <c r="ETF21" s="6"/>
      <c r="ETG21" s="6"/>
      <c r="ETH21" s="6"/>
      <c r="ETI21" s="6"/>
      <c r="ETJ21" s="6"/>
      <c r="ETK21" s="6"/>
      <c r="ETL21" s="6"/>
      <c r="ETM21" s="6"/>
      <c r="ETN21" s="6"/>
      <c r="ETO21" s="6"/>
      <c r="ETP21" s="6"/>
      <c r="ETQ21" s="6"/>
      <c r="ETR21" s="6"/>
      <c r="ETS21" s="6"/>
      <c r="ETT21" s="6"/>
      <c r="ETU21" s="6"/>
      <c r="ETV21" s="6"/>
      <c r="ETW21" s="6"/>
      <c r="ETX21" s="6"/>
      <c r="ETY21" s="6"/>
      <c r="ETZ21" s="6"/>
      <c r="EUA21" s="6"/>
      <c r="EUB21" s="6"/>
      <c r="EUC21" s="6"/>
      <c r="EUD21" s="6"/>
      <c r="EUE21" s="6"/>
      <c r="EUF21" s="6"/>
      <c r="EUG21" s="6"/>
      <c r="EUH21" s="6"/>
      <c r="EUI21" s="6"/>
      <c r="EUJ21" s="6"/>
      <c r="EUK21" s="6"/>
      <c r="EUL21" s="6"/>
      <c r="EUM21" s="6"/>
      <c r="EUN21" s="6"/>
      <c r="EUO21" s="6"/>
      <c r="EUP21" s="6"/>
      <c r="EUQ21" s="6"/>
      <c r="EUR21" s="6"/>
      <c r="EUS21" s="6"/>
      <c r="EUT21" s="6"/>
      <c r="EUU21" s="6"/>
      <c r="EUV21" s="6"/>
      <c r="EUW21" s="6"/>
      <c r="EUX21" s="6"/>
      <c r="EUY21" s="6"/>
      <c r="EUZ21" s="6"/>
      <c r="EVA21" s="6"/>
      <c r="EVB21" s="6"/>
      <c r="EVC21" s="6"/>
      <c r="EVD21" s="6"/>
      <c r="EVE21" s="6"/>
      <c r="EVF21" s="6"/>
      <c r="EVG21" s="6"/>
      <c r="EVH21" s="6"/>
      <c r="EVI21" s="6"/>
      <c r="EVJ21" s="6"/>
      <c r="EVK21" s="6"/>
      <c r="EVL21" s="6"/>
      <c r="EVM21" s="6"/>
      <c r="EVN21" s="6"/>
      <c r="EVO21" s="6"/>
      <c r="EVP21" s="6"/>
      <c r="EVQ21" s="6"/>
      <c r="EVR21" s="6"/>
      <c r="EVS21" s="6"/>
      <c r="EVT21" s="6"/>
      <c r="EVU21" s="6"/>
      <c r="EVV21" s="6"/>
      <c r="EVW21" s="6"/>
      <c r="EVX21" s="6"/>
      <c r="EVY21" s="6"/>
      <c r="EVZ21" s="6"/>
      <c r="EWA21" s="6"/>
      <c r="EWB21" s="6"/>
      <c r="EWC21" s="6"/>
      <c r="EWD21" s="6"/>
      <c r="EWE21" s="6"/>
      <c r="EWF21" s="6"/>
      <c r="EWG21" s="6"/>
      <c r="EWH21" s="6"/>
      <c r="EWI21" s="6"/>
      <c r="EWJ21" s="6"/>
      <c r="EWK21" s="6"/>
      <c r="EWL21" s="6"/>
      <c r="EWM21" s="6"/>
      <c r="EWN21" s="6"/>
      <c r="EWO21" s="6"/>
      <c r="EWP21" s="6"/>
      <c r="EWQ21" s="6"/>
      <c r="EWR21" s="6"/>
      <c r="EWS21" s="6"/>
      <c r="EWT21" s="6"/>
      <c r="EWU21" s="6"/>
      <c r="EWV21" s="6"/>
      <c r="EWW21" s="6"/>
      <c r="EWX21" s="6"/>
      <c r="EWY21" s="6"/>
      <c r="EWZ21" s="6"/>
      <c r="EXA21" s="6"/>
      <c r="EXB21" s="6"/>
      <c r="EXC21" s="6"/>
      <c r="EXD21" s="6"/>
      <c r="EXE21" s="6"/>
      <c r="EXF21" s="6"/>
      <c r="EXG21" s="6"/>
      <c r="EXH21" s="6"/>
      <c r="EXI21" s="6"/>
      <c r="EXJ21" s="6"/>
      <c r="EXK21" s="6"/>
      <c r="EXL21" s="6"/>
      <c r="EXM21" s="6"/>
      <c r="EXN21" s="6"/>
      <c r="EXO21" s="6"/>
      <c r="EXP21" s="6"/>
      <c r="EXQ21" s="6"/>
      <c r="EXR21" s="6"/>
      <c r="EXS21" s="6"/>
      <c r="EXT21" s="6"/>
      <c r="EXU21" s="6"/>
      <c r="EXV21" s="6"/>
      <c r="EXW21" s="6"/>
      <c r="EXX21" s="6"/>
      <c r="EXY21" s="6"/>
      <c r="EXZ21" s="6"/>
      <c r="EYA21" s="6"/>
      <c r="EYB21" s="6"/>
      <c r="EYC21" s="6"/>
      <c r="EYD21" s="6"/>
      <c r="EYE21" s="6"/>
      <c r="EYF21" s="6"/>
      <c r="EYG21" s="6"/>
      <c r="EYH21" s="6"/>
      <c r="EYI21" s="6"/>
      <c r="EYJ21" s="6"/>
      <c r="EYK21" s="6"/>
      <c r="EYL21" s="6"/>
      <c r="EYM21" s="6"/>
      <c r="EYN21" s="6"/>
      <c r="EYO21" s="6"/>
      <c r="EYP21" s="6"/>
      <c r="EYQ21" s="6"/>
      <c r="EYR21" s="6"/>
      <c r="EYS21" s="6"/>
      <c r="EYT21" s="6"/>
      <c r="EYU21" s="6"/>
      <c r="EYV21" s="6"/>
      <c r="EYW21" s="6"/>
      <c r="EYX21" s="6"/>
      <c r="EYY21" s="6"/>
      <c r="EYZ21" s="6"/>
      <c r="EZA21" s="6"/>
      <c r="EZB21" s="6"/>
      <c r="EZC21" s="6"/>
      <c r="EZD21" s="6"/>
      <c r="EZE21" s="6"/>
      <c r="EZF21" s="6"/>
      <c r="EZG21" s="6"/>
      <c r="EZH21" s="6"/>
      <c r="EZI21" s="6"/>
      <c r="EZJ21" s="6"/>
      <c r="EZK21" s="6"/>
      <c r="EZL21" s="6"/>
      <c r="EZM21" s="6"/>
      <c r="EZN21" s="6"/>
      <c r="EZO21" s="6"/>
      <c r="EZP21" s="6"/>
      <c r="EZQ21" s="6"/>
      <c r="EZR21" s="6"/>
      <c r="EZS21" s="6"/>
      <c r="EZT21" s="6"/>
      <c r="EZU21" s="6"/>
      <c r="EZV21" s="6"/>
      <c r="EZW21" s="6"/>
      <c r="EZX21" s="6"/>
      <c r="EZY21" s="6"/>
      <c r="EZZ21" s="6"/>
      <c r="FAA21" s="6"/>
      <c r="FAB21" s="6"/>
      <c r="FAC21" s="6"/>
      <c r="FAD21" s="6"/>
      <c r="FAE21" s="6"/>
      <c r="FAF21" s="6"/>
      <c r="FAG21" s="6"/>
      <c r="FAH21" s="6"/>
      <c r="FAI21" s="6"/>
      <c r="FAJ21" s="6"/>
      <c r="FAK21" s="6"/>
      <c r="FAL21" s="6"/>
      <c r="FAM21" s="6"/>
      <c r="FAN21" s="6"/>
      <c r="FAO21" s="6"/>
      <c r="FAP21" s="6"/>
      <c r="FAQ21" s="6"/>
      <c r="FAR21" s="6"/>
      <c r="FAS21" s="6"/>
      <c r="FAT21" s="6"/>
      <c r="FAU21" s="6"/>
      <c r="FAV21" s="6"/>
      <c r="FAW21" s="6"/>
      <c r="FAX21" s="6"/>
      <c r="FAY21" s="6"/>
      <c r="FAZ21" s="6"/>
      <c r="FBA21" s="6"/>
      <c r="FBB21" s="6"/>
      <c r="FBC21" s="6"/>
      <c r="FBD21" s="6"/>
      <c r="FBE21" s="6"/>
      <c r="FBF21" s="6"/>
      <c r="FBG21" s="6"/>
      <c r="FBH21" s="6"/>
      <c r="FBI21" s="6"/>
      <c r="FBJ21" s="6"/>
      <c r="FBK21" s="6"/>
      <c r="FBL21" s="6"/>
      <c r="FBM21" s="6"/>
      <c r="FBN21" s="6"/>
      <c r="FBO21" s="6"/>
      <c r="FBP21" s="6"/>
      <c r="FBQ21" s="6"/>
      <c r="FBR21" s="6"/>
      <c r="FBS21" s="6"/>
      <c r="FBT21" s="6"/>
      <c r="FBU21" s="6"/>
      <c r="FBV21" s="6"/>
      <c r="FBW21" s="6"/>
      <c r="FBX21" s="6"/>
      <c r="FBY21" s="6"/>
      <c r="FBZ21" s="6"/>
      <c r="FCA21" s="6"/>
      <c r="FCB21" s="6"/>
      <c r="FCC21" s="6"/>
      <c r="FCD21" s="6"/>
      <c r="FCE21" s="6"/>
      <c r="FCF21" s="6"/>
      <c r="FCG21" s="6"/>
      <c r="FCH21" s="6"/>
      <c r="FCI21" s="6"/>
      <c r="FCJ21" s="6"/>
      <c r="FCK21" s="6"/>
      <c r="FCL21" s="6"/>
      <c r="FCM21" s="6"/>
      <c r="FCN21" s="6"/>
      <c r="FCO21" s="6"/>
      <c r="FCP21" s="6"/>
      <c r="FCQ21" s="6"/>
      <c r="FCR21" s="6"/>
      <c r="FCS21" s="6"/>
      <c r="FCT21" s="6"/>
      <c r="FCU21" s="6"/>
      <c r="FCV21" s="6"/>
      <c r="FCW21" s="6"/>
      <c r="FCX21" s="6"/>
      <c r="FCY21" s="6"/>
      <c r="FCZ21" s="6"/>
      <c r="FDA21" s="6"/>
      <c r="FDB21" s="6"/>
      <c r="FDC21" s="6"/>
      <c r="FDD21" s="6"/>
      <c r="FDE21" s="6"/>
      <c r="FDF21" s="6"/>
      <c r="FDG21" s="6"/>
      <c r="FDH21" s="6"/>
      <c r="FDI21" s="6"/>
      <c r="FDJ21" s="6"/>
      <c r="FDK21" s="6"/>
      <c r="FDL21" s="6"/>
      <c r="FDM21" s="6"/>
      <c r="FDN21" s="6"/>
      <c r="FDO21" s="6"/>
      <c r="FDP21" s="6"/>
      <c r="FDQ21" s="6"/>
      <c r="FDR21" s="6"/>
      <c r="FDS21" s="6"/>
      <c r="FDT21" s="6"/>
      <c r="FDU21" s="6"/>
      <c r="FDV21" s="6"/>
      <c r="FDW21" s="6"/>
      <c r="FDX21" s="6"/>
      <c r="FDY21" s="6"/>
      <c r="FDZ21" s="6"/>
      <c r="FEA21" s="6"/>
      <c r="FEB21" s="6"/>
      <c r="FEC21" s="6"/>
      <c r="FED21" s="6"/>
      <c r="FEE21" s="6"/>
      <c r="FEF21" s="6"/>
      <c r="FEG21" s="6"/>
      <c r="FEH21" s="6"/>
      <c r="FEI21" s="6"/>
      <c r="FEJ21" s="6"/>
      <c r="FEK21" s="6"/>
      <c r="FEL21" s="6"/>
      <c r="FEM21" s="6"/>
      <c r="FEN21" s="6"/>
      <c r="FEO21" s="6"/>
      <c r="FEP21" s="6"/>
      <c r="FEQ21" s="6"/>
      <c r="FER21" s="6"/>
      <c r="FES21" s="6"/>
      <c r="FET21" s="6"/>
      <c r="FEU21" s="6"/>
      <c r="FEV21" s="6"/>
      <c r="FEW21" s="6"/>
      <c r="FEX21" s="6"/>
      <c r="FEY21" s="6"/>
      <c r="FEZ21" s="6"/>
      <c r="FFA21" s="6"/>
      <c r="FFB21" s="6"/>
      <c r="FFC21" s="6"/>
      <c r="FFD21" s="6"/>
      <c r="FFE21" s="6"/>
      <c r="FFF21" s="6"/>
      <c r="FFG21" s="6"/>
      <c r="FFH21" s="6"/>
      <c r="FFI21" s="6"/>
      <c r="FFJ21" s="6"/>
      <c r="FFK21" s="6"/>
      <c r="FFL21" s="6"/>
      <c r="FFM21" s="6"/>
      <c r="FFN21" s="6"/>
      <c r="FFO21" s="6"/>
      <c r="FFP21" s="6"/>
      <c r="FFQ21" s="6"/>
      <c r="FFR21" s="6"/>
      <c r="FFS21" s="6"/>
      <c r="FFT21" s="6"/>
      <c r="FFU21" s="6"/>
      <c r="FFV21" s="6"/>
      <c r="FFW21" s="6"/>
      <c r="FFX21" s="6"/>
      <c r="FFY21" s="6"/>
      <c r="FFZ21" s="6"/>
      <c r="FGA21" s="6"/>
      <c r="FGB21" s="6"/>
      <c r="FGC21" s="6"/>
      <c r="FGD21" s="6"/>
      <c r="FGE21" s="6"/>
      <c r="FGF21" s="6"/>
      <c r="FGG21" s="6"/>
      <c r="FGH21" s="6"/>
      <c r="FGI21" s="6"/>
      <c r="FGJ21" s="6"/>
      <c r="FGK21" s="6"/>
      <c r="FGL21" s="6"/>
      <c r="FGM21" s="6"/>
      <c r="FGN21" s="6"/>
      <c r="FGO21" s="6"/>
      <c r="FGP21" s="6"/>
      <c r="FGQ21" s="6"/>
      <c r="FGR21" s="6"/>
      <c r="FGS21" s="6"/>
      <c r="FGT21" s="6"/>
      <c r="FGU21" s="6"/>
      <c r="FGV21" s="6"/>
      <c r="FGW21" s="6"/>
      <c r="FGX21" s="6"/>
      <c r="FGY21" s="6"/>
      <c r="FGZ21" s="6"/>
      <c r="FHA21" s="6"/>
      <c r="FHB21" s="6"/>
      <c r="FHC21" s="6"/>
      <c r="FHD21" s="6"/>
      <c r="FHE21" s="6"/>
      <c r="FHF21" s="6"/>
      <c r="FHG21" s="6"/>
      <c r="FHH21" s="6"/>
      <c r="FHI21" s="6"/>
      <c r="FHJ21" s="6"/>
      <c r="FHK21" s="6"/>
      <c r="FHL21" s="6"/>
      <c r="FHM21" s="6"/>
      <c r="FHN21" s="6"/>
      <c r="FHO21" s="6"/>
      <c r="FHP21" s="6"/>
      <c r="FHQ21" s="6"/>
      <c r="FHR21" s="6"/>
      <c r="FHS21" s="6"/>
      <c r="FHT21" s="6"/>
      <c r="FHU21" s="6"/>
      <c r="FHV21" s="6"/>
      <c r="FHW21" s="6"/>
      <c r="FHX21" s="6"/>
      <c r="FHY21" s="6"/>
      <c r="FHZ21" s="6"/>
      <c r="FIA21" s="6"/>
      <c r="FIB21" s="6"/>
      <c r="FIC21" s="6"/>
      <c r="FID21" s="6"/>
      <c r="FIE21" s="6"/>
      <c r="FIF21" s="6"/>
      <c r="FIG21" s="6"/>
      <c r="FIH21" s="6"/>
      <c r="FII21" s="6"/>
      <c r="FIJ21" s="6"/>
      <c r="FIK21" s="6"/>
      <c r="FIL21" s="6"/>
      <c r="FIM21" s="6"/>
      <c r="FIN21" s="6"/>
      <c r="FIO21" s="6"/>
      <c r="FIP21" s="6"/>
      <c r="FIQ21" s="6"/>
      <c r="FIR21" s="6"/>
      <c r="FIS21" s="6"/>
      <c r="FIT21" s="6"/>
      <c r="FIU21" s="6"/>
      <c r="FIV21" s="6"/>
      <c r="FIW21" s="6"/>
      <c r="FIX21" s="6"/>
      <c r="FIY21" s="6"/>
      <c r="FIZ21" s="6"/>
      <c r="FJA21" s="6"/>
      <c r="FJB21" s="6"/>
      <c r="FJC21" s="6"/>
      <c r="FJD21" s="6"/>
      <c r="FJE21" s="6"/>
      <c r="FJF21" s="6"/>
      <c r="FJG21" s="6"/>
      <c r="FJH21" s="6"/>
      <c r="FJI21" s="6"/>
      <c r="FJJ21" s="6"/>
      <c r="FJK21" s="6"/>
      <c r="FJL21" s="6"/>
      <c r="FJM21" s="6"/>
      <c r="FJN21" s="6"/>
      <c r="FJO21" s="6"/>
      <c r="FJP21" s="6"/>
      <c r="FJQ21" s="6"/>
      <c r="FJR21" s="6"/>
      <c r="FJS21" s="6"/>
      <c r="FJT21" s="6"/>
      <c r="FJU21" s="6"/>
      <c r="FJV21" s="6"/>
      <c r="FJW21" s="6"/>
      <c r="FJX21" s="6"/>
      <c r="FJY21" s="6"/>
      <c r="FJZ21" s="6"/>
      <c r="FKA21" s="6"/>
      <c r="FKB21" s="6"/>
      <c r="FKC21" s="6"/>
      <c r="FKD21" s="6"/>
      <c r="FKE21" s="6"/>
      <c r="FKF21" s="6"/>
      <c r="FKG21" s="6"/>
      <c r="FKH21" s="6"/>
      <c r="FKI21" s="6"/>
      <c r="FKJ21" s="6"/>
      <c r="FKK21" s="6"/>
      <c r="FKL21" s="6"/>
      <c r="FKM21" s="6"/>
      <c r="FKN21" s="6"/>
      <c r="FKO21" s="6"/>
      <c r="FKP21" s="6"/>
      <c r="FKQ21" s="6"/>
      <c r="FKR21" s="6"/>
      <c r="FKS21" s="6"/>
      <c r="FKT21" s="6"/>
      <c r="FKU21" s="6"/>
      <c r="FKV21" s="6"/>
      <c r="FKW21" s="6"/>
      <c r="FKX21" s="6"/>
      <c r="FKY21" s="6"/>
      <c r="FKZ21" s="6"/>
      <c r="FLA21" s="6"/>
      <c r="FLB21" s="6"/>
      <c r="FLC21" s="6"/>
      <c r="FLD21" s="6"/>
      <c r="FLE21" s="6"/>
      <c r="FLF21" s="6"/>
      <c r="FLG21" s="6"/>
      <c r="FLH21" s="6"/>
      <c r="FLI21" s="6"/>
      <c r="FLJ21" s="6"/>
      <c r="FLK21" s="6"/>
      <c r="FLL21" s="6"/>
      <c r="FLM21" s="6"/>
      <c r="FLN21" s="6"/>
      <c r="FLO21" s="6"/>
      <c r="FLP21" s="6"/>
      <c r="FLQ21" s="6"/>
      <c r="FLR21" s="6"/>
      <c r="FLS21" s="6"/>
      <c r="FLT21" s="6"/>
      <c r="FLU21" s="6"/>
      <c r="FLV21" s="6"/>
      <c r="FLW21" s="6"/>
      <c r="FLX21" s="6"/>
      <c r="FLY21" s="6"/>
      <c r="FLZ21" s="6"/>
      <c r="FMA21" s="6"/>
      <c r="FMB21" s="6"/>
      <c r="FMC21" s="6"/>
      <c r="FMD21" s="6"/>
      <c r="FME21" s="6"/>
      <c r="FMF21" s="6"/>
      <c r="FMG21" s="6"/>
      <c r="FMH21" s="6"/>
      <c r="FMI21" s="6"/>
      <c r="FMJ21" s="6"/>
      <c r="FMK21" s="6"/>
      <c r="FML21" s="6"/>
      <c r="FMM21" s="6"/>
      <c r="FMN21" s="6"/>
      <c r="FMO21" s="6"/>
      <c r="FMP21" s="6"/>
      <c r="FMQ21" s="6"/>
      <c r="FMR21" s="6"/>
      <c r="FMS21" s="6"/>
      <c r="FMT21" s="6"/>
      <c r="FMU21" s="6"/>
      <c r="FMV21" s="6"/>
      <c r="FMW21" s="6"/>
      <c r="FMX21" s="6"/>
      <c r="FMY21" s="6"/>
      <c r="FMZ21" s="6"/>
      <c r="FNA21" s="6"/>
      <c r="FNB21" s="6"/>
      <c r="FNC21" s="6"/>
      <c r="FND21" s="6"/>
      <c r="FNE21" s="6"/>
      <c r="FNF21" s="6"/>
      <c r="FNG21" s="6"/>
      <c r="FNH21" s="6"/>
      <c r="FNI21" s="6"/>
      <c r="FNJ21" s="6"/>
      <c r="FNK21" s="6"/>
      <c r="FNL21" s="6"/>
      <c r="FNM21" s="6"/>
      <c r="FNN21" s="6"/>
      <c r="FNO21" s="6"/>
      <c r="FNP21" s="6"/>
      <c r="FNQ21" s="6"/>
      <c r="FNR21" s="6"/>
      <c r="FNS21" s="6"/>
      <c r="FNT21" s="6"/>
      <c r="FNU21" s="6"/>
      <c r="FNV21" s="6"/>
      <c r="FNW21" s="6"/>
      <c r="FNX21" s="6"/>
      <c r="FNY21" s="6"/>
      <c r="FNZ21" s="6"/>
      <c r="FOA21" s="6"/>
      <c r="FOB21" s="6"/>
      <c r="FOC21" s="6"/>
      <c r="FOD21" s="6"/>
      <c r="FOE21" s="6"/>
      <c r="FOF21" s="6"/>
      <c r="FOG21" s="6"/>
      <c r="FOH21" s="6"/>
      <c r="FOI21" s="6"/>
      <c r="FOJ21" s="6"/>
      <c r="FOK21" s="6"/>
      <c r="FOL21" s="6"/>
      <c r="FOM21" s="6"/>
      <c r="FON21" s="6"/>
      <c r="FOO21" s="6"/>
      <c r="FOP21" s="6"/>
      <c r="FOQ21" s="6"/>
      <c r="FOR21" s="6"/>
      <c r="FOS21" s="6"/>
      <c r="FOT21" s="6"/>
      <c r="FOU21" s="6"/>
      <c r="FOV21" s="6"/>
      <c r="FOW21" s="6"/>
      <c r="FOX21" s="6"/>
      <c r="FOY21" s="6"/>
      <c r="FOZ21" s="6"/>
      <c r="FPA21" s="6"/>
      <c r="FPB21" s="6"/>
      <c r="FPC21" s="6"/>
      <c r="FPD21" s="6"/>
      <c r="FPE21" s="6"/>
      <c r="FPF21" s="6"/>
      <c r="FPG21" s="6"/>
      <c r="FPH21" s="6"/>
      <c r="FPI21" s="6"/>
      <c r="FPJ21" s="6"/>
      <c r="FPK21" s="6"/>
      <c r="FPL21" s="6"/>
      <c r="FPM21" s="6"/>
      <c r="FPN21" s="6"/>
      <c r="FPO21" s="6"/>
      <c r="FPP21" s="6"/>
      <c r="FPQ21" s="6"/>
      <c r="FPR21" s="6"/>
      <c r="FPS21" s="6"/>
      <c r="FPT21" s="6"/>
      <c r="FPU21" s="6"/>
      <c r="FPV21" s="6"/>
      <c r="FPW21" s="6"/>
      <c r="FPX21" s="6"/>
      <c r="FPY21" s="6"/>
      <c r="FPZ21" s="6"/>
      <c r="FQA21" s="6"/>
      <c r="FQB21" s="6"/>
      <c r="FQC21" s="6"/>
      <c r="FQD21" s="6"/>
      <c r="FQE21" s="6"/>
      <c r="FQF21" s="6"/>
      <c r="FQG21" s="6"/>
      <c r="FQH21" s="6"/>
      <c r="FQI21" s="6"/>
      <c r="FQJ21" s="6"/>
      <c r="FQK21" s="6"/>
      <c r="FQL21" s="6"/>
      <c r="FQM21" s="6"/>
      <c r="FQN21" s="6"/>
      <c r="FQO21" s="6"/>
      <c r="FQP21" s="6"/>
      <c r="FQQ21" s="6"/>
      <c r="FQR21" s="6"/>
      <c r="FQS21" s="6"/>
      <c r="FQT21" s="6"/>
      <c r="FQU21" s="6"/>
      <c r="FQV21" s="6"/>
      <c r="FQW21" s="6"/>
      <c r="FQX21" s="6"/>
      <c r="FQY21" s="6"/>
      <c r="FQZ21" s="6"/>
      <c r="FRA21" s="6"/>
      <c r="FRB21" s="6"/>
      <c r="FRC21" s="6"/>
      <c r="FRD21" s="6"/>
      <c r="FRE21" s="6"/>
      <c r="FRF21" s="6"/>
      <c r="FRG21" s="6"/>
      <c r="FRH21" s="6"/>
      <c r="FRI21" s="6"/>
      <c r="FRJ21" s="6"/>
      <c r="FRK21" s="6"/>
      <c r="FRL21" s="6"/>
      <c r="FRM21" s="6"/>
      <c r="FRN21" s="6"/>
      <c r="FRO21" s="6"/>
      <c r="FRP21" s="6"/>
      <c r="FRQ21" s="6"/>
      <c r="FRR21" s="6"/>
      <c r="FRS21" s="6"/>
      <c r="FRT21" s="6"/>
      <c r="FRU21" s="6"/>
      <c r="FRV21" s="6"/>
      <c r="FRW21" s="6"/>
      <c r="FRX21" s="6"/>
      <c r="FRY21" s="6"/>
      <c r="FRZ21" s="6"/>
      <c r="FSA21" s="6"/>
      <c r="FSB21" s="6"/>
      <c r="FSC21" s="6"/>
      <c r="FSD21" s="6"/>
      <c r="FSE21" s="6"/>
      <c r="FSF21" s="6"/>
      <c r="FSG21" s="6"/>
      <c r="FSH21" s="6"/>
      <c r="FSI21" s="6"/>
      <c r="FSJ21" s="6"/>
      <c r="FSK21" s="6"/>
      <c r="FSL21" s="6"/>
      <c r="FSM21" s="6"/>
      <c r="FSN21" s="6"/>
      <c r="FSO21" s="6"/>
      <c r="FSP21" s="6"/>
      <c r="FSQ21" s="6"/>
      <c r="FSR21" s="6"/>
      <c r="FSS21" s="6"/>
      <c r="FST21" s="6"/>
      <c r="FSU21" s="6"/>
      <c r="FSV21" s="6"/>
      <c r="FSW21" s="6"/>
      <c r="FSX21" s="6"/>
      <c r="FSY21" s="6"/>
      <c r="FSZ21" s="6"/>
      <c r="FTA21" s="6"/>
      <c r="FTB21" s="6"/>
      <c r="FTC21" s="6"/>
      <c r="FTD21" s="6"/>
      <c r="FTE21" s="6"/>
      <c r="FTF21" s="6"/>
      <c r="FTG21" s="6"/>
      <c r="FTH21" s="6"/>
      <c r="FTI21" s="6"/>
      <c r="FTJ21" s="6"/>
      <c r="FTK21" s="6"/>
      <c r="FTL21" s="6"/>
      <c r="FTM21" s="6"/>
      <c r="FTN21" s="6"/>
      <c r="FTO21" s="6"/>
      <c r="FTP21" s="6"/>
      <c r="FTQ21" s="6"/>
      <c r="FTR21" s="6"/>
      <c r="FTS21" s="6"/>
      <c r="FTT21" s="6"/>
      <c r="FTU21" s="6"/>
      <c r="FTV21" s="6"/>
      <c r="FTW21" s="6"/>
      <c r="FTX21" s="6"/>
      <c r="FTY21" s="6"/>
      <c r="FTZ21" s="6"/>
      <c r="FUA21" s="6"/>
      <c r="FUB21" s="6"/>
      <c r="FUC21" s="6"/>
      <c r="FUD21" s="6"/>
      <c r="FUE21" s="6"/>
      <c r="FUF21" s="6"/>
      <c r="FUG21" s="6"/>
      <c r="FUH21" s="6"/>
      <c r="FUI21" s="6"/>
      <c r="FUJ21" s="6"/>
      <c r="FUK21" s="6"/>
      <c r="FUL21" s="6"/>
      <c r="FUM21" s="6"/>
      <c r="FUN21" s="6"/>
      <c r="FUO21" s="6"/>
      <c r="FUP21" s="6"/>
      <c r="FUQ21" s="6"/>
      <c r="FUR21" s="6"/>
      <c r="FUS21" s="6"/>
      <c r="FUT21" s="6"/>
      <c r="FUU21" s="6"/>
      <c r="FUV21" s="6"/>
      <c r="FUW21" s="6"/>
      <c r="FUX21" s="6"/>
      <c r="FUY21" s="6"/>
      <c r="FUZ21" s="6"/>
      <c r="FVA21" s="6"/>
      <c r="FVB21" s="6"/>
      <c r="FVC21" s="6"/>
      <c r="FVD21" s="6"/>
      <c r="FVE21" s="6"/>
      <c r="FVF21" s="6"/>
      <c r="FVG21" s="6"/>
      <c r="FVH21" s="6"/>
      <c r="FVI21" s="6"/>
      <c r="FVJ21" s="6"/>
      <c r="FVK21" s="6"/>
      <c r="FVL21" s="6"/>
      <c r="FVM21" s="6"/>
      <c r="FVN21" s="6"/>
      <c r="FVO21" s="6"/>
      <c r="FVP21" s="6"/>
      <c r="FVQ21" s="6"/>
      <c r="FVR21" s="6"/>
      <c r="FVS21" s="6"/>
      <c r="FVT21" s="6"/>
      <c r="FVU21" s="6"/>
      <c r="FVV21" s="6"/>
      <c r="FVW21" s="6"/>
      <c r="FVX21" s="6"/>
      <c r="FVY21" s="6"/>
      <c r="FVZ21" s="6"/>
      <c r="FWA21" s="6"/>
      <c r="FWB21" s="6"/>
      <c r="FWC21" s="6"/>
      <c r="FWD21" s="6"/>
      <c r="FWE21" s="6"/>
      <c r="FWF21" s="6"/>
      <c r="FWG21" s="6"/>
      <c r="FWH21" s="6"/>
      <c r="FWI21" s="6"/>
      <c r="FWJ21" s="6"/>
      <c r="FWK21" s="6"/>
      <c r="FWL21" s="6"/>
      <c r="FWM21" s="6"/>
      <c r="FWN21" s="6"/>
      <c r="FWO21" s="6"/>
      <c r="FWP21" s="6"/>
      <c r="FWQ21" s="6"/>
      <c r="FWR21" s="6"/>
      <c r="FWS21" s="6"/>
      <c r="FWT21" s="6"/>
      <c r="FWU21" s="6"/>
      <c r="FWV21" s="6"/>
      <c r="FWW21" s="6"/>
      <c r="FWX21" s="6"/>
      <c r="FWY21" s="6"/>
      <c r="FWZ21" s="6"/>
      <c r="FXA21" s="6"/>
      <c r="FXB21" s="6"/>
      <c r="FXC21" s="6"/>
      <c r="FXD21" s="6"/>
      <c r="FXE21" s="6"/>
      <c r="FXF21" s="6"/>
      <c r="FXG21" s="6"/>
      <c r="FXH21" s="6"/>
      <c r="FXI21" s="6"/>
      <c r="FXJ21" s="6"/>
      <c r="FXK21" s="6"/>
      <c r="FXL21" s="6"/>
      <c r="FXM21" s="6"/>
      <c r="FXN21" s="6"/>
      <c r="FXO21" s="6"/>
      <c r="FXP21" s="6"/>
      <c r="FXQ21" s="6"/>
      <c r="FXR21" s="6"/>
      <c r="FXS21" s="6"/>
      <c r="FXT21" s="6"/>
      <c r="FXU21" s="6"/>
      <c r="FXV21" s="6"/>
      <c r="FXW21" s="6"/>
      <c r="FXX21" s="6"/>
      <c r="FXY21" s="6"/>
      <c r="FXZ21" s="6"/>
      <c r="FYA21" s="6"/>
      <c r="FYB21" s="6"/>
      <c r="FYC21" s="6"/>
      <c r="FYD21" s="6"/>
      <c r="FYE21" s="6"/>
      <c r="FYF21" s="6"/>
      <c r="FYG21" s="6"/>
      <c r="FYH21" s="6"/>
      <c r="FYI21" s="6"/>
      <c r="FYJ21" s="6"/>
      <c r="FYK21" s="6"/>
      <c r="FYL21" s="6"/>
      <c r="FYM21" s="6"/>
      <c r="FYN21" s="6"/>
      <c r="FYO21" s="6"/>
      <c r="FYP21" s="6"/>
      <c r="FYQ21" s="6"/>
      <c r="FYR21" s="6"/>
      <c r="FYS21" s="6"/>
      <c r="FYT21" s="6"/>
      <c r="FYU21" s="6"/>
      <c r="FYV21" s="6"/>
      <c r="FYW21" s="6"/>
      <c r="FYX21" s="6"/>
      <c r="FYY21" s="6"/>
      <c r="FYZ21" s="6"/>
      <c r="FZA21" s="6"/>
      <c r="FZB21" s="6"/>
      <c r="FZC21" s="6"/>
      <c r="FZD21" s="6"/>
      <c r="FZE21" s="6"/>
      <c r="FZF21" s="6"/>
      <c r="FZG21" s="6"/>
      <c r="FZH21" s="6"/>
      <c r="FZI21" s="6"/>
      <c r="FZJ21" s="6"/>
      <c r="FZK21" s="6"/>
      <c r="FZL21" s="6"/>
      <c r="FZM21" s="6"/>
      <c r="FZN21" s="6"/>
      <c r="FZO21" s="6"/>
      <c r="FZP21" s="6"/>
      <c r="FZQ21" s="6"/>
      <c r="FZR21" s="6"/>
      <c r="FZS21" s="6"/>
      <c r="FZT21" s="6"/>
      <c r="FZU21" s="6"/>
      <c r="FZV21" s="6"/>
      <c r="FZW21" s="6"/>
      <c r="FZX21" s="6"/>
      <c r="FZY21" s="6"/>
      <c r="FZZ21" s="6"/>
      <c r="GAA21" s="6"/>
      <c r="GAB21" s="6"/>
      <c r="GAC21" s="6"/>
      <c r="GAD21" s="6"/>
      <c r="GAE21" s="6"/>
      <c r="GAF21" s="6"/>
      <c r="GAG21" s="6"/>
      <c r="GAH21" s="6"/>
      <c r="GAI21" s="6"/>
      <c r="GAJ21" s="6"/>
      <c r="GAK21" s="6"/>
      <c r="GAL21" s="6"/>
      <c r="GAM21" s="6"/>
      <c r="GAN21" s="6"/>
      <c r="GAO21" s="6"/>
      <c r="GAP21" s="6"/>
      <c r="GAQ21" s="6"/>
      <c r="GAR21" s="6"/>
      <c r="GAS21" s="6"/>
      <c r="GAT21" s="6"/>
      <c r="GAU21" s="6"/>
      <c r="GAV21" s="6"/>
      <c r="GAW21" s="6"/>
      <c r="GAX21" s="6"/>
      <c r="GAY21" s="6"/>
      <c r="GAZ21" s="6"/>
      <c r="GBA21" s="6"/>
      <c r="GBB21" s="6"/>
      <c r="GBC21" s="6"/>
      <c r="GBD21" s="6"/>
      <c r="GBE21" s="6"/>
      <c r="GBF21" s="6"/>
      <c r="GBG21" s="6"/>
      <c r="GBH21" s="6"/>
      <c r="GBI21" s="6"/>
      <c r="GBJ21" s="6"/>
      <c r="GBK21" s="6"/>
      <c r="GBL21" s="6"/>
      <c r="GBM21" s="6"/>
      <c r="GBN21" s="6"/>
      <c r="GBO21" s="6"/>
      <c r="GBP21" s="6"/>
      <c r="GBQ21" s="6"/>
      <c r="GBR21" s="6"/>
      <c r="GBS21" s="6"/>
      <c r="GBT21" s="6"/>
      <c r="GBU21" s="6"/>
      <c r="GBV21" s="6"/>
      <c r="GBW21" s="6"/>
      <c r="GBX21" s="6"/>
      <c r="GBY21" s="6"/>
      <c r="GBZ21" s="6"/>
      <c r="GCA21" s="6"/>
      <c r="GCB21" s="6"/>
      <c r="GCC21" s="6"/>
      <c r="GCD21" s="6"/>
      <c r="GCE21" s="6"/>
      <c r="GCF21" s="6"/>
      <c r="GCG21" s="6"/>
      <c r="GCH21" s="6"/>
      <c r="GCI21" s="6"/>
      <c r="GCJ21" s="6"/>
      <c r="GCK21" s="6"/>
      <c r="GCL21" s="6"/>
      <c r="GCM21" s="6"/>
      <c r="GCN21" s="6"/>
      <c r="GCO21" s="6"/>
      <c r="GCP21" s="6"/>
      <c r="GCQ21" s="6"/>
      <c r="GCR21" s="6"/>
      <c r="GCS21" s="6"/>
      <c r="GCT21" s="6"/>
      <c r="GCU21" s="6"/>
      <c r="GCV21" s="6"/>
      <c r="GCW21" s="6"/>
      <c r="GCX21" s="6"/>
      <c r="GCY21" s="6"/>
      <c r="GCZ21" s="6"/>
      <c r="GDA21" s="6"/>
      <c r="GDB21" s="6"/>
      <c r="GDC21" s="6"/>
      <c r="GDD21" s="6"/>
      <c r="GDE21" s="6"/>
      <c r="GDF21" s="6"/>
      <c r="GDG21" s="6"/>
      <c r="GDH21" s="6"/>
      <c r="GDI21" s="6"/>
      <c r="GDJ21" s="6"/>
      <c r="GDK21" s="6"/>
      <c r="GDL21" s="6"/>
      <c r="GDM21" s="6"/>
      <c r="GDN21" s="6"/>
      <c r="GDO21" s="6"/>
      <c r="GDP21" s="6"/>
      <c r="GDQ21" s="6"/>
      <c r="GDR21" s="6"/>
      <c r="GDS21" s="6"/>
      <c r="GDT21" s="6"/>
      <c r="GDU21" s="6"/>
      <c r="GDV21" s="6"/>
      <c r="GDW21" s="6"/>
      <c r="GDX21" s="6"/>
      <c r="GDY21" s="6"/>
      <c r="GDZ21" s="6"/>
      <c r="GEA21" s="6"/>
      <c r="GEB21" s="6"/>
      <c r="GEC21" s="6"/>
      <c r="GED21" s="6"/>
      <c r="GEE21" s="6"/>
      <c r="GEF21" s="6"/>
      <c r="GEG21" s="6"/>
      <c r="GEH21" s="6"/>
      <c r="GEI21" s="6"/>
      <c r="GEJ21" s="6"/>
      <c r="GEK21" s="6"/>
      <c r="GEL21" s="6"/>
      <c r="GEM21" s="6"/>
      <c r="GEN21" s="6"/>
      <c r="GEO21" s="6"/>
      <c r="GEP21" s="6"/>
      <c r="GEQ21" s="6"/>
      <c r="GER21" s="6"/>
      <c r="GES21" s="6"/>
      <c r="GET21" s="6"/>
      <c r="GEU21" s="6"/>
      <c r="GEV21" s="6"/>
      <c r="GEW21" s="6"/>
      <c r="GEX21" s="6"/>
      <c r="GEY21" s="6"/>
      <c r="GEZ21" s="6"/>
      <c r="GFA21" s="6"/>
      <c r="GFB21" s="6"/>
      <c r="GFC21" s="6"/>
      <c r="GFD21" s="6"/>
      <c r="GFE21" s="6"/>
      <c r="GFF21" s="6"/>
      <c r="GFG21" s="6"/>
      <c r="GFH21" s="6"/>
      <c r="GFI21" s="6"/>
      <c r="GFJ21" s="6"/>
      <c r="GFK21" s="6"/>
      <c r="GFL21" s="6"/>
      <c r="GFM21" s="6"/>
      <c r="GFN21" s="6"/>
      <c r="GFO21" s="6"/>
      <c r="GFP21" s="6"/>
      <c r="GFQ21" s="6"/>
      <c r="GFR21" s="6"/>
      <c r="GFS21" s="6"/>
      <c r="GFT21" s="6"/>
      <c r="GFU21" s="6"/>
      <c r="GFV21" s="6"/>
      <c r="GFW21" s="6"/>
      <c r="GFX21" s="6"/>
      <c r="GFY21" s="6"/>
      <c r="GFZ21" s="6"/>
      <c r="GGA21" s="6"/>
      <c r="GGB21" s="6"/>
      <c r="GGC21" s="6"/>
      <c r="GGD21" s="6"/>
      <c r="GGE21" s="6"/>
      <c r="GGF21" s="6"/>
      <c r="GGG21" s="6"/>
      <c r="GGH21" s="6"/>
      <c r="GGI21" s="6"/>
      <c r="GGJ21" s="6"/>
      <c r="GGK21" s="6"/>
      <c r="GGL21" s="6"/>
      <c r="GGM21" s="6"/>
      <c r="GGN21" s="6"/>
      <c r="GGO21" s="6"/>
      <c r="GGP21" s="6"/>
      <c r="GGQ21" s="6"/>
      <c r="GGR21" s="6"/>
      <c r="GGS21" s="6"/>
      <c r="GGT21" s="6"/>
      <c r="GGU21" s="6"/>
      <c r="GGV21" s="6"/>
      <c r="GGW21" s="6"/>
      <c r="GGX21" s="6"/>
      <c r="GGY21" s="6"/>
      <c r="GGZ21" s="6"/>
      <c r="GHA21" s="6"/>
      <c r="GHB21" s="6"/>
      <c r="GHC21" s="6"/>
      <c r="GHD21" s="6"/>
      <c r="GHE21" s="6"/>
      <c r="GHF21" s="6"/>
      <c r="GHG21" s="6"/>
      <c r="GHH21" s="6"/>
      <c r="GHI21" s="6"/>
      <c r="GHJ21" s="6"/>
      <c r="GHK21" s="6"/>
      <c r="GHL21" s="6"/>
      <c r="GHM21" s="6"/>
      <c r="GHN21" s="6"/>
      <c r="GHO21" s="6"/>
      <c r="GHP21" s="6"/>
      <c r="GHQ21" s="6"/>
      <c r="GHR21" s="6"/>
      <c r="GHS21" s="6"/>
      <c r="GHT21" s="6"/>
      <c r="GHU21" s="6"/>
      <c r="GHV21" s="6"/>
      <c r="GHW21" s="6"/>
      <c r="GHX21" s="6"/>
      <c r="GHY21" s="6"/>
      <c r="GHZ21" s="6"/>
      <c r="GIA21" s="6"/>
      <c r="GIB21" s="6"/>
      <c r="GIC21" s="6"/>
      <c r="GID21" s="6"/>
      <c r="GIE21" s="6"/>
      <c r="GIF21" s="6"/>
      <c r="GIG21" s="6"/>
      <c r="GIH21" s="6"/>
      <c r="GII21" s="6"/>
      <c r="GIJ21" s="6"/>
      <c r="GIK21" s="6"/>
      <c r="GIL21" s="6"/>
      <c r="GIM21" s="6"/>
      <c r="GIN21" s="6"/>
      <c r="GIO21" s="6"/>
      <c r="GIP21" s="6"/>
      <c r="GIQ21" s="6"/>
      <c r="GIR21" s="6"/>
      <c r="GIS21" s="6"/>
      <c r="GIT21" s="6"/>
      <c r="GIU21" s="6"/>
      <c r="GIV21" s="6"/>
      <c r="GIW21" s="6"/>
      <c r="GIX21" s="6"/>
      <c r="GIY21" s="6"/>
      <c r="GIZ21" s="6"/>
      <c r="GJA21" s="6"/>
      <c r="GJB21" s="6"/>
      <c r="GJC21" s="6"/>
      <c r="GJD21" s="6"/>
      <c r="GJE21" s="6"/>
      <c r="GJF21" s="6"/>
      <c r="GJG21" s="6"/>
      <c r="GJH21" s="6"/>
      <c r="GJI21" s="6"/>
      <c r="GJJ21" s="6"/>
      <c r="GJK21" s="6"/>
      <c r="GJL21" s="6"/>
      <c r="GJM21" s="6"/>
      <c r="GJN21" s="6"/>
      <c r="GJO21" s="6"/>
      <c r="GJP21" s="6"/>
      <c r="GJQ21" s="6"/>
      <c r="GJR21" s="6"/>
      <c r="GJS21" s="6"/>
      <c r="GJT21" s="6"/>
      <c r="GJU21" s="6"/>
      <c r="GJV21" s="6"/>
      <c r="GJW21" s="6"/>
      <c r="GJX21" s="6"/>
      <c r="GJY21" s="6"/>
      <c r="GJZ21" s="6"/>
      <c r="GKA21" s="6"/>
      <c r="GKB21" s="6"/>
      <c r="GKC21" s="6"/>
      <c r="GKD21" s="6"/>
      <c r="GKE21" s="6"/>
      <c r="GKF21" s="6"/>
      <c r="GKG21" s="6"/>
      <c r="GKH21" s="6"/>
      <c r="GKI21" s="6"/>
      <c r="GKJ21" s="6"/>
      <c r="GKK21" s="6"/>
      <c r="GKL21" s="6"/>
      <c r="GKM21" s="6"/>
      <c r="GKN21" s="6"/>
      <c r="GKO21" s="6"/>
      <c r="GKP21" s="6"/>
      <c r="GKQ21" s="6"/>
      <c r="GKR21" s="6"/>
      <c r="GKS21" s="6"/>
      <c r="GKT21" s="6"/>
      <c r="GKU21" s="6"/>
      <c r="GKV21" s="6"/>
      <c r="GKW21" s="6"/>
      <c r="GKX21" s="6"/>
      <c r="GKY21" s="6"/>
      <c r="GKZ21" s="6"/>
      <c r="GLA21" s="6"/>
      <c r="GLB21" s="6"/>
      <c r="GLC21" s="6"/>
      <c r="GLD21" s="6"/>
      <c r="GLE21" s="6"/>
      <c r="GLF21" s="6"/>
      <c r="GLG21" s="6"/>
      <c r="GLH21" s="6"/>
      <c r="GLI21" s="6"/>
      <c r="GLJ21" s="6"/>
      <c r="GLK21" s="6"/>
      <c r="GLL21" s="6"/>
      <c r="GLM21" s="6"/>
      <c r="GLN21" s="6"/>
      <c r="GLO21" s="6"/>
      <c r="GLP21" s="6"/>
      <c r="GLQ21" s="6"/>
      <c r="GLR21" s="6"/>
      <c r="GLS21" s="6"/>
      <c r="GLT21" s="6"/>
      <c r="GLU21" s="6"/>
      <c r="GLV21" s="6"/>
      <c r="GLW21" s="6"/>
      <c r="GLX21" s="6"/>
      <c r="GLY21" s="6"/>
      <c r="GLZ21" s="6"/>
      <c r="GMA21" s="6"/>
      <c r="GMB21" s="6"/>
      <c r="GMC21" s="6"/>
      <c r="GMD21" s="6"/>
      <c r="GME21" s="6"/>
      <c r="GMF21" s="6"/>
      <c r="GMG21" s="6"/>
      <c r="GMH21" s="6"/>
      <c r="GMI21" s="6"/>
      <c r="GMJ21" s="6"/>
      <c r="GMK21" s="6"/>
      <c r="GML21" s="6"/>
      <c r="GMM21" s="6"/>
      <c r="GMN21" s="6"/>
      <c r="GMO21" s="6"/>
      <c r="GMP21" s="6"/>
      <c r="GMQ21" s="6"/>
      <c r="GMR21" s="6"/>
      <c r="GMS21" s="6"/>
      <c r="GMT21" s="6"/>
      <c r="GMU21" s="6"/>
      <c r="GMV21" s="6"/>
      <c r="GMW21" s="6"/>
      <c r="GMX21" s="6"/>
      <c r="GMY21" s="6"/>
      <c r="GMZ21" s="6"/>
      <c r="GNA21" s="6"/>
      <c r="GNB21" s="6"/>
      <c r="GNC21" s="6"/>
      <c r="GND21" s="6"/>
      <c r="GNE21" s="6"/>
      <c r="GNF21" s="6"/>
      <c r="GNG21" s="6"/>
      <c r="GNH21" s="6"/>
      <c r="GNI21" s="6"/>
      <c r="GNJ21" s="6"/>
      <c r="GNK21" s="6"/>
      <c r="GNL21" s="6"/>
      <c r="GNM21" s="6"/>
      <c r="GNN21" s="6"/>
      <c r="GNO21" s="6"/>
      <c r="GNP21" s="6"/>
      <c r="GNQ21" s="6"/>
      <c r="GNR21" s="6"/>
      <c r="GNS21" s="6"/>
      <c r="GNT21" s="6"/>
      <c r="GNU21" s="6"/>
      <c r="GNV21" s="6"/>
      <c r="GNW21" s="6"/>
      <c r="GNX21" s="6"/>
      <c r="GNY21" s="6"/>
      <c r="GNZ21" s="6"/>
      <c r="GOA21" s="6"/>
      <c r="GOB21" s="6"/>
      <c r="GOC21" s="6"/>
      <c r="GOD21" s="6"/>
      <c r="GOE21" s="6"/>
      <c r="GOF21" s="6"/>
      <c r="GOG21" s="6"/>
      <c r="GOH21" s="6"/>
      <c r="GOI21" s="6"/>
      <c r="GOJ21" s="6"/>
      <c r="GOK21" s="6"/>
      <c r="GOL21" s="6"/>
      <c r="GOM21" s="6"/>
      <c r="GON21" s="6"/>
      <c r="GOO21" s="6"/>
      <c r="GOP21" s="6"/>
      <c r="GOQ21" s="6"/>
      <c r="GOR21" s="6"/>
      <c r="GOS21" s="6"/>
      <c r="GOT21" s="6"/>
      <c r="GOU21" s="6"/>
      <c r="GOV21" s="6"/>
      <c r="GOW21" s="6"/>
      <c r="GOX21" s="6"/>
      <c r="GOY21" s="6"/>
      <c r="GOZ21" s="6"/>
      <c r="GPA21" s="6"/>
      <c r="GPB21" s="6"/>
      <c r="GPC21" s="6"/>
      <c r="GPD21" s="6"/>
      <c r="GPE21" s="6"/>
      <c r="GPF21" s="6"/>
      <c r="GPG21" s="6"/>
      <c r="GPH21" s="6"/>
      <c r="GPI21" s="6"/>
      <c r="GPJ21" s="6"/>
      <c r="GPK21" s="6"/>
      <c r="GPL21" s="6"/>
      <c r="GPM21" s="6"/>
      <c r="GPN21" s="6"/>
      <c r="GPO21" s="6"/>
      <c r="GPP21" s="6"/>
      <c r="GPQ21" s="6"/>
      <c r="GPR21" s="6"/>
      <c r="GPS21" s="6"/>
      <c r="GPT21" s="6"/>
      <c r="GPU21" s="6"/>
      <c r="GPV21" s="6"/>
      <c r="GPW21" s="6"/>
      <c r="GPX21" s="6"/>
      <c r="GPY21" s="6"/>
      <c r="GPZ21" s="6"/>
      <c r="GQA21" s="6"/>
      <c r="GQB21" s="6"/>
      <c r="GQC21" s="6"/>
      <c r="GQD21" s="6"/>
      <c r="GQE21" s="6"/>
      <c r="GQF21" s="6"/>
      <c r="GQG21" s="6"/>
      <c r="GQH21" s="6"/>
      <c r="GQI21" s="6"/>
      <c r="GQJ21" s="6"/>
      <c r="GQK21" s="6"/>
      <c r="GQL21" s="6"/>
      <c r="GQM21" s="6"/>
      <c r="GQN21" s="6"/>
      <c r="GQO21" s="6"/>
      <c r="GQP21" s="6"/>
      <c r="GQQ21" s="6"/>
      <c r="GQR21" s="6"/>
      <c r="GQS21" s="6"/>
      <c r="GQT21" s="6"/>
      <c r="GQU21" s="6"/>
      <c r="GQV21" s="6"/>
      <c r="GQW21" s="6"/>
      <c r="GQX21" s="6"/>
      <c r="GQY21" s="6"/>
      <c r="GQZ21" s="6"/>
      <c r="GRA21" s="6"/>
      <c r="GRB21" s="6"/>
      <c r="GRC21" s="6"/>
      <c r="GRD21" s="6"/>
      <c r="GRE21" s="6"/>
      <c r="GRF21" s="6"/>
      <c r="GRG21" s="6"/>
      <c r="GRH21" s="6"/>
      <c r="GRI21" s="6"/>
      <c r="GRJ21" s="6"/>
      <c r="GRK21" s="6"/>
      <c r="GRL21" s="6"/>
      <c r="GRM21" s="6"/>
      <c r="GRN21" s="6"/>
      <c r="GRO21" s="6"/>
      <c r="GRP21" s="6"/>
      <c r="GRQ21" s="6"/>
      <c r="GRR21" s="6"/>
      <c r="GRS21" s="6"/>
      <c r="GRT21" s="6"/>
      <c r="GRU21" s="6"/>
      <c r="GRV21" s="6"/>
      <c r="GRW21" s="6"/>
      <c r="GRX21" s="6"/>
      <c r="GRY21" s="6"/>
      <c r="GRZ21" s="6"/>
      <c r="GSA21" s="6"/>
      <c r="GSB21" s="6"/>
      <c r="GSC21" s="6"/>
      <c r="GSD21" s="6"/>
      <c r="GSE21" s="6"/>
      <c r="GSF21" s="6"/>
      <c r="GSG21" s="6"/>
      <c r="GSH21" s="6"/>
      <c r="GSI21" s="6"/>
      <c r="GSJ21" s="6"/>
      <c r="GSK21" s="6"/>
      <c r="GSL21" s="6"/>
      <c r="GSM21" s="6"/>
      <c r="GSN21" s="6"/>
      <c r="GSO21" s="6"/>
      <c r="GSP21" s="6"/>
      <c r="GSQ21" s="6"/>
      <c r="GSR21" s="6"/>
      <c r="GSS21" s="6"/>
      <c r="GST21" s="6"/>
      <c r="GSU21" s="6"/>
      <c r="GSV21" s="6"/>
      <c r="GSW21" s="6"/>
      <c r="GSX21" s="6"/>
      <c r="GSY21" s="6"/>
      <c r="GSZ21" s="6"/>
      <c r="GTA21" s="6"/>
      <c r="GTB21" s="6"/>
      <c r="GTC21" s="6"/>
      <c r="GTD21" s="6"/>
      <c r="GTE21" s="6"/>
      <c r="GTF21" s="6"/>
      <c r="GTG21" s="6"/>
      <c r="GTH21" s="6"/>
      <c r="GTI21" s="6"/>
      <c r="GTJ21" s="6"/>
      <c r="GTK21" s="6"/>
      <c r="GTL21" s="6"/>
      <c r="GTM21" s="6"/>
      <c r="GTN21" s="6"/>
      <c r="GTO21" s="6"/>
      <c r="GTP21" s="6"/>
      <c r="GTQ21" s="6"/>
      <c r="GTR21" s="6"/>
      <c r="GTS21" s="6"/>
      <c r="GTT21" s="6"/>
      <c r="GTU21" s="6"/>
      <c r="GTV21" s="6"/>
      <c r="GTW21" s="6"/>
      <c r="GTX21" s="6"/>
      <c r="GTY21" s="6"/>
      <c r="GTZ21" s="6"/>
      <c r="GUA21" s="6"/>
      <c r="GUB21" s="6"/>
      <c r="GUC21" s="6"/>
      <c r="GUD21" s="6"/>
      <c r="GUE21" s="6"/>
      <c r="GUF21" s="6"/>
      <c r="GUG21" s="6"/>
      <c r="GUH21" s="6"/>
      <c r="GUI21" s="6"/>
      <c r="GUJ21" s="6"/>
      <c r="GUK21" s="6"/>
      <c r="GUL21" s="6"/>
      <c r="GUM21" s="6"/>
      <c r="GUN21" s="6"/>
      <c r="GUO21" s="6"/>
      <c r="GUP21" s="6"/>
      <c r="GUQ21" s="6"/>
      <c r="GUR21" s="6"/>
      <c r="GUS21" s="6"/>
      <c r="GUT21" s="6"/>
      <c r="GUU21" s="6"/>
      <c r="GUV21" s="6"/>
      <c r="GUW21" s="6"/>
      <c r="GUX21" s="6"/>
      <c r="GUY21" s="6"/>
      <c r="GUZ21" s="6"/>
      <c r="GVA21" s="6"/>
      <c r="GVB21" s="6"/>
      <c r="GVC21" s="6"/>
      <c r="GVD21" s="6"/>
      <c r="GVE21" s="6"/>
      <c r="GVF21" s="6"/>
      <c r="GVG21" s="6"/>
      <c r="GVH21" s="6"/>
      <c r="GVI21" s="6"/>
      <c r="GVJ21" s="6"/>
      <c r="GVK21" s="6"/>
      <c r="GVL21" s="6"/>
      <c r="GVM21" s="6"/>
      <c r="GVN21" s="6"/>
      <c r="GVO21" s="6"/>
      <c r="GVP21" s="6"/>
      <c r="GVQ21" s="6"/>
      <c r="GVR21" s="6"/>
      <c r="GVS21" s="6"/>
      <c r="GVT21" s="6"/>
      <c r="GVU21" s="6"/>
      <c r="GVV21" s="6"/>
      <c r="GVW21" s="6"/>
      <c r="GVX21" s="6"/>
      <c r="GVY21" s="6"/>
      <c r="GVZ21" s="6"/>
      <c r="GWA21" s="6"/>
      <c r="GWB21" s="6"/>
      <c r="GWC21" s="6"/>
      <c r="GWD21" s="6"/>
      <c r="GWE21" s="6"/>
      <c r="GWF21" s="6"/>
      <c r="GWG21" s="6"/>
      <c r="GWH21" s="6"/>
      <c r="GWI21" s="6"/>
      <c r="GWJ21" s="6"/>
      <c r="GWK21" s="6"/>
      <c r="GWL21" s="6"/>
      <c r="GWM21" s="6"/>
      <c r="GWN21" s="6"/>
      <c r="GWO21" s="6"/>
      <c r="GWP21" s="6"/>
      <c r="GWQ21" s="6"/>
      <c r="GWR21" s="6"/>
      <c r="GWS21" s="6"/>
      <c r="GWT21" s="6"/>
      <c r="GWU21" s="6"/>
      <c r="GWV21" s="6"/>
      <c r="GWW21" s="6"/>
      <c r="GWX21" s="6"/>
      <c r="GWY21" s="6"/>
      <c r="GWZ21" s="6"/>
      <c r="GXA21" s="6"/>
      <c r="GXB21" s="6"/>
      <c r="GXC21" s="6"/>
      <c r="GXD21" s="6"/>
      <c r="GXE21" s="6"/>
      <c r="GXF21" s="6"/>
      <c r="GXG21" s="6"/>
      <c r="GXH21" s="6"/>
      <c r="GXI21" s="6"/>
      <c r="GXJ21" s="6"/>
      <c r="GXK21" s="6"/>
      <c r="GXL21" s="6"/>
      <c r="GXM21" s="6"/>
      <c r="GXN21" s="6"/>
      <c r="GXO21" s="6"/>
      <c r="GXP21" s="6"/>
      <c r="GXQ21" s="6"/>
      <c r="GXR21" s="6"/>
      <c r="GXS21" s="6"/>
      <c r="GXT21" s="6"/>
      <c r="GXU21" s="6"/>
      <c r="GXV21" s="6"/>
      <c r="GXW21" s="6"/>
      <c r="GXX21" s="6"/>
      <c r="GXY21" s="6"/>
      <c r="GXZ21" s="6"/>
      <c r="GYA21" s="6"/>
      <c r="GYB21" s="6"/>
      <c r="GYC21" s="6"/>
      <c r="GYD21" s="6"/>
      <c r="GYE21" s="6"/>
      <c r="GYF21" s="6"/>
      <c r="GYG21" s="6"/>
      <c r="GYH21" s="6"/>
      <c r="GYI21" s="6"/>
      <c r="GYJ21" s="6"/>
      <c r="GYK21" s="6"/>
      <c r="GYL21" s="6"/>
      <c r="GYM21" s="6"/>
      <c r="GYN21" s="6"/>
      <c r="GYO21" s="6"/>
      <c r="GYP21" s="6"/>
      <c r="GYQ21" s="6"/>
      <c r="GYR21" s="6"/>
      <c r="GYS21" s="6"/>
      <c r="GYT21" s="6"/>
      <c r="GYU21" s="6"/>
      <c r="GYV21" s="6"/>
      <c r="GYW21" s="6"/>
      <c r="GYX21" s="6"/>
      <c r="GYY21" s="6"/>
      <c r="GYZ21" s="6"/>
      <c r="GZA21" s="6"/>
      <c r="GZB21" s="6"/>
      <c r="GZC21" s="6"/>
      <c r="GZD21" s="6"/>
      <c r="GZE21" s="6"/>
      <c r="GZF21" s="6"/>
      <c r="GZG21" s="6"/>
      <c r="GZH21" s="6"/>
      <c r="GZI21" s="6"/>
      <c r="GZJ21" s="6"/>
      <c r="GZK21" s="6"/>
      <c r="GZL21" s="6"/>
      <c r="GZM21" s="6"/>
      <c r="GZN21" s="6"/>
      <c r="GZO21" s="6"/>
      <c r="GZP21" s="6"/>
      <c r="GZQ21" s="6"/>
      <c r="GZR21" s="6"/>
      <c r="GZS21" s="6"/>
      <c r="GZT21" s="6"/>
      <c r="GZU21" s="6"/>
      <c r="GZV21" s="6"/>
      <c r="GZW21" s="6"/>
      <c r="GZX21" s="6"/>
      <c r="GZY21" s="6"/>
      <c r="GZZ21" s="6"/>
      <c r="HAA21" s="6"/>
      <c r="HAB21" s="6"/>
      <c r="HAC21" s="6"/>
      <c r="HAD21" s="6"/>
      <c r="HAE21" s="6"/>
      <c r="HAF21" s="6"/>
      <c r="HAG21" s="6"/>
      <c r="HAH21" s="6"/>
      <c r="HAI21" s="6"/>
      <c r="HAJ21" s="6"/>
      <c r="HAK21" s="6"/>
      <c r="HAL21" s="6"/>
      <c r="HAM21" s="6"/>
      <c r="HAN21" s="6"/>
      <c r="HAO21" s="6"/>
      <c r="HAP21" s="6"/>
      <c r="HAQ21" s="6"/>
      <c r="HAR21" s="6"/>
      <c r="HAS21" s="6"/>
      <c r="HAT21" s="6"/>
      <c r="HAU21" s="6"/>
      <c r="HAV21" s="6"/>
      <c r="HAW21" s="6"/>
      <c r="HAX21" s="6"/>
      <c r="HAY21" s="6"/>
      <c r="HAZ21" s="6"/>
      <c r="HBA21" s="6"/>
      <c r="HBB21" s="6"/>
      <c r="HBC21" s="6"/>
      <c r="HBD21" s="6"/>
      <c r="HBE21" s="6"/>
      <c r="HBF21" s="6"/>
      <c r="HBG21" s="6"/>
      <c r="HBH21" s="6"/>
      <c r="HBI21" s="6"/>
      <c r="HBJ21" s="6"/>
      <c r="HBK21" s="6"/>
      <c r="HBL21" s="6"/>
      <c r="HBM21" s="6"/>
      <c r="HBN21" s="6"/>
      <c r="HBO21" s="6"/>
      <c r="HBP21" s="6"/>
      <c r="HBQ21" s="6"/>
      <c r="HBR21" s="6"/>
      <c r="HBS21" s="6"/>
      <c r="HBT21" s="6"/>
      <c r="HBU21" s="6"/>
      <c r="HBV21" s="6"/>
      <c r="HBW21" s="6"/>
      <c r="HBX21" s="6"/>
      <c r="HBY21" s="6"/>
      <c r="HBZ21" s="6"/>
      <c r="HCA21" s="6"/>
      <c r="HCB21" s="6"/>
      <c r="HCC21" s="6"/>
      <c r="HCD21" s="6"/>
      <c r="HCE21" s="6"/>
      <c r="HCF21" s="6"/>
      <c r="HCG21" s="6"/>
      <c r="HCH21" s="6"/>
      <c r="HCI21" s="6"/>
      <c r="HCJ21" s="6"/>
      <c r="HCK21" s="6"/>
      <c r="HCL21" s="6"/>
      <c r="HCM21" s="6"/>
      <c r="HCN21" s="6"/>
      <c r="HCO21" s="6"/>
      <c r="HCP21" s="6"/>
      <c r="HCQ21" s="6"/>
      <c r="HCR21" s="6"/>
      <c r="HCS21" s="6"/>
      <c r="HCT21" s="6"/>
      <c r="HCU21" s="6"/>
      <c r="HCV21" s="6"/>
      <c r="HCW21" s="6"/>
      <c r="HCX21" s="6"/>
      <c r="HCY21" s="6"/>
      <c r="HCZ21" s="6"/>
      <c r="HDA21" s="6"/>
      <c r="HDB21" s="6"/>
      <c r="HDC21" s="6"/>
      <c r="HDD21" s="6"/>
      <c r="HDE21" s="6"/>
      <c r="HDF21" s="6"/>
      <c r="HDG21" s="6"/>
      <c r="HDH21" s="6"/>
      <c r="HDI21" s="6"/>
      <c r="HDJ21" s="6"/>
      <c r="HDK21" s="6"/>
      <c r="HDL21" s="6"/>
      <c r="HDM21" s="6"/>
      <c r="HDN21" s="6"/>
      <c r="HDO21" s="6"/>
      <c r="HDP21" s="6"/>
      <c r="HDQ21" s="6"/>
      <c r="HDR21" s="6"/>
      <c r="HDS21" s="6"/>
      <c r="HDT21" s="6"/>
      <c r="HDU21" s="6"/>
      <c r="HDV21" s="6"/>
      <c r="HDW21" s="6"/>
      <c r="HDX21" s="6"/>
      <c r="HDY21" s="6"/>
      <c r="HDZ21" s="6"/>
      <c r="HEA21" s="6"/>
      <c r="HEB21" s="6"/>
      <c r="HEC21" s="6"/>
      <c r="HED21" s="6"/>
      <c r="HEE21" s="6"/>
      <c r="HEF21" s="6"/>
      <c r="HEG21" s="6"/>
      <c r="HEH21" s="6"/>
      <c r="HEI21" s="6"/>
      <c r="HEJ21" s="6"/>
      <c r="HEK21" s="6"/>
      <c r="HEL21" s="6"/>
      <c r="HEM21" s="6"/>
      <c r="HEN21" s="6"/>
      <c r="HEO21" s="6"/>
      <c r="HEP21" s="6"/>
      <c r="HEQ21" s="6"/>
      <c r="HER21" s="6"/>
      <c r="HES21" s="6"/>
      <c r="HET21" s="6"/>
      <c r="HEU21" s="6"/>
      <c r="HEV21" s="6"/>
      <c r="HEW21" s="6"/>
      <c r="HEX21" s="6"/>
      <c r="HEY21" s="6"/>
      <c r="HEZ21" s="6"/>
      <c r="HFA21" s="6"/>
      <c r="HFB21" s="6"/>
      <c r="HFC21" s="6"/>
      <c r="HFD21" s="6"/>
      <c r="HFE21" s="6"/>
      <c r="HFF21" s="6"/>
      <c r="HFG21" s="6"/>
      <c r="HFH21" s="6"/>
      <c r="HFI21" s="6"/>
      <c r="HFJ21" s="6"/>
      <c r="HFK21" s="6"/>
      <c r="HFL21" s="6"/>
      <c r="HFM21" s="6"/>
      <c r="HFN21" s="6"/>
      <c r="HFO21" s="6"/>
      <c r="HFP21" s="6"/>
      <c r="HFQ21" s="6"/>
      <c r="HFR21" s="6"/>
      <c r="HFS21" s="6"/>
      <c r="HFT21" s="6"/>
      <c r="HFU21" s="6"/>
      <c r="HFV21" s="6"/>
      <c r="HFW21" s="6"/>
      <c r="HFX21" s="6"/>
      <c r="HFY21" s="6"/>
      <c r="HFZ21" s="6"/>
      <c r="HGA21" s="6"/>
      <c r="HGB21" s="6"/>
      <c r="HGC21" s="6"/>
      <c r="HGD21" s="6"/>
      <c r="HGE21" s="6"/>
      <c r="HGF21" s="6"/>
      <c r="HGG21" s="6"/>
      <c r="HGH21" s="6"/>
      <c r="HGI21" s="6"/>
      <c r="HGJ21" s="6"/>
      <c r="HGK21" s="6"/>
      <c r="HGL21" s="6"/>
      <c r="HGM21" s="6"/>
      <c r="HGN21" s="6"/>
      <c r="HGO21" s="6"/>
      <c r="HGP21" s="6"/>
      <c r="HGQ21" s="6"/>
      <c r="HGR21" s="6"/>
      <c r="HGS21" s="6"/>
      <c r="HGT21" s="6"/>
      <c r="HGU21" s="6"/>
      <c r="HGV21" s="6"/>
      <c r="HGW21" s="6"/>
      <c r="HGX21" s="6"/>
      <c r="HGY21" s="6"/>
      <c r="HGZ21" s="6"/>
      <c r="HHA21" s="6"/>
      <c r="HHB21" s="6"/>
      <c r="HHC21" s="6"/>
      <c r="HHD21" s="6"/>
      <c r="HHE21" s="6"/>
      <c r="HHF21" s="6"/>
      <c r="HHG21" s="6"/>
      <c r="HHH21" s="6"/>
      <c r="HHI21" s="6"/>
      <c r="HHJ21" s="6"/>
      <c r="HHK21" s="6"/>
      <c r="HHL21" s="6"/>
      <c r="HHM21" s="6"/>
      <c r="HHN21" s="6"/>
      <c r="HHO21" s="6"/>
      <c r="HHP21" s="6"/>
      <c r="HHQ21" s="6"/>
      <c r="HHR21" s="6"/>
      <c r="HHS21" s="6"/>
      <c r="HHT21" s="6"/>
      <c r="HHU21" s="6"/>
      <c r="HHV21" s="6"/>
      <c r="HHW21" s="6"/>
      <c r="HHX21" s="6"/>
      <c r="HHY21" s="6"/>
      <c r="HHZ21" s="6"/>
      <c r="HIA21" s="6"/>
      <c r="HIB21" s="6"/>
      <c r="HIC21" s="6"/>
      <c r="HID21" s="6"/>
      <c r="HIE21" s="6"/>
      <c r="HIF21" s="6"/>
      <c r="HIG21" s="6"/>
      <c r="HIH21" s="6"/>
      <c r="HII21" s="6"/>
      <c r="HIJ21" s="6"/>
      <c r="HIK21" s="6"/>
      <c r="HIL21" s="6"/>
      <c r="HIM21" s="6"/>
      <c r="HIN21" s="6"/>
      <c r="HIO21" s="6"/>
      <c r="HIP21" s="6"/>
      <c r="HIQ21" s="6"/>
      <c r="HIR21" s="6"/>
      <c r="HIS21" s="6"/>
      <c r="HIT21" s="6"/>
      <c r="HIU21" s="6"/>
      <c r="HIV21" s="6"/>
      <c r="HIW21" s="6"/>
      <c r="HIX21" s="6"/>
      <c r="HIY21" s="6"/>
      <c r="HIZ21" s="6"/>
      <c r="HJA21" s="6"/>
      <c r="HJB21" s="6"/>
      <c r="HJC21" s="6"/>
      <c r="HJD21" s="6"/>
      <c r="HJE21" s="6"/>
      <c r="HJF21" s="6"/>
      <c r="HJG21" s="6"/>
      <c r="HJH21" s="6"/>
      <c r="HJI21" s="6"/>
      <c r="HJJ21" s="6"/>
      <c r="HJK21" s="6"/>
      <c r="HJL21" s="6"/>
      <c r="HJM21" s="6"/>
      <c r="HJN21" s="6"/>
      <c r="HJO21" s="6"/>
      <c r="HJP21" s="6"/>
      <c r="HJQ21" s="6"/>
      <c r="HJR21" s="6"/>
      <c r="HJS21" s="6"/>
      <c r="HJT21" s="6"/>
      <c r="HJU21" s="6"/>
      <c r="HJV21" s="6"/>
      <c r="HJW21" s="6"/>
      <c r="HJX21" s="6"/>
      <c r="HJY21" s="6"/>
      <c r="HJZ21" s="6"/>
      <c r="HKA21" s="6"/>
      <c r="HKB21" s="6"/>
      <c r="HKC21" s="6"/>
      <c r="HKD21" s="6"/>
      <c r="HKE21" s="6"/>
      <c r="HKF21" s="6"/>
      <c r="HKG21" s="6"/>
      <c r="HKH21" s="6"/>
      <c r="HKI21" s="6"/>
      <c r="HKJ21" s="6"/>
      <c r="HKK21" s="6"/>
      <c r="HKL21" s="6"/>
      <c r="HKM21" s="6"/>
      <c r="HKN21" s="6"/>
      <c r="HKO21" s="6"/>
      <c r="HKP21" s="6"/>
      <c r="HKQ21" s="6"/>
      <c r="HKR21" s="6"/>
      <c r="HKS21" s="6"/>
      <c r="HKT21" s="6"/>
      <c r="HKU21" s="6"/>
      <c r="HKV21" s="6"/>
      <c r="HKW21" s="6"/>
      <c r="HKX21" s="6"/>
      <c r="HKY21" s="6"/>
      <c r="HKZ21" s="6"/>
      <c r="HLA21" s="6"/>
      <c r="HLB21" s="6"/>
      <c r="HLC21" s="6"/>
      <c r="HLD21" s="6"/>
      <c r="HLE21" s="6"/>
      <c r="HLF21" s="6"/>
      <c r="HLG21" s="6"/>
      <c r="HLH21" s="6"/>
      <c r="HLI21" s="6"/>
      <c r="HLJ21" s="6"/>
      <c r="HLK21" s="6"/>
      <c r="HLL21" s="6"/>
      <c r="HLM21" s="6"/>
      <c r="HLN21" s="6"/>
      <c r="HLO21" s="6"/>
      <c r="HLP21" s="6"/>
      <c r="HLQ21" s="6"/>
      <c r="HLR21" s="6"/>
      <c r="HLS21" s="6"/>
      <c r="HLT21" s="6"/>
      <c r="HLU21" s="6"/>
      <c r="HLV21" s="6"/>
      <c r="HLW21" s="6"/>
      <c r="HLX21" s="6"/>
      <c r="HLY21" s="6"/>
      <c r="HLZ21" s="6"/>
      <c r="HMA21" s="6"/>
      <c r="HMB21" s="6"/>
      <c r="HMC21" s="6"/>
      <c r="HMD21" s="6"/>
      <c r="HME21" s="6"/>
      <c r="HMF21" s="6"/>
      <c r="HMG21" s="6"/>
      <c r="HMH21" s="6"/>
      <c r="HMI21" s="6"/>
      <c r="HMJ21" s="6"/>
      <c r="HMK21" s="6"/>
      <c r="HML21" s="6"/>
      <c r="HMM21" s="6"/>
      <c r="HMN21" s="6"/>
      <c r="HMO21" s="6"/>
      <c r="HMP21" s="6"/>
      <c r="HMQ21" s="6"/>
      <c r="HMR21" s="6"/>
      <c r="HMS21" s="6"/>
      <c r="HMT21" s="6"/>
      <c r="HMU21" s="6"/>
      <c r="HMV21" s="6"/>
      <c r="HMW21" s="6"/>
      <c r="HMX21" s="6"/>
      <c r="HMY21" s="6"/>
      <c r="HMZ21" s="6"/>
      <c r="HNA21" s="6"/>
      <c r="HNB21" s="6"/>
      <c r="HNC21" s="6"/>
      <c r="HND21" s="6"/>
      <c r="HNE21" s="6"/>
      <c r="HNF21" s="6"/>
      <c r="HNG21" s="6"/>
      <c r="HNH21" s="6"/>
      <c r="HNI21" s="6"/>
      <c r="HNJ21" s="6"/>
      <c r="HNK21" s="6"/>
      <c r="HNL21" s="6"/>
      <c r="HNM21" s="6"/>
      <c r="HNN21" s="6"/>
      <c r="HNO21" s="6"/>
      <c r="HNP21" s="6"/>
      <c r="HNQ21" s="6"/>
      <c r="HNR21" s="6"/>
      <c r="HNS21" s="6"/>
      <c r="HNT21" s="6"/>
      <c r="HNU21" s="6"/>
      <c r="HNV21" s="6"/>
      <c r="HNW21" s="6"/>
      <c r="HNX21" s="6"/>
      <c r="HNY21" s="6"/>
      <c r="HNZ21" s="6"/>
      <c r="HOA21" s="6"/>
      <c r="HOB21" s="6"/>
      <c r="HOC21" s="6"/>
      <c r="HOD21" s="6"/>
      <c r="HOE21" s="6"/>
      <c r="HOF21" s="6"/>
      <c r="HOG21" s="6"/>
      <c r="HOH21" s="6"/>
      <c r="HOI21" s="6"/>
      <c r="HOJ21" s="6"/>
      <c r="HOK21" s="6"/>
      <c r="HOL21" s="6"/>
      <c r="HOM21" s="6"/>
      <c r="HON21" s="6"/>
      <c r="HOO21" s="6"/>
      <c r="HOP21" s="6"/>
      <c r="HOQ21" s="6"/>
      <c r="HOR21" s="6"/>
      <c r="HOS21" s="6"/>
      <c r="HOT21" s="6"/>
      <c r="HOU21" s="6"/>
      <c r="HOV21" s="6"/>
      <c r="HOW21" s="6"/>
      <c r="HOX21" s="6"/>
      <c r="HOY21" s="6"/>
      <c r="HOZ21" s="6"/>
      <c r="HPA21" s="6"/>
      <c r="HPB21" s="6"/>
      <c r="HPC21" s="6"/>
      <c r="HPD21" s="6"/>
      <c r="HPE21" s="6"/>
      <c r="HPF21" s="6"/>
      <c r="HPG21" s="6"/>
      <c r="HPH21" s="6"/>
      <c r="HPI21" s="6"/>
      <c r="HPJ21" s="6"/>
      <c r="HPK21" s="6"/>
      <c r="HPL21" s="6"/>
      <c r="HPM21" s="6"/>
      <c r="HPN21" s="6"/>
      <c r="HPO21" s="6"/>
      <c r="HPP21" s="6"/>
      <c r="HPQ21" s="6"/>
      <c r="HPR21" s="6"/>
      <c r="HPS21" s="6"/>
      <c r="HPT21" s="6"/>
      <c r="HPU21" s="6"/>
      <c r="HPV21" s="6"/>
      <c r="HPW21" s="6"/>
      <c r="HPX21" s="6"/>
      <c r="HPY21" s="6"/>
      <c r="HPZ21" s="6"/>
      <c r="HQA21" s="6"/>
      <c r="HQB21" s="6"/>
      <c r="HQC21" s="6"/>
      <c r="HQD21" s="6"/>
      <c r="HQE21" s="6"/>
      <c r="HQF21" s="6"/>
      <c r="HQG21" s="6"/>
      <c r="HQH21" s="6"/>
      <c r="HQI21" s="6"/>
      <c r="HQJ21" s="6"/>
      <c r="HQK21" s="6"/>
      <c r="HQL21" s="6"/>
      <c r="HQM21" s="6"/>
      <c r="HQN21" s="6"/>
      <c r="HQO21" s="6"/>
      <c r="HQP21" s="6"/>
      <c r="HQQ21" s="6"/>
      <c r="HQR21" s="6"/>
      <c r="HQS21" s="6"/>
      <c r="HQT21" s="6"/>
      <c r="HQU21" s="6"/>
      <c r="HQV21" s="6"/>
      <c r="HQW21" s="6"/>
      <c r="HQX21" s="6"/>
      <c r="HQY21" s="6"/>
      <c r="HQZ21" s="6"/>
      <c r="HRA21" s="6"/>
      <c r="HRB21" s="6"/>
      <c r="HRC21" s="6"/>
      <c r="HRD21" s="6"/>
      <c r="HRE21" s="6"/>
      <c r="HRF21" s="6"/>
      <c r="HRG21" s="6"/>
      <c r="HRH21" s="6"/>
      <c r="HRI21" s="6"/>
      <c r="HRJ21" s="6"/>
      <c r="HRK21" s="6"/>
      <c r="HRL21" s="6"/>
      <c r="HRM21" s="6"/>
      <c r="HRN21" s="6"/>
      <c r="HRO21" s="6"/>
      <c r="HRP21" s="6"/>
      <c r="HRQ21" s="6"/>
      <c r="HRR21" s="6"/>
      <c r="HRS21" s="6"/>
      <c r="HRT21" s="6"/>
      <c r="HRU21" s="6"/>
      <c r="HRV21" s="6"/>
      <c r="HRW21" s="6"/>
      <c r="HRX21" s="6"/>
      <c r="HRY21" s="6"/>
      <c r="HRZ21" s="6"/>
      <c r="HSA21" s="6"/>
      <c r="HSB21" s="6"/>
      <c r="HSC21" s="6"/>
      <c r="HSD21" s="6"/>
      <c r="HSE21" s="6"/>
      <c r="HSF21" s="6"/>
      <c r="HSG21" s="6"/>
      <c r="HSH21" s="6"/>
      <c r="HSI21" s="6"/>
      <c r="HSJ21" s="6"/>
      <c r="HSK21" s="6"/>
      <c r="HSL21" s="6"/>
      <c r="HSM21" s="6"/>
      <c r="HSN21" s="6"/>
      <c r="HSO21" s="6"/>
      <c r="HSP21" s="6"/>
      <c r="HSQ21" s="6"/>
      <c r="HSR21" s="6"/>
      <c r="HSS21" s="6"/>
      <c r="HST21" s="6"/>
      <c r="HSU21" s="6"/>
      <c r="HSV21" s="6"/>
      <c r="HSW21" s="6"/>
      <c r="HSX21" s="6"/>
      <c r="HSY21" s="6"/>
      <c r="HSZ21" s="6"/>
      <c r="HTA21" s="6"/>
      <c r="HTB21" s="6"/>
      <c r="HTC21" s="6"/>
      <c r="HTD21" s="6"/>
      <c r="HTE21" s="6"/>
      <c r="HTF21" s="6"/>
      <c r="HTG21" s="6"/>
      <c r="HTH21" s="6"/>
      <c r="HTI21" s="6"/>
      <c r="HTJ21" s="6"/>
      <c r="HTK21" s="6"/>
      <c r="HTL21" s="6"/>
      <c r="HTM21" s="6"/>
      <c r="HTN21" s="6"/>
      <c r="HTO21" s="6"/>
      <c r="HTP21" s="6"/>
      <c r="HTQ21" s="6"/>
      <c r="HTR21" s="6"/>
      <c r="HTS21" s="6"/>
      <c r="HTT21" s="6"/>
      <c r="HTU21" s="6"/>
      <c r="HTV21" s="6"/>
      <c r="HTW21" s="6"/>
      <c r="HTX21" s="6"/>
      <c r="HTY21" s="6"/>
      <c r="HTZ21" s="6"/>
      <c r="HUA21" s="6"/>
      <c r="HUB21" s="6"/>
      <c r="HUC21" s="6"/>
      <c r="HUD21" s="6"/>
      <c r="HUE21" s="6"/>
      <c r="HUF21" s="6"/>
      <c r="HUG21" s="6"/>
      <c r="HUH21" s="6"/>
      <c r="HUI21" s="6"/>
      <c r="HUJ21" s="6"/>
      <c r="HUK21" s="6"/>
      <c r="HUL21" s="6"/>
      <c r="HUM21" s="6"/>
      <c r="HUN21" s="6"/>
      <c r="HUO21" s="6"/>
      <c r="HUP21" s="6"/>
      <c r="HUQ21" s="6"/>
      <c r="HUR21" s="6"/>
      <c r="HUS21" s="6"/>
      <c r="HUT21" s="6"/>
      <c r="HUU21" s="6"/>
      <c r="HUV21" s="6"/>
      <c r="HUW21" s="6"/>
      <c r="HUX21" s="6"/>
      <c r="HUY21" s="6"/>
      <c r="HUZ21" s="6"/>
      <c r="HVA21" s="6"/>
      <c r="HVB21" s="6"/>
      <c r="HVC21" s="6"/>
      <c r="HVD21" s="6"/>
      <c r="HVE21" s="6"/>
      <c r="HVF21" s="6"/>
      <c r="HVG21" s="6"/>
      <c r="HVH21" s="6"/>
      <c r="HVI21" s="6"/>
      <c r="HVJ21" s="6"/>
      <c r="HVK21" s="6"/>
      <c r="HVL21" s="6"/>
      <c r="HVM21" s="6"/>
      <c r="HVN21" s="6"/>
      <c r="HVO21" s="6"/>
      <c r="HVP21" s="6"/>
      <c r="HVQ21" s="6"/>
      <c r="HVR21" s="6"/>
      <c r="HVS21" s="6"/>
      <c r="HVT21" s="6"/>
      <c r="HVU21" s="6"/>
      <c r="HVV21" s="6"/>
      <c r="HVW21" s="6"/>
      <c r="HVX21" s="6"/>
      <c r="HVY21" s="6"/>
      <c r="HVZ21" s="6"/>
      <c r="HWA21" s="6"/>
      <c r="HWB21" s="6"/>
      <c r="HWC21" s="6"/>
      <c r="HWD21" s="6"/>
      <c r="HWE21" s="6"/>
      <c r="HWF21" s="6"/>
      <c r="HWG21" s="6"/>
      <c r="HWH21" s="6"/>
      <c r="HWI21" s="6"/>
      <c r="HWJ21" s="6"/>
      <c r="HWK21" s="6"/>
      <c r="HWL21" s="6"/>
      <c r="HWM21" s="6"/>
      <c r="HWN21" s="6"/>
      <c r="HWO21" s="6"/>
      <c r="HWP21" s="6"/>
      <c r="HWQ21" s="6"/>
      <c r="HWR21" s="6"/>
      <c r="HWS21" s="6"/>
      <c r="HWT21" s="6"/>
      <c r="HWU21" s="6"/>
      <c r="HWV21" s="6"/>
      <c r="HWW21" s="6"/>
      <c r="HWX21" s="6"/>
      <c r="HWY21" s="6"/>
      <c r="HWZ21" s="6"/>
      <c r="HXA21" s="6"/>
      <c r="HXB21" s="6"/>
      <c r="HXC21" s="6"/>
      <c r="HXD21" s="6"/>
      <c r="HXE21" s="6"/>
      <c r="HXF21" s="6"/>
      <c r="HXG21" s="6"/>
      <c r="HXH21" s="6"/>
      <c r="HXI21" s="6"/>
      <c r="HXJ21" s="6"/>
      <c r="HXK21" s="6"/>
      <c r="HXL21" s="6"/>
      <c r="HXM21" s="6"/>
      <c r="HXN21" s="6"/>
      <c r="HXO21" s="6"/>
      <c r="HXP21" s="6"/>
      <c r="HXQ21" s="6"/>
      <c r="HXR21" s="6"/>
      <c r="HXS21" s="6"/>
      <c r="HXT21" s="6"/>
      <c r="HXU21" s="6"/>
      <c r="HXV21" s="6"/>
      <c r="HXW21" s="6"/>
      <c r="HXX21" s="6"/>
      <c r="HXY21" s="6"/>
      <c r="HXZ21" s="6"/>
      <c r="HYA21" s="6"/>
      <c r="HYB21" s="6"/>
      <c r="HYC21" s="6"/>
      <c r="HYD21" s="6"/>
      <c r="HYE21" s="6"/>
      <c r="HYF21" s="6"/>
      <c r="HYG21" s="6"/>
      <c r="HYH21" s="6"/>
      <c r="HYI21" s="6"/>
      <c r="HYJ21" s="6"/>
      <c r="HYK21" s="6"/>
      <c r="HYL21" s="6"/>
      <c r="HYM21" s="6"/>
      <c r="HYN21" s="6"/>
      <c r="HYO21" s="6"/>
      <c r="HYP21" s="6"/>
      <c r="HYQ21" s="6"/>
      <c r="HYR21" s="6"/>
      <c r="HYS21" s="6"/>
      <c r="HYT21" s="6"/>
      <c r="HYU21" s="6"/>
      <c r="HYV21" s="6"/>
      <c r="HYW21" s="6"/>
      <c r="HYX21" s="6"/>
      <c r="HYY21" s="6"/>
      <c r="HYZ21" s="6"/>
      <c r="HZA21" s="6"/>
      <c r="HZB21" s="6"/>
      <c r="HZC21" s="6"/>
      <c r="HZD21" s="6"/>
      <c r="HZE21" s="6"/>
      <c r="HZF21" s="6"/>
      <c r="HZG21" s="6"/>
      <c r="HZH21" s="6"/>
      <c r="HZI21" s="6"/>
      <c r="HZJ21" s="6"/>
      <c r="HZK21" s="6"/>
      <c r="HZL21" s="6"/>
      <c r="HZM21" s="6"/>
      <c r="HZN21" s="6"/>
      <c r="HZO21" s="6"/>
      <c r="HZP21" s="6"/>
      <c r="HZQ21" s="6"/>
      <c r="HZR21" s="6"/>
      <c r="HZS21" s="6"/>
      <c r="HZT21" s="6"/>
      <c r="HZU21" s="6"/>
      <c r="HZV21" s="6"/>
      <c r="HZW21" s="6"/>
      <c r="HZX21" s="6"/>
      <c r="HZY21" s="6"/>
      <c r="HZZ21" s="6"/>
      <c r="IAA21" s="6"/>
      <c r="IAB21" s="6"/>
      <c r="IAC21" s="6"/>
      <c r="IAD21" s="6"/>
      <c r="IAE21" s="6"/>
      <c r="IAF21" s="6"/>
      <c r="IAG21" s="6"/>
      <c r="IAH21" s="6"/>
      <c r="IAI21" s="6"/>
      <c r="IAJ21" s="6"/>
      <c r="IAK21" s="6"/>
      <c r="IAL21" s="6"/>
      <c r="IAM21" s="6"/>
      <c r="IAN21" s="6"/>
      <c r="IAO21" s="6"/>
      <c r="IAP21" s="6"/>
      <c r="IAQ21" s="6"/>
      <c r="IAR21" s="6"/>
      <c r="IAS21" s="6"/>
      <c r="IAT21" s="6"/>
      <c r="IAU21" s="6"/>
      <c r="IAV21" s="6"/>
      <c r="IAW21" s="6"/>
      <c r="IAX21" s="6"/>
      <c r="IAY21" s="6"/>
      <c r="IAZ21" s="6"/>
      <c r="IBA21" s="6"/>
      <c r="IBB21" s="6"/>
      <c r="IBC21" s="6"/>
      <c r="IBD21" s="6"/>
      <c r="IBE21" s="6"/>
      <c r="IBF21" s="6"/>
      <c r="IBG21" s="6"/>
      <c r="IBH21" s="6"/>
      <c r="IBI21" s="6"/>
      <c r="IBJ21" s="6"/>
      <c r="IBK21" s="6"/>
      <c r="IBL21" s="6"/>
      <c r="IBM21" s="6"/>
      <c r="IBN21" s="6"/>
      <c r="IBO21" s="6"/>
      <c r="IBP21" s="6"/>
      <c r="IBQ21" s="6"/>
      <c r="IBR21" s="6"/>
      <c r="IBS21" s="6"/>
      <c r="IBT21" s="6"/>
      <c r="IBU21" s="6"/>
      <c r="IBV21" s="6"/>
      <c r="IBW21" s="6"/>
      <c r="IBX21" s="6"/>
      <c r="IBY21" s="6"/>
      <c r="IBZ21" s="6"/>
      <c r="ICA21" s="6"/>
      <c r="ICB21" s="6"/>
      <c r="ICC21" s="6"/>
      <c r="ICD21" s="6"/>
      <c r="ICE21" s="6"/>
      <c r="ICF21" s="6"/>
      <c r="ICG21" s="6"/>
      <c r="ICH21" s="6"/>
      <c r="ICI21" s="6"/>
      <c r="ICJ21" s="6"/>
      <c r="ICK21" s="6"/>
      <c r="ICL21" s="6"/>
      <c r="ICM21" s="6"/>
      <c r="ICN21" s="6"/>
      <c r="ICO21" s="6"/>
      <c r="ICP21" s="6"/>
      <c r="ICQ21" s="6"/>
      <c r="ICR21" s="6"/>
      <c r="ICS21" s="6"/>
      <c r="ICT21" s="6"/>
      <c r="ICU21" s="6"/>
      <c r="ICV21" s="6"/>
      <c r="ICW21" s="6"/>
      <c r="ICX21" s="6"/>
      <c r="ICY21" s="6"/>
      <c r="ICZ21" s="6"/>
      <c r="IDA21" s="6"/>
      <c r="IDB21" s="6"/>
      <c r="IDC21" s="6"/>
      <c r="IDD21" s="6"/>
      <c r="IDE21" s="6"/>
      <c r="IDF21" s="6"/>
      <c r="IDG21" s="6"/>
      <c r="IDH21" s="6"/>
      <c r="IDI21" s="6"/>
      <c r="IDJ21" s="6"/>
      <c r="IDK21" s="6"/>
      <c r="IDL21" s="6"/>
      <c r="IDM21" s="6"/>
      <c r="IDN21" s="6"/>
      <c r="IDO21" s="6"/>
      <c r="IDP21" s="6"/>
      <c r="IDQ21" s="6"/>
      <c r="IDR21" s="6"/>
      <c r="IDS21" s="6"/>
      <c r="IDT21" s="6"/>
      <c r="IDU21" s="6"/>
      <c r="IDV21" s="6"/>
      <c r="IDW21" s="6"/>
      <c r="IDX21" s="6"/>
      <c r="IDY21" s="6"/>
      <c r="IDZ21" s="6"/>
      <c r="IEA21" s="6"/>
      <c r="IEB21" s="6"/>
      <c r="IEC21" s="6"/>
      <c r="IED21" s="6"/>
      <c r="IEE21" s="6"/>
      <c r="IEF21" s="6"/>
      <c r="IEG21" s="6"/>
      <c r="IEH21" s="6"/>
      <c r="IEI21" s="6"/>
      <c r="IEJ21" s="6"/>
      <c r="IEK21" s="6"/>
      <c r="IEL21" s="6"/>
      <c r="IEM21" s="6"/>
      <c r="IEN21" s="6"/>
      <c r="IEO21" s="6"/>
      <c r="IEP21" s="6"/>
      <c r="IEQ21" s="6"/>
      <c r="IER21" s="6"/>
      <c r="IES21" s="6"/>
      <c r="IET21" s="6"/>
      <c r="IEU21" s="6"/>
      <c r="IEV21" s="6"/>
      <c r="IEW21" s="6"/>
      <c r="IEX21" s="6"/>
      <c r="IEY21" s="6"/>
      <c r="IEZ21" s="6"/>
      <c r="IFA21" s="6"/>
      <c r="IFB21" s="6"/>
      <c r="IFC21" s="6"/>
      <c r="IFD21" s="6"/>
      <c r="IFE21" s="6"/>
      <c r="IFF21" s="6"/>
      <c r="IFG21" s="6"/>
      <c r="IFH21" s="6"/>
      <c r="IFI21" s="6"/>
      <c r="IFJ21" s="6"/>
      <c r="IFK21" s="6"/>
      <c r="IFL21" s="6"/>
      <c r="IFM21" s="6"/>
      <c r="IFN21" s="6"/>
      <c r="IFO21" s="6"/>
      <c r="IFP21" s="6"/>
      <c r="IFQ21" s="6"/>
      <c r="IFR21" s="6"/>
      <c r="IFS21" s="6"/>
      <c r="IFT21" s="6"/>
      <c r="IFU21" s="6"/>
      <c r="IFV21" s="6"/>
      <c r="IFW21" s="6"/>
      <c r="IFX21" s="6"/>
      <c r="IFY21" s="6"/>
      <c r="IFZ21" s="6"/>
      <c r="IGA21" s="6"/>
      <c r="IGB21" s="6"/>
      <c r="IGC21" s="6"/>
      <c r="IGD21" s="6"/>
      <c r="IGE21" s="6"/>
      <c r="IGF21" s="6"/>
      <c r="IGG21" s="6"/>
      <c r="IGH21" s="6"/>
      <c r="IGI21" s="6"/>
      <c r="IGJ21" s="6"/>
      <c r="IGK21" s="6"/>
      <c r="IGL21" s="6"/>
      <c r="IGM21" s="6"/>
      <c r="IGN21" s="6"/>
      <c r="IGO21" s="6"/>
      <c r="IGP21" s="6"/>
      <c r="IGQ21" s="6"/>
      <c r="IGR21" s="6"/>
      <c r="IGS21" s="6"/>
      <c r="IGT21" s="6"/>
      <c r="IGU21" s="6"/>
      <c r="IGV21" s="6"/>
      <c r="IGW21" s="6"/>
      <c r="IGX21" s="6"/>
      <c r="IGY21" s="6"/>
      <c r="IGZ21" s="6"/>
      <c r="IHA21" s="6"/>
      <c r="IHB21" s="6"/>
      <c r="IHC21" s="6"/>
      <c r="IHD21" s="6"/>
      <c r="IHE21" s="6"/>
      <c r="IHF21" s="6"/>
      <c r="IHG21" s="6"/>
      <c r="IHH21" s="6"/>
      <c r="IHI21" s="6"/>
      <c r="IHJ21" s="6"/>
      <c r="IHK21" s="6"/>
      <c r="IHL21" s="6"/>
      <c r="IHM21" s="6"/>
      <c r="IHN21" s="6"/>
      <c r="IHO21" s="6"/>
      <c r="IHP21" s="6"/>
      <c r="IHQ21" s="6"/>
      <c r="IHR21" s="6"/>
      <c r="IHS21" s="6"/>
      <c r="IHT21" s="6"/>
      <c r="IHU21" s="6"/>
      <c r="IHV21" s="6"/>
      <c r="IHW21" s="6"/>
      <c r="IHX21" s="6"/>
      <c r="IHY21" s="6"/>
      <c r="IHZ21" s="6"/>
      <c r="IIA21" s="6"/>
      <c r="IIB21" s="6"/>
      <c r="IIC21" s="6"/>
      <c r="IID21" s="6"/>
      <c r="IIE21" s="6"/>
      <c r="IIF21" s="6"/>
      <c r="IIG21" s="6"/>
      <c r="IIH21" s="6"/>
      <c r="III21" s="6"/>
      <c r="IIJ21" s="6"/>
      <c r="IIK21" s="6"/>
      <c r="IIL21" s="6"/>
      <c r="IIM21" s="6"/>
      <c r="IIN21" s="6"/>
      <c r="IIO21" s="6"/>
      <c r="IIP21" s="6"/>
      <c r="IIQ21" s="6"/>
      <c r="IIR21" s="6"/>
      <c r="IIS21" s="6"/>
      <c r="IIT21" s="6"/>
      <c r="IIU21" s="6"/>
      <c r="IIV21" s="6"/>
      <c r="IIW21" s="6"/>
      <c r="IIX21" s="6"/>
      <c r="IIY21" s="6"/>
      <c r="IIZ21" s="6"/>
      <c r="IJA21" s="6"/>
      <c r="IJB21" s="6"/>
      <c r="IJC21" s="6"/>
      <c r="IJD21" s="6"/>
      <c r="IJE21" s="6"/>
      <c r="IJF21" s="6"/>
      <c r="IJG21" s="6"/>
      <c r="IJH21" s="6"/>
      <c r="IJI21" s="6"/>
      <c r="IJJ21" s="6"/>
      <c r="IJK21" s="6"/>
      <c r="IJL21" s="6"/>
      <c r="IJM21" s="6"/>
      <c r="IJN21" s="6"/>
      <c r="IJO21" s="6"/>
      <c r="IJP21" s="6"/>
      <c r="IJQ21" s="6"/>
      <c r="IJR21" s="6"/>
      <c r="IJS21" s="6"/>
      <c r="IJT21" s="6"/>
      <c r="IJU21" s="6"/>
      <c r="IJV21" s="6"/>
      <c r="IJW21" s="6"/>
      <c r="IJX21" s="6"/>
      <c r="IJY21" s="6"/>
      <c r="IJZ21" s="6"/>
      <c r="IKA21" s="6"/>
      <c r="IKB21" s="6"/>
      <c r="IKC21" s="6"/>
      <c r="IKD21" s="6"/>
      <c r="IKE21" s="6"/>
      <c r="IKF21" s="6"/>
      <c r="IKG21" s="6"/>
      <c r="IKH21" s="6"/>
      <c r="IKI21" s="6"/>
      <c r="IKJ21" s="6"/>
      <c r="IKK21" s="6"/>
      <c r="IKL21" s="6"/>
      <c r="IKM21" s="6"/>
      <c r="IKN21" s="6"/>
      <c r="IKO21" s="6"/>
      <c r="IKP21" s="6"/>
      <c r="IKQ21" s="6"/>
      <c r="IKR21" s="6"/>
      <c r="IKS21" s="6"/>
      <c r="IKT21" s="6"/>
      <c r="IKU21" s="6"/>
      <c r="IKV21" s="6"/>
      <c r="IKW21" s="6"/>
      <c r="IKX21" s="6"/>
      <c r="IKY21" s="6"/>
      <c r="IKZ21" s="6"/>
      <c r="ILA21" s="6"/>
      <c r="ILB21" s="6"/>
      <c r="ILC21" s="6"/>
      <c r="ILD21" s="6"/>
      <c r="ILE21" s="6"/>
      <c r="ILF21" s="6"/>
      <c r="ILG21" s="6"/>
      <c r="ILH21" s="6"/>
      <c r="ILI21" s="6"/>
      <c r="ILJ21" s="6"/>
      <c r="ILK21" s="6"/>
      <c r="ILL21" s="6"/>
      <c r="ILM21" s="6"/>
      <c r="ILN21" s="6"/>
      <c r="ILO21" s="6"/>
      <c r="ILP21" s="6"/>
      <c r="ILQ21" s="6"/>
      <c r="ILR21" s="6"/>
      <c r="ILS21" s="6"/>
      <c r="ILT21" s="6"/>
      <c r="ILU21" s="6"/>
      <c r="ILV21" s="6"/>
      <c r="ILW21" s="6"/>
      <c r="ILX21" s="6"/>
      <c r="ILY21" s="6"/>
      <c r="ILZ21" s="6"/>
      <c r="IMA21" s="6"/>
      <c r="IMB21" s="6"/>
      <c r="IMC21" s="6"/>
      <c r="IMD21" s="6"/>
      <c r="IME21" s="6"/>
      <c r="IMF21" s="6"/>
      <c r="IMG21" s="6"/>
      <c r="IMH21" s="6"/>
      <c r="IMI21" s="6"/>
      <c r="IMJ21" s="6"/>
      <c r="IMK21" s="6"/>
      <c r="IML21" s="6"/>
      <c r="IMM21" s="6"/>
      <c r="IMN21" s="6"/>
      <c r="IMO21" s="6"/>
      <c r="IMP21" s="6"/>
      <c r="IMQ21" s="6"/>
      <c r="IMR21" s="6"/>
      <c r="IMS21" s="6"/>
      <c r="IMT21" s="6"/>
      <c r="IMU21" s="6"/>
      <c r="IMV21" s="6"/>
      <c r="IMW21" s="6"/>
      <c r="IMX21" s="6"/>
      <c r="IMY21" s="6"/>
      <c r="IMZ21" s="6"/>
      <c r="INA21" s="6"/>
      <c r="INB21" s="6"/>
      <c r="INC21" s="6"/>
      <c r="IND21" s="6"/>
      <c r="INE21" s="6"/>
      <c r="INF21" s="6"/>
      <c r="ING21" s="6"/>
      <c r="INH21" s="6"/>
      <c r="INI21" s="6"/>
      <c r="INJ21" s="6"/>
      <c r="INK21" s="6"/>
      <c r="INL21" s="6"/>
      <c r="INM21" s="6"/>
      <c r="INN21" s="6"/>
      <c r="INO21" s="6"/>
      <c r="INP21" s="6"/>
      <c r="INQ21" s="6"/>
      <c r="INR21" s="6"/>
      <c r="INS21" s="6"/>
      <c r="INT21" s="6"/>
      <c r="INU21" s="6"/>
      <c r="INV21" s="6"/>
      <c r="INW21" s="6"/>
      <c r="INX21" s="6"/>
      <c r="INY21" s="6"/>
      <c r="INZ21" s="6"/>
      <c r="IOA21" s="6"/>
      <c r="IOB21" s="6"/>
      <c r="IOC21" s="6"/>
      <c r="IOD21" s="6"/>
      <c r="IOE21" s="6"/>
      <c r="IOF21" s="6"/>
      <c r="IOG21" s="6"/>
      <c r="IOH21" s="6"/>
      <c r="IOI21" s="6"/>
      <c r="IOJ21" s="6"/>
      <c r="IOK21" s="6"/>
      <c r="IOL21" s="6"/>
      <c r="IOM21" s="6"/>
      <c r="ION21" s="6"/>
      <c r="IOO21" s="6"/>
      <c r="IOP21" s="6"/>
      <c r="IOQ21" s="6"/>
      <c r="IOR21" s="6"/>
      <c r="IOS21" s="6"/>
      <c r="IOT21" s="6"/>
      <c r="IOU21" s="6"/>
      <c r="IOV21" s="6"/>
      <c r="IOW21" s="6"/>
      <c r="IOX21" s="6"/>
      <c r="IOY21" s="6"/>
      <c r="IOZ21" s="6"/>
      <c r="IPA21" s="6"/>
      <c r="IPB21" s="6"/>
      <c r="IPC21" s="6"/>
      <c r="IPD21" s="6"/>
      <c r="IPE21" s="6"/>
      <c r="IPF21" s="6"/>
      <c r="IPG21" s="6"/>
      <c r="IPH21" s="6"/>
      <c r="IPI21" s="6"/>
      <c r="IPJ21" s="6"/>
      <c r="IPK21" s="6"/>
      <c r="IPL21" s="6"/>
      <c r="IPM21" s="6"/>
      <c r="IPN21" s="6"/>
      <c r="IPO21" s="6"/>
      <c r="IPP21" s="6"/>
      <c r="IPQ21" s="6"/>
      <c r="IPR21" s="6"/>
      <c r="IPS21" s="6"/>
      <c r="IPT21" s="6"/>
      <c r="IPU21" s="6"/>
      <c r="IPV21" s="6"/>
      <c r="IPW21" s="6"/>
      <c r="IPX21" s="6"/>
      <c r="IPY21" s="6"/>
      <c r="IPZ21" s="6"/>
      <c r="IQA21" s="6"/>
      <c r="IQB21" s="6"/>
      <c r="IQC21" s="6"/>
      <c r="IQD21" s="6"/>
      <c r="IQE21" s="6"/>
      <c r="IQF21" s="6"/>
      <c r="IQG21" s="6"/>
      <c r="IQH21" s="6"/>
      <c r="IQI21" s="6"/>
      <c r="IQJ21" s="6"/>
      <c r="IQK21" s="6"/>
      <c r="IQL21" s="6"/>
      <c r="IQM21" s="6"/>
      <c r="IQN21" s="6"/>
      <c r="IQO21" s="6"/>
      <c r="IQP21" s="6"/>
      <c r="IQQ21" s="6"/>
      <c r="IQR21" s="6"/>
      <c r="IQS21" s="6"/>
      <c r="IQT21" s="6"/>
      <c r="IQU21" s="6"/>
      <c r="IQV21" s="6"/>
      <c r="IQW21" s="6"/>
      <c r="IQX21" s="6"/>
      <c r="IQY21" s="6"/>
      <c r="IQZ21" s="6"/>
      <c r="IRA21" s="6"/>
      <c r="IRB21" s="6"/>
      <c r="IRC21" s="6"/>
      <c r="IRD21" s="6"/>
      <c r="IRE21" s="6"/>
      <c r="IRF21" s="6"/>
      <c r="IRG21" s="6"/>
      <c r="IRH21" s="6"/>
      <c r="IRI21" s="6"/>
      <c r="IRJ21" s="6"/>
      <c r="IRK21" s="6"/>
      <c r="IRL21" s="6"/>
      <c r="IRM21" s="6"/>
      <c r="IRN21" s="6"/>
      <c r="IRO21" s="6"/>
      <c r="IRP21" s="6"/>
      <c r="IRQ21" s="6"/>
      <c r="IRR21" s="6"/>
      <c r="IRS21" s="6"/>
      <c r="IRT21" s="6"/>
      <c r="IRU21" s="6"/>
      <c r="IRV21" s="6"/>
      <c r="IRW21" s="6"/>
      <c r="IRX21" s="6"/>
      <c r="IRY21" s="6"/>
      <c r="IRZ21" s="6"/>
      <c r="ISA21" s="6"/>
      <c r="ISB21" s="6"/>
      <c r="ISC21" s="6"/>
      <c r="ISD21" s="6"/>
      <c r="ISE21" s="6"/>
      <c r="ISF21" s="6"/>
      <c r="ISG21" s="6"/>
      <c r="ISH21" s="6"/>
      <c r="ISI21" s="6"/>
      <c r="ISJ21" s="6"/>
      <c r="ISK21" s="6"/>
      <c r="ISL21" s="6"/>
      <c r="ISM21" s="6"/>
      <c r="ISN21" s="6"/>
      <c r="ISO21" s="6"/>
      <c r="ISP21" s="6"/>
      <c r="ISQ21" s="6"/>
      <c r="ISR21" s="6"/>
      <c r="ISS21" s="6"/>
      <c r="IST21" s="6"/>
      <c r="ISU21" s="6"/>
      <c r="ISV21" s="6"/>
      <c r="ISW21" s="6"/>
      <c r="ISX21" s="6"/>
      <c r="ISY21" s="6"/>
      <c r="ISZ21" s="6"/>
      <c r="ITA21" s="6"/>
      <c r="ITB21" s="6"/>
      <c r="ITC21" s="6"/>
      <c r="ITD21" s="6"/>
      <c r="ITE21" s="6"/>
      <c r="ITF21" s="6"/>
      <c r="ITG21" s="6"/>
      <c r="ITH21" s="6"/>
      <c r="ITI21" s="6"/>
      <c r="ITJ21" s="6"/>
      <c r="ITK21" s="6"/>
      <c r="ITL21" s="6"/>
      <c r="ITM21" s="6"/>
      <c r="ITN21" s="6"/>
      <c r="ITO21" s="6"/>
      <c r="ITP21" s="6"/>
      <c r="ITQ21" s="6"/>
      <c r="ITR21" s="6"/>
      <c r="ITS21" s="6"/>
      <c r="ITT21" s="6"/>
      <c r="ITU21" s="6"/>
      <c r="ITV21" s="6"/>
      <c r="ITW21" s="6"/>
      <c r="ITX21" s="6"/>
      <c r="ITY21" s="6"/>
      <c r="ITZ21" s="6"/>
      <c r="IUA21" s="6"/>
      <c r="IUB21" s="6"/>
      <c r="IUC21" s="6"/>
      <c r="IUD21" s="6"/>
      <c r="IUE21" s="6"/>
      <c r="IUF21" s="6"/>
      <c r="IUG21" s="6"/>
      <c r="IUH21" s="6"/>
      <c r="IUI21" s="6"/>
      <c r="IUJ21" s="6"/>
      <c r="IUK21" s="6"/>
      <c r="IUL21" s="6"/>
      <c r="IUM21" s="6"/>
      <c r="IUN21" s="6"/>
      <c r="IUO21" s="6"/>
      <c r="IUP21" s="6"/>
      <c r="IUQ21" s="6"/>
      <c r="IUR21" s="6"/>
      <c r="IUS21" s="6"/>
      <c r="IUT21" s="6"/>
      <c r="IUU21" s="6"/>
      <c r="IUV21" s="6"/>
      <c r="IUW21" s="6"/>
      <c r="IUX21" s="6"/>
      <c r="IUY21" s="6"/>
      <c r="IUZ21" s="6"/>
      <c r="IVA21" s="6"/>
      <c r="IVB21" s="6"/>
      <c r="IVC21" s="6"/>
      <c r="IVD21" s="6"/>
      <c r="IVE21" s="6"/>
      <c r="IVF21" s="6"/>
      <c r="IVG21" s="6"/>
      <c r="IVH21" s="6"/>
      <c r="IVI21" s="6"/>
      <c r="IVJ21" s="6"/>
      <c r="IVK21" s="6"/>
      <c r="IVL21" s="6"/>
      <c r="IVM21" s="6"/>
      <c r="IVN21" s="6"/>
      <c r="IVO21" s="6"/>
      <c r="IVP21" s="6"/>
      <c r="IVQ21" s="6"/>
      <c r="IVR21" s="6"/>
      <c r="IVS21" s="6"/>
      <c r="IVT21" s="6"/>
      <c r="IVU21" s="6"/>
      <c r="IVV21" s="6"/>
      <c r="IVW21" s="6"/>
      <c r="IVX21" s="6"/>
      <c r="IVY21" s="6"/>
      <c r="IVZ21" s="6"/>
      <c r="IWA21" s="6"/>
      <c r="IWB21" s="6"/>
      <c r="IWC21" s="6"/>
      <c r="IWD21" s="6"/>
      <c r="IWE21" s="6"/>
      <c r="IWF21" s="6"/>
      <c r="IWG21" s="6"/>
      <c r="IWH21" s="6"/>
      <c r="IWI21" s="6"/>
      <c r="IWJ21" s="6"/>
      <c r="IWK21" s="6"/>
      <c r="IWL21" s="6"/>
      <c r="IWM21" s="6"/>
      <c r="IWN21" s="6"/>
      <c r="IWO21" s="6"/>
      <c r="IWP21" s="6"/>
      <c r="IWQ21" s="6"/>
      <c r="IWR21" s="6"/>
      <c r="IWS21" s="6"/>
      <c r="IWT21" s="6"/>
      <c r="IWU21" s="6"/>
      <c r="IWV21" s="6"/>
      <c r="IWW21" s="6"/>
      <c r="IWX21" s="6"/>
      <c r="IWY21" s="6"/>
      <c r="IWZ21" s="6"/>
      <c r="IXA21" s="6"/>
      <c r="IXB21" s="6"/>
      <c r="IXC21" s="6"/>
      <c r="IXD21" s="6"/>
      <c r="IXE21" s="6"/>
      <c r="IXF21" s="6"/>
      <c r="IXG21" s="6"/>
      <c r="IXH21" s="6"/>
      <c r="IXI21" s="6"/>
      <c r="IXJ21" s="6"/>
      <c r="IXK21" s="6"/>
      <c r="IXL21" s="6"/>
      <c r="IXM21" s="6"/>
      <c r="IXN21" s="6"/>
      <c r="IXO21" s="6"/>
      <c r="IXP21" s="6"/>
      <c r="IXQ21" s="6"/>
      <c r="IXR21" s="6"/>
      <c r="IXS21" s="6"/>
      <c r="IXT21" s="6"/>
      <c r="IXU21" s="6"/>
      <c r="IXV21" s="6"/>
      <c r="IXW21" s="6"/>
      <c r="IXX21" s="6"/>
      <c r="IXY21" s="6"/>
      <c r="IXZ21" s="6"/>
      <c r="IYA21" s="6"/>
      <c r="IYB21" s="6"/>
      <c r="IYC21" s="6"/>
      <c r="IYD21" s="6"/>
      <c r="IYE21" s="6"/>
      <c r="IYF21" s="6"/>
      <c r="IYG21" s="6"/>
      <c r="IYH21" s="6"/>
      <c r="IYI21" s="6"/>
      <c r="IYJ21" s="6"/>
      <c r="IYK21" s="6"/>
      <c r="IYL21" s="6"/>
      <c r="IYM21" s="6"/>
      <c r="IYN21" s="6"/>
      <c r="IYO21" s="6"/>
      <c r="IYP21" s="6"/>
      <c r="IYQ21" s="6"/>
      <c r="IYR21" s="6"/>
      <c r="IYS21" s="6"/>
      <c r="IYT21" s="6"/>
      <c r="IYU21" s="6"/>
      <c r="IYV21" s="6"/>
      <c r="IYW21" s="6"/>
      <c r="IYX21" s="6"/>
      <c r="IYY21" s="6"/>
      <c r="IYZ21" s="6"/>
      <c r="IZA21" s="6"/>
      <c r="IZB21" s="6"/>
      <c r="IZC21" s="6"/>
      <c r="IZD21" s="6"/>
      <c r="IZE21" s="6"/>
      <c r="IZF21" s="6"/>
      <c r="IZG21" s="6"/>
      <c r="IZH21" s="6"/>
      <c r="IZI21" s="6"/>
      <c r="IZJ21" s="6"/>
      <c r="IZK21" s="6"/>
      <c r="IZL21" s="6"/>
      <c r="IZM21" s="6"/>
      <c r="IZN21" s="6"/>
      <c r="IZO21" s="6"/>
      <c r="IZP21" s="6"/>
      <c r="IZQ21" s="6"/>
      <c r="IZR21" s="6"/>
      <c r="IZS21" s="6"/>
      <c r="IZT21" s="6"/>
      <c r="IZU21" s="6"/>
      <c r="IZV21" s="6"/>
      <c r="IZW21" s="6"/>
      <c r="IZX21" s="6"/>
      <c r="IZY21" s="6"/>
      <c r="IZZ21" s="6"/>
      <c r="JAA21" s="6"/>
      <c r="JAB21" s="6"/>
      <c r="JAC21" s="6"/>
      <c r="JAD21" s="6"/>
      <c r="JAE21" s="6"/>
      <c r="JAF21" s="6"/>
      <c r="JAG21" s="6"/>
      <c r="JAH21" s="6"/>
      <c r="JAI21" s="6"/>
      <c r="JAJ21" s="6"/>
      <c r="JAK21" s="6"/>
      <c r="JAL21" s="6"/>
      <c r="JAM21" s="6"/>
      <c r="JAN21" s="6"/>
      <c r="JAO21" s="6"/>
      <c r="JAP21" s="6"/>
      <c r="JAQ21" s="6"/>
      <c r="JAR21" s="6"/>
      <c r="JAS21" s="6"/>
      <c r="JAT21" s="6"/>
      <c r="JAU21" s="6"/>
      <c r="JAV21" s="6"/>
      <c r="JAW21" s="6"/>
      <c r="JAX21" s="6"/>
      <c r="JAY21" s="6"/>
      <c r="JAZ21" s="6"/>
      <c r="JBA21" s="6"/>
      <c r="JBB21" s="6"/>
      <c r="JBC21" s="6"/>
      <c r="JBD21" s="6"/>
      <c r="JBE21" s="6"/>
      <c r="JBF21" s="6"/>
      <c r="JBG21" s="6"/>
      <c r="JBH21" s="6"/>
      <c r="JBI21" s="6"/>
      <c r="JBJ21" s="6"/>
      <c r="JBK21" s="6"/>
      <c r="JBL21" s="6"/>
      <c r="JBM21" s="6"/>
      <c r="JBN21" s="6"/>
      <c r="JBO21" s="6"/>
      <c r="JBP21" s="6"/>
      <c r="JBQ21" s="6"/>
      <c r="JBR21" s="6"/>
      <c r="JBS21" s="6"/>
      <c r="JBT21" s="6"/>
      <c r="JBU21" s="6"/>
      <c r="JBV21" s="6"/>
      <c r="JBW21" s="6"/>
      <c r="JBX21" s="6"/>
      <c r="JBY21" s="6"/>
      <c r="JBZ21" s="6"/>
      <c r="JCA21" s="6"/>
      <c r="JCB21" s="6"/>
      <c r="JCC21" s="6"/>
      <c r="JCD21" s="6"/>
      <c r="JCE21" s="6"/>
      <c r="JCF21" s="6"/>
      <c r="JCG21" s="6"/>
      <c r="JCH21" s="6"/>
      <c r="JCI21" s="6"/>
      <c r="JCJ21" s="6"/>
      <c r="JCK21" s="6"/>
      <c r="JCL21" s="6"/>
      <c r="JCM21" s="6"/>
      <c r="JCN21" s="6"/>
      <c r="JCO21" s="6"/>
      <c r="JCP21" s="6"/>
      <c r="JCQ21" s="6"/>
      <c r="JCR21" s="6"/>
      <c r="JCS21" s="6"/>
      <c r="JCT21" s="6"/>
      <c r="JCU21" s="6"/>
      <c r="JCV21" s="6"/>
      <c r="JCW21" s="6"/>
      <c r="JCX21" s="6"/>
      <c r="JCY21" s="6"/>
      <c r="JCZ21" s="6"/>
      <c r="JDA21" s="6"/>
      <c r="JDB21" s="6"/>
      <c r="JDC21" s="6"/>
      <c r="JDD21" s="6"/>
      <c r="JDE21" s="6"/>
      <c r="JDF21" s="6"/>
      <c r="JDG21" s="6"/>
      <c r="JDH21" s="6"/>
      <c r="JDI21" s="6"/>
      <c r="JDJ21" s="6"/>
      <c r="JDK21" s="6"/>
      <c r="JDL21" s="6"/>
      <c r="JDM21" s="6"/>
      <c r="JDN21" s="6"/>
      <c r="JDO21" s="6"/>
      <c r="JDP21" s="6"/>
      <c r="JDQ21" s="6"/>
      <c r="JDR21" s="6"/>
      <c r="JDS21" s="6"/>
      <c r="JDT21" s="6"/>
      <c r="JDU21" s="6"/>
      <c r="JDV21" s="6"/>
      <c r="JDW21" s="6"/>
      <c r="JDX21" s="6"/>
      <c r="JDY21" s="6"/>
      <c r="JDZ21" s="6"/>
      <c r="JEA21" s="6"/>
      <c r="JEB21" s="6"/>
      <c r="JEC21" s="6"/>
      <c r="JED21" s="6"/>
      <c r="JEE21" s="6"/>
      <c r="JEF21" s="6"/>
      <c r="JEG21" s="6"/>
      <c r="JEH21" s="6"/>
      <c r="JEI21" s="6"/>
      <c r="JEJ21" s="6"/>
      <c r="JEK21" s="6"/>
      <c r="JEL21" s="6"/>
      <c r="JEM21" s="6"/>
      <c r="JEN21" s="6"/>
      <c r="JEO21" s="6"/>
      <c r="JEP21" s="6"/>
      <c r="JEQ21" s="6"/>
      <c r="JER21" s="6"/>
      <c r="JES21" s="6"/>
      <c r="JET21" s="6"/>
      <c r="JEU21" s="6"/>
      <c r="JEV21" s="6"/>
      <c r="JEW21" s="6"/>
      <c r="JEX21" s="6"/>
      <c r="JEY21" s="6"/>
      <c r="JEZ21" s="6"/>
      <c r="JFA21" s="6"/>
      <c r="JFB21" s="6"/>
      <c r="JFC21" s="6"/>
      <c r="JFD21" s="6"/>
      <c r="JFE21" s="6"/>
      <c r="JFF21" s="6"/>
      <c r="JFG21" s="6"/>
      <c r="JFH21" s="6"/>
      <c r="JFI21" s="6"/>
      <c r="JFJ21" s="6"/>
      <c r="JFK21" s="6"/>
      <c r="JFL21" s="6"/>
      <c r="JFM21" s="6"/>
      <c r="JFN21" s="6"/>
      <c r="JFO21" s="6"/>
      <c r="JFP21" s="6"/>
      <c r="JFQ21" s="6"/>
      <c r="JFR21" s="6"/>
      <c r="JFS21" s="6"/>
      <c r="JFT21" s="6"/>
      <c r="JFU21" s="6"/>
      <c r="JFV21" s="6"/>
      <c r="JFW21" s="6"/>
      <c r="JFX21" s="6"/>
      <c r="JFY21" s="6"/>
      <c r="JFZ21" s="6"/>
      <c r="JGA21" s="6"/>
      <c r="JGB21" s="6"/>
      <c r="JGC21" s="6"/>
      <c r="JGD21" s="6"/>
      <c r="JGE21" s="6"/>
      <c r="JGF21" s="6"/>
      <c r="JGG21" s="6"/>
      <c r="JGH21" s="6"/>
      <c r="JGI21" s="6"/>
      <c r="JGJ21" s="6"/>
      <c r="JGK21" s="6"/>
      <c r="JGL21" s="6"/>
      <c r="JGM21" s="6"/>
      <c r="JGN21" s="6"/>
      <c r="JGO21" s="6"/>
      <c r="JGP21" s="6"/>
      <c r="JGQ21" s="6"/>
      <c r="JGR21" s="6"/>
      <c r="JGS21" s="6"/>
      <c r="JGT21" s="6"/>
      <c r="JGU21" s="6"/>
      <c r="JGV21" s="6"/>
      <c r="JGW21" s="6"/>
      <c r="JGX21" s="6"/>
      <c r="JGY21" s="6"/>
      <c r="JGZ21" s="6"/>
      <c r="JHA21" s="6"/>
      <c r="JHB21" s="6"/>
      <c r="JHC21" s="6"/>
      <c r="JHD21" s="6"/>
      <c r="JHE21" s="6"/>
      <c r="JHF21" s="6"/>
      <c r="JHG21" s="6"/>
      <c r="JHH21" s="6"/>
      <c r="JHI21" s="6"/>
      <c r="JHJ21" s="6"/>
      <c r="JHK21" s="6"/>
      <c r="JHL21" s="6"/>
      <c r="JHM21" s="6"/>
      <c r="JHN21" s="6"/>
      <c r="JHO21" s="6"/>
      <c r="JHP21" s="6"/>
      <c r="JHQ21" s="6"/>
      <c r="JHR21" s="6"/>
      <c r="JHS21" s="6"/>
      <c r="JHT21" s="6"/>
      <c r="JHU21" s="6"/>
      <c r="JHV21" s="6"/>
      <c r="JHW21" s="6"/>
      <c r="JHX21" s="6"/>
      <c r="JHY21" s="6"/>
      <c r="JHZ21" s="6"/>
      <c r="JIA21" s="6"/>
      <c r="JIB21" s="6"/>
      <c r="JIC21" s="6"/>
      <c r="JID21" s="6"/>
      <c r="JIE21" s="6"/>
      <c r="JIF21" s="6"/>
      <c r="JIG21" s="6"/>
      <c r="JIH21" s="6"/>
      <c r="JII21" s="6"/>
      <c r="JIJ21" s="6"/>
      <c r="JIK21" s="6"/>
      <c r="JIL21" s="6"/>
      <c r="JIM21" s="6"/>
      <c r="JIN21" s="6"/>
      <c r="JIO21" s="6"/>
      <c r="JIP21" s="6"/>
      <c r="JIQ21" s="6"/>
      <c r="JIR21" s="6"/>
      <c r="JIS21" s="6"/>
      <c r="JIT21" s="6"/>
      <c r="JIU21" s="6"/>
      <c r="JIV21" s="6"/>
      <c r="JIW21" s="6"/>
      <c r="JIX21" s="6"/>
      <c r="JIY21" s="6"/>
      <c r="JIZ21" s="6"/>
      <c r="JJA21" s="6"/>
      <c r="JJB21" s="6"/>
      <c r="JJC21" s="6"/>
      <c r="JJD21" s="6"/>
      <c r="JJE21" s="6"/>
      <c r="JJF21" s="6"/>
      <c r="JJG21" s="6"/>
      <c r="JJH21" s="6"/>
      <c r="JJI21" s="6"/>
      <c r="JJJ21" s="6"/>
      <c r="JJK21" s="6"/>
      <c r="JJL21" s="6"/>
      <c r="JJM21" s="6"/>
      <c r="JJN21" s="6"/>
      <c r="JJO21" s="6"/>
      <c r="JJP21" s="6"/>
      <c r="JJQ21" s="6"/>
      <c r="JJR21" s="6"/>
      <c r="JJS21" s="6"/>
      <c r="JJT21" s="6"/>
      <c r="JJU21" s="6"/>
      <c r="JJV21" s="6"/>
      <c r="JJW21" s="6"/>
      <c r="JJX21" s="6"/>
      <c r="JJY21" s="6"/>
      <c r="JJZ21" s="6"/>
      <c r="JKA21" s="6"/>
      <c r="JKB21" s="6"/>
      <c r="JKC21" s="6"/>
      <c r="JKD21" s="6"/>
      <c r="JKE21" s="6"/>
      <c r="JKF21" s="6"/>
      <c r="JKG21" s="6"/>
      <c r="JKH21" s="6"/>
      <c r="JKI21" s="6"/>
      <c r="JKJ21" s="6"/>
      <c r="JKK21" s="6"/>
      <c r="JKL21" s="6"/>
      <c r="JKM21" s="6"/>
      <c r="JKN21" s="6"/>
      <c r="JKO21" s="6"/>
      <c r="JKP21" s="6"/>
      <c r="JKQ21" s="6"/>
      <c r="JKR21" s="6"/>
      <c r="JKS21" s="6"/>
      <c r="JKT21" s="6"/>
      <c r="JKU21" s="6"/>
      <c r="JKV21" s="6"/>
      <c r="JKW21" s="6"/>
      <c r="JKX21" s="6"/>
      <c r="JKY21" s="6"/>
      <c r="JKZ21" s="6"/>
      <c r="JLA21" s="6"/>
      <c r="JLB21" s="6"/>
      <c r="JLC21" s="6"/>
      <c r="JLD21" s="6"/>
      <c r="JLE21" s="6"/>
      <c r="JLF21" s="6"/>
      <c r="JLG21" s="6"/>
      <c r="JLH21" s="6"/>
      <c r="JLI21" s="6"/>
      <c r="JLJ21" s="6"/>
      <c r="JLK21" s="6"/>
      <c r="JLL21" s="6"/>
      <c r="JLM21" s="6"/>
      <c r="JLN21" s="6"/>
      <c r="JLO21" s="6"/>
      <c r="JLP21" s="6"/>
      <c r="JLQ21" s="6"/>
      <c r="JLR21" s="6"/>
      <c r="JLS21" s="6"/>
      <c r="JLT21" s="6"/>
      <c r="JLU21" s="6"/>
      <c r="JLV21" s="6"/>
      <c r="JLW21" s="6"/>
      <c r="JLX21" s="6"/>
      <c r="JLY21" s="6"/>
      <c r="JLZ21" s="6"/>
      <c r="JMA21" s="6"/>
      <c r="JMB21" s="6"/>
      <c r="JMC21" s="6"/>
      <c r="JMD21" s="6"/>
      <c r="JME21" s="6"/>
      <c r="JMF21" s="6"/>
      <c r="JMG21" s="6"/>
      <c r="JMH21" s="6"/>
      <c r="JMI21" s="6"/>
      <c r="JMJ21" s="6"/>
      <c r="JMK21" s="6"/>
      <c r="JML21" s="6"/>
      <c r="JMM21" s="6"/>
      <c r="JMN21" s="6"/>
      <c r="JMO21" s="6"/>
      <c r="JMP21" s="6"/>
      <c r="JMQ21" s="6"/>
      <c r="JMR21" s="6"/>
      <c r="JMS21" s="6"/>
      <c r="JMT21" s="6"/>
      <c r="JMU21" s="6"/>
      <c r="JMV21" s="6"/>
      <c r="JMW21" s="6"/>
      <c r="JMX21" s="6"/>
      <c r="JMY21" s="6"/>
      <c r="JMZ21" s="6"/>
      <c r="JNA21" s="6"/>
      <c r="JNB21" s="6"/>
      <c r="JNC21" s="6"/>
      <c r="JND21" s="6"/>
      <c r="JNE21" s="6"/>
      <c r="JNF21" s="6"/>
      <c r="JNG21" s="6"/>
      <c r="JNH21" s="6"/>
      <c r="JNI21" s="6"/>
      <c r="JNJ21" s="6"/>
      <c r="JNK21" s="6"/>
      <c r="JNL21" s="6"/>
      <c r="JNM21" s="6"/>
      <c r="JNN21" s="6"/>
      <c r="JNO21" s="6"/>
      <c r="JNP21" s="6"/>
      <c r="JNQ21" s="6"/>
      <c r="JNR21" s="6"/>
      <c r="JNS21" s="6"/>
      <c r="JNT21" s="6"/>
      <c r="JNU21" s="6"/>
      <c r="JNV21" s="6"/>
      <c r="JNW21" s="6"/>
      <c r="JNX21" s="6"/>
      <c r="JNY21" s="6"/>
      <c r="JNZ21" s="6"/>
      <c r="JOA21" s="6"/>
      <c r="JOB21" s="6"/>
      <c r="JOC21" s="6"/>
      <c r="JOD21" s="6"/>
      <c r="JOE21" s="6"/>
      <c r="JOF21" s="6"/>
      <c r="JOG21" s="6"/>
      <c r="JOH21" s="6"/>
      <c r="JOI21" s="6"/>
      <c r="JOJ21" s="6"/>
      <c r="JOK21" s="6"/>
      <c r="JOL21" s="6"/>
      <c r="JOM21" s="6"/>
      <c r="JON21" s="6"/>
      <c r="JOO21" s="6"/>
      <c r="JOP21" s="6"/>
      <c r="JOQ21" s="6"/>
      <c r="JOR21" s="6"/>
      <c r="JOS21" s="6"/>
      <c r="JOT21" s="6"/>
      <c r="JOU21" s="6"/>
      <c r="JOV21" s="6"/>
      <c r="JOW21" s="6"/>
      <c r="JOX21" s="6"/>
      <c r="JOY21" s="6"/>
      <c r="JOZ21" s="6"/>
      <c r="JPA21" s="6"/>
      <c r="JPB21" s="6"/>
      <c r="JPC21" s="6"/>
      <c r="JPD21" s="6"/>
      <c r="JPE21" s="6"/>
      <c r="JPF21" s="6"/>
      <c r="JPG21" s="6"/>
      <c r="JPH21" s="6"/>
      <c r="JPI21" s="6"/>
      <c r="JPJ21" s="6"/>
      <c r="JPK21" s="6"/>
      <c r="JPL21" s="6"/>
      <c r="JPM21" s="6"/>
      <c r="JPN21" s="6"/>
      <c r="JPO21" s="6"/>
      <c r="JPP21" s="6"/>
      <c r="JPQ21" s="6"/>
      <c r="JPR21" s="6"/>
      <c r="JPS21" s="6"/>
      <c r="JPT21" s="6"/>
      <c r="JPU21" s="6"/>
      <c r="JPV21" s="6"/>
      <c r="JPW21" s="6"/>
      <c r="JPX21" s="6"/>
      <c r="JPY21" s="6"/>
      <c r="JPZ21" s="6"/>
      <c r="JQA21" s="6"/>
      <c r="JQB21" s="6"/>
      <c r="JQC21" s="6"/>
      <c r="JQD21" s="6"/>
      <c r="JQE21" s="6"/>
      <c r="JQF21" s="6"/>
      <c r="JQG21" s="6"/>
      <c r="JQH21" s="6"/>
      <c r="JQI21" s="6"/>
      <c r="JQJ21" s="6"/>
      <c r="JQK21" s="6"/>
      <c r="JQL21" s="6"/>
      <c r="JQM21" s="6"/>
      <c r="JQN21" s="6"/>
      <c r="JQO21" s="6"/>
      <c r="JQP21" s="6"/>
      <c r="JQQ21" s="6"/>
      <c r="JQR21" s="6"/>
      <c r="JQS21" s="6"/>
      <c r="JQT21" s="6"/>
      <c r="JQU21" s="6"/>
      <c r="JQV21" s="6"/>
      <c r="JQW21" s="6"/>
      <c r="JQX21" s="6"/>
      <c r="JQY21" s="6"/>
      <c r="JQZ21" s="6"/>
      <c r="JRA21" s="6"/>
      <c r="JRB21" s="6"/>
      <c r="JRC21" s="6"/>
      <c r="JRD21" s="6"/>
      <c r="JRE21" s="6"/>
      <c r="JRF21" s="6"/>
      <c r="JRG21" s="6"/>
      <c r="JRH21" s="6"/>
      <c r="JRI21" s="6"/>
      <c r="JRJ21" s="6"/>
      <c r="JRK21" s="6"/>
      <c r="JRL21" s="6"/>
      <c r="JRM21" s="6"/>
      <c r="JRN21" s="6"/>
      <c r="JRO21" s="6"/>
      <c r="JRP21" s="6"/>
      <c r="JRQ21" s="6"/>
      <c r="JRR21" s="6"/>
      <c r="JRS21" s="6"/>
      <c r="JRT21" s="6"/>
      <c r="JRU21" s="6"/>
      <c r="JRV21" s="6"/>
      <c r="JRW21" s="6"/>
      <c r="JRX21" s="6"/>
      <c r="JRY21" s="6"/>
      <c r="JRZ21" s="6"/>
      <c r="JSA21" s="6"/>
      <c r="JSB21" s="6"/>
      <c r="JSC21" s="6"/>
      <c r="JSD21" s="6"/>
      <c r="JSE21" s="6"/>
      <c r="JSF21" s="6"/>
      <c r="JSG21" s="6"/>
      <c r="JSH21" s="6"/>
      <c r="JSI21" s="6"/>
      <c r="JSJ21" s="6"/>
      <c r="JSK21" s="6"/>
      <c r="JSL21" s="6"/>
      <c r="JSM21" s="6"/>
      <c r="JSN21" s="6"/>
      <c r="JSO21" s="6"/>
      <c r="JSP21" s="6"/>
      <c r="JSQ21" s="6"/>
      <c r="JSR21" s="6"/>
      <c r="JSS21" s="6"/>
      <c r="JST21" s="6"/>
      <c r="JSU21" s="6"/>
      <c r="JSV21" s="6"/>
      <c r="JSW21" s="6"/>
      <c r="JSX21" s="6"/>
      <c r="JSY21" s="6"/>
      <c r="JSZ21" s="6"/>
      <c r="JTA21" s="6"/>
      <c r="JTB21" s="6"/>
      <c r="JTC21" s="6"/>
      <c r="JTD21" s="6"/>
      <c r="JTE21" s="6"/>
      <c r="JTF21" s="6"/>
      <c r="JTG21" s="6"/>
      <c r="JTH21" s="6"/>
      <c r="JTI21" s="6"/>
      <c r="JTJ21" s="6"/>
      <c r="JTK21" s="6"/>
      <c r="JTL21" s="6"/>
      <c r="JTM21" s="6"/>
      <c r="JTN21" s="6"/>
      <c r="JTO21" s="6"/>
      <c r="JTP21" s="6"/>
      <c r="JTQ21" s="6"/>
      <c r="JTR21" s="6"/>
      <c r="JTS21" s="6"/>
      <c r="JTT21" s="6"/>
      <c r="JTU21" s="6"/>
      <c r="JTV21" s="6"/>
      <c r="JTW21" s="6"/>
      <c r="JTX21" s="6"/>
      <c r="JTY21" s="6"/>
      <c r="JTZ21" s="6"/>
      <c r="JUA21" s="6"/>
      <c r="JUB21" s="6"/>
      <c r="JUC21" s="6"/>
      <c r="JUD21" s="6"/>
      <c r="JUE21" s="6"/>
      <c r="JUF21" s="6"/>
      <c r="JUG21" s="6"/>
      <c r="JUH21" s="6"/>
      <c r="JUI21" s="6"/>
      <c r="JUJ21" s="6"/>
      <c r="JUK21" s="6"/>
      <c r="JUL21" s="6"/>
      <c r="JUM21" s="6"/>
      <c r="JUN21" s="6"/>
      <c r="JUO21" s="6"/>
      <c r="JUP21" s="6"/>
      <c r="JUQ21" s="6"/>
      <c r="JUR21" s="6"/>
      <c r="JUS21" s="6"/>
      <c r="JUT21" s="6"/>
      <c r="JUU21" s="6"/>
      <c r="JUV21" s="6"/>
      <c r="JUW21" s="6"/>
      <c r="JUX21" s="6"/>
      <c r="JUY21" s="6"/>
      <c r="JUZ21" s="6"/>
      <c r="JVA21" s="6"/>
      <c r="JVB21" s="6"/>
      <c r="JVC21" s="6"/>
      <c r="JVD21" s="6"/>
      <c r="JVE21" s="6"/>
      <c r="JVF21" s="6"/>
      <c r="JVG21" s="6"/>
      <c r="JVH21" s="6"/>
      <c r="JVI21" s="6"/>
      <c r="JVJ21" s="6"/>
      <c r="JVK21" s="6"/>
      <c r="JVL21" s="6"/>
      <c r="JVM21" s="6"/>
      <c r="JVN21" s="6"/>
      <c r="JVO21" s="6"/>
      <c r="JVP21" s="6"/>
      <c r="JVQ21" s="6"/>
      <c r="JVR21" s="6"/>
      <c r="JVS21" s="6"/>
      <c r="JVT21" s="6"/>
      <c r="JVU21" s="6"/>
      <c r="JVV21" s="6"/>
      <c r="JVW21" s="6"/>
      <c r="JVX21" s="6"/>
      <c r="JVY21" s="6"/>
      <c r="JVZ21" s="6"/>
      <c r="JWA21" s="6"/>
      <c r="JWB21" s="6"/>
      <c r="JWC21" s="6"/>
      <c r="JWD21" s="6"/>
      <c r="JWE21" s="6"/>
      <c r="JWF21" s="6"/>
      <c r="JWG21" s="6"/>
      <c r="JWH21" s="6"/>
      <c r="JWI21" s="6"/>
      <c r="JWJ21" s="6"/>
      <c r="JWK21" s="6"/>
      <c r="JWL21" s="6"/>
      <c r="JWM21" s="6"/>
      <c r="JWN21" s="6"/>
      <c r="JWO21" s="6"/>
      <c r="JWP21" s="6"/>
      <c r="JWQ21" s="6"/>
      <c r="JWR21" s="6"/>
      <c r="JWS21" s="6"/>
      <c r="JWT21" s="6"/>
      <c r="JWU21" s="6"/>
      <c r="JWV21" s="6"/>
      <c r="JWW21" s="6"/>
      <c r="JWX21" s="6"/>
      <c r="JWY21" s="6"/>
      <c r="JWZ21" s="6"/>
      <c r="JXA21" s="6"/>
      <c r="JXB21" s="6"/>
      <c r="JXC21" s="6"/>
      <c r="JXD21" s="6"/>
      <c r="JXE21" s="6"/>
      <c r="JXF21" s="6"/>
      <c r="JXG21" s="6"/>
      <c r="JXH21" s="6"/>
      <c r="JXI21" s="6"/>
      <c r="JXJ21" s="6"/>
      <c r="JXK21" s="6"/>
      <c r="JXL21" s="6"/>
      <c r="JXM21" s="6"/>
      <c r="JXN21" s="6"/>
      <c r="JXO21" s="6"/>
      <c r="JXP21" s="6"/>
      <c r="JXQ21" s="6"/>
      <c r="JXR21" s="6"/>
      <c r="JXS21" s="6"/>
      <c r="JXT21" s="6"/>
      <c r="JXU21" s="6"/>
      <c r="JXV21" s="6"/>
      <c r="JXW21" s="6"/>
      <c r="JXX21" s="6"/>
      <c r="JXY21" s="6"/>
      <c r="JXZ21" s="6"/>
      <c r="JYA21" s="6"/>
      <c r="JYB21" s="6"/>
      <c r="JYC21" s="6"/>
      <c r="JYD21" s="6"/>
      <c r="JYE21" s="6"/>
      <c r="JYF21" s="6"/>
      <c r="JYG21" s="6"/>
      <c r="JYH21" s="6"/>
      <c r="JYI21" s="6"/>
      <c r="JYJ21" s="6"/>
      <c r="JYK21" s="6"/>
      <c r="JYL21" s="6"/>
      <c r="JYM21" s="6"/>
      <c r="JYN21" s="6"/>
      <c r="JYO21" s="6"/>
      <c r="JYP21" s="6"/>
      <c r="JYQ21" s="6"/>
      <c r="JYR21" s="6"/>
      <c r="JYS21" s="6"/>
      <c r="JYT21" s="6"/>
      <c r="JYU21" s="6"/>
      <c r="JYV21" s="6"/>
      <c r="JYW21" s="6"/>
      <c r="JYX21" s="6"/>
      <c r="JYY21" s="6"/>
      <c r="JYZ21" s="6"/>
      <c r="JZA21" s="6"/>
      <c r="JZB21" s="6"/>
      <c r="JZC21" s="6"/>
      <c r="JZD21" s="6"/>
      <c r="JZE21" s="6"/>
      <c r="JZF21" s="6"/>
      <c r="JZG21" s="6"/>
      <c r="JZH21" s="6"/>
      <c r="JZI21" s="6"/>
      <c r="JZJ21" s="6"/>
      <c r="JZK21" s="6"/>
      <c r="JZL21" s="6"/>
      <c r="JZM21" s="6"/>
      <c r="JZN21" s="6"/>
      <c r="JZO21" s="6"/>
      <c r="JZP21" s="6"/>
      <c r="JZQ21" s="6"/>
      <c r="JZR21" s="6"/>
      <c r="JZS21" s="6"/>
      <c r="JZT21" s="6"/>
      <c r="JZU21" s="6"/>
      <c r="JZV21" s="6"/>
      <c r="JZW21" s="6"/>
      <c r="JZX21" s="6"/>
      <c r="JZY21" s="6"/>
      <c r="JZZ21" s="6"/>
      <c r="KAA21" s="6"/>
      <c r="KAB21" s="6"/>
      <c r="KAC21" s="6"/>
      <c r="KAD21" s="6"/>
      <c r="KAE21" s="6"/>
      <c r="KAF21" s="6"/>
      <c r="KAG21" s="6"/>
      <c r="KAH21" s="6"/>
      <c r="KAI21" s="6"/>
      <c r="KAJ21" s="6"/>
      <c r="KAK21" s="6"/>
      <c r="KAL21" s="6"/>
      <c r="KAM21" s="6"/>
      <c r="KAN21" s="6"/>
      <c r="KAO21" s="6"/>
      <c r="KAP21" s="6"/>
      <c r="KAQ21" s="6"/>
      <c r="KAR21" s="6"/>
      <c r="KAS21" s="6"/>
      <c r="KAT21" s="6"/>
      <c r="KAU21" s="6"/>
      <c r="KAV21" s="6"/>
      <c r="KAW21" s="6"/>
      <c r="KAX21" s="6"/>
      <c r="KAY21" s="6"/>
      <c r="KAZ21" s="6"/>
      <c r="KBA21" s="6"/>
      <c r="KBB21" s="6"/>
      <c r="KBC21" s="6"/>
      <c r="KBD21" s="6"/>
      <c r="KBE21" s="6"/>
      <c r="KBF21" s="6"/>
      <c r="KBG21" s="6"/>
      <c r="KBH21" s="6"/>
      <c r="KBI21" s="6"/>
      <c r="KBJ21" s="6"/>
      <c r="KBK21" s="6"/>
      <c r="KBL21" s="6"/>
      <c r="KBM21" s="6"/>
      <c r="KBN21" s="6"/>
      <c r="KBO21" s="6"/>
      <c r="KBP21" s="6"/>
      <c r="KBQ21" s="6"/>
      <c r="KBR21" s="6"/>
      <c r="KBS21" s="6"/>
      <c r="KBT21" s="6"/>
      <c r="KBU21" s="6"/>
      <c r="KBV21" s="6"/>
      <c r="KBW21" s="6"/>
      <c r="KBX21" s="6"/>
      <c r="KBY21" s="6"/>
      <c r="KBZ21" s="6"/>
      <c r="KCA21" s="6"/>
      <c r="KCB21" s="6"/>
      <c r="KCC21" s="6"/>
      <c r="KCD21" s="6"/>
      <c r="KCE21" s="6"/>
      <c r="KCF21" s="6"/>
      <c r="KCG21" s="6"/>
      <c r="KCH21" s="6"/>
      <c r="KCI21" s="6"/>
      <c r="KCJ21" s="6"/>
      <c r="KCK21" s="6"/>
      <c r="KCL21" s="6"/>
      <c r="KCM21" s="6"/>
      <c r="KCN21" s="6"/>
      <c r="KCO21" s="6"/>
      <c r="KCP21" s="6"/>
      <c r="KCQ21" s="6"/>
      <c r="KCR21" s="6"/>
      <c r="KCS21" s="6"/>
      <c r="KCT21" s="6"/>
      <c r="KCU21" s="6"/>
      <c r="KCV21" s="6"/>
      <c r="KCW21" s="6"/>
      <c r="KCX21" s="6"/>
      <c r="KCY21" s="6"/>
      <c r="KCZ21" s="6"/>
      <c r="KDA21" s="6"/>
      <c r="KDB21" s="6"/>
      <c r="KDC21" s="6"/>
      <c r="KDD21" s="6"/>
      <c r="KDE21" s="6"/>
      <c r="KDF21" s="6"/>
      <c r="KDG21" s="6"/>
      <c r="KDH21" s="6"/>
      <c r="KDI21" s="6"/>
      <c r="KDJ21" s="6"/>
      <c r="KDK21" s="6"/>
      <c r="KDL21" s="6"/>
      <c r="KDM21" s="6"/>
      <c r="KDN21" s="6"/>
      <c r="KDO21" s="6"/>
      <c r="KDP21" s="6"/>
      <c r="KDQ21" s="6"/>
      <c r="KDR21" s="6"/>
      <c r="KDS21" s="6"/>
      <c r="KDT21" s="6"/>
      <c r="KDU21" s="6"/>
      <c r="KDV21" s="6"/>
      <c r="KDW21" s="6"/>
      <c r="KDX21" s="6"/>
      <c r="KDY21" s="6"/>
      <c r="KDZ21" s="6"/>
      <c r="KEA21" s="6"/>
      <c r="KEB21" s="6"/>
      <c r="KEC21" s="6"/>
      <c r="KED21" s="6"/>
      <c r="KEE21" s="6"/>
      <c r="KEF21" s="6"/>
      <c r="KEG21" s="6"/>
      <c r="KEH21" s="6"/>
      <c r="KEI21" s="6"/>
      <c r="KEJ21" s="6"/>
      <c r="KEK21" s="6"/>
      <c r="KEL21" s="6"/>
      <c r="KEM21" s="6"/>
      <c r="KEN21" s="6"/>
      <c r="KEO21" s="6"/>
      <c r="KEP21" s="6"/>
      <c r="KEQ21" s="6"/>
      <c r="KER21" s="6"/>
      <c r="KES21" s="6"/>
      <c r="KET21" s="6"/>
      <c r="KEU21" s="6"/>
      <c r="KEV21" s="6"/>
      <c r="KEW21" s="6"/>
      <c r="KEX21" s="6"/>
      <c r="KEY21" s="6"/>
      <c r="KEZ21" s="6"/>
      <c r="KFA21" s="6"/>
      <c r="KFB21" s="6"/>
      <c r="KFC21" s="6"/>
      <c r="KFD21" s="6"/>
      <c r="KFE21" s="6"/>
      <c r="KFF21" s="6"/>
      <c r="KFG21" s="6"/>
      <c r="KFH21" s="6"/>
      <c r="KFI21" s="6"/>
      <c r="KFJ21" s="6"/>
      <c r="KFK21" s="6"/>
      <c r="KFL21" s="6"/>
      <c r="KFM21" s="6"/>
      <c r="KFN21" s="6"/>
      <c r="KFO21" s="6"/>
      <c r="KFP21" s="6"/>
      <c r="KFQ21" s="6"/>
      <c r="KFR21" s="6"/>
      <c r="KFS21" s="6"/>
      <c r="KFT21" s="6"/>
      <c r="KFU21" s="6"/>
      <c r="KFV21" s="6"/>
      <c r="KFW21" s="6"/>
      <c r="KFX21" s="6"/>
      <c r="KFY21" s="6"/>
      <c r="KFZ21" s="6"/>
      <c r="KGA21" s="6"/>
      <c r="KGB21" s="6"/>
      <c r="KGC21" s="6"/>
      <c r="KGD21" s="6"/>
      <c r="KGE21" s="6"/>
      <c r="KGF21" s="6"/>
      <c r="KGG21" s="6"/>
      <c r="KGH21" s="6"/>
      <c r="KGI21" s="6"/>
      <c r="KGJ21" s="6"/>
      <c r="KGK21" s="6"/>
      <c r="KGL21" s="6"/>
      <c r="KGM21" s="6"/>
      <c r="KGN21" s="6"/>
      <c r="KGO21" s="6"/>
      <c r="KGP21" s="6"/>
      <c r="KGQ21" s="6"/>
      <c r="KGR21" s="6"/>
      <c r="KGS21" s="6"/>
      <c r="KGT21" s="6"/>
      <c r="KGU21" s="6"/>
      <c r="KGV21" s="6"/>
      <c r="KGW21" s="6"/>
      <c r="KGX21" s="6"/>
      <c r="KGY21" s="6"/>
      <c r="KGZ21" s="6"/>
      <c r="KHA21" s="6"/>
      <c r="KHB21" s="6"/>
      <c r="KHC21" s="6"/>
      <c r="KHD21" s="6"/>
      <c r="KHE21" s="6"/>
      <c r="KHF21" s="6"/>
      <c r="KHG21" s="6"/>
      <c r="KHH21" s="6"/>
      <c r="KHI21" s="6"/>
      <c r="KHJ21" s="6"/>
      <c r="KHK21" s="6"/>
      <c r="KHL21" s="6"/>
      <c r="KHM21" s="6"/>
      <c r="KHN21" s="6"/>
      <c r="KHO21" s="6"/>
      <c r="KHP21" s="6"/>
      <c r="KHQ21" s="6"/>
      <c r="KHR21" s="6"/>
      <c r="KHS21" s="6"/>
      <c r="KHT21" s="6"/>
      <c r="KHU21" s="6"/>
      <c r="KHV21" s="6"/>
      <c r="KHW21" s="6"/>
      <c r="KHX21" s="6"/>
      <c r="KHY21" s="6"/>
      <c r="KHZ21" s="6"/>
      <c r="KIA21" s="6"/>
      <c r="KIB21" s="6"/>
      <c r="KIC21" s="6"/>
      <c r="KID21" s="6"/>
      <c r="KIE21" s="6"/>
      <c r="KIF21" s="6"/>
      <c r="KIG21" s="6"/>
      <c r="KIH21" s="6"/>
      <c r="KII21" s="6"/>
      <c r="KIJ21" s="6"/>
      <c r="KIK21" s="6"/>
      <c r="KIL21" s="6"/>
      <c r="KIM21" s="6"/>
      <c r="KIN21" s="6"/>
      <c r="KIO21" s="6"/>
      <c r="KIP21" s="6"/>
      <c r="KIQ21" s="6"/>
      <c r="KIR21" s="6"/>
      <c r="KIS21" s="6"/>
      <c r="KIT21" s="6"/>
      <c r="KIU21" s="6"/>
      <c r="KIV21" s="6"/>
      <c r="KIW21" s="6"/>
      <c r="KIX21" s="6"/>
      <c r="KIY21" s="6"/>
      <c r="KIZ21" s="6"/>
      <c r="KJA21" s="6"/>
      <c r="KJB21" s="6"/>
      <c r="KJC21" s="6"/>
      <c r="KJD21" s="6"/>
      <c r="KJE21" s="6"/>
      <c r="KJF21" s="6"/>
      <c r="KJG21" s="6"/>
      <c r="KJH21" s="6"/>
      <c r="KJI21" s="6"/>
      <c r="KJJ21" s="6"/>
      <c r="KJK21" s="6"/>
      <c r="KJL21" s="6"/>
      <c r="KJM21" s="6"/>
      <c r="KJN21" s="6"/>
      <c r="KJO21" s="6"/>
      <c r="KJP21" s="6"/>
      <c r="KJQ21" s="6"/>
      <c r="KJR21" s="6"/>
      <c r="KJS21" s="6"/>
      <c r="KJT21" s="6"/>
      <c r="KJU21" s="6"/>
      <c r="KJV21" s="6"/>
      <c r="KJW21" s="6"/>
      <c r="KJX21" s="6"/>
      <c r="KJY21" s="6"/>
      <c r="KJZ21" s="6"/>
      <c r="KKA21" s="6"/>
      <c r="KKB21" s="6"/>
      <c r="KKC21" s="6"/>
      <c r="KKD21" s="6"/>
      <c r="KKE21" s="6"/>
      <c r="KKF21" s="6"/>
      <c r="KKG21" s="6"/>
      <c r="KKH21" s="6"/>
      <c r="KKI21" s="6"/>
      <c r="KKJ21" s="6"/>
      <c r="KKK21" s="6"/>
      <c r="KKL21" s="6"/>
      <c r="KKM21" s="6"/>
      <c r="KKN21" s="6"/>
      <c r="KKO21" s="6"/>
      <c r="KKP21" s="6"/>
      <c r="KKQ21" s="6"/>
      <c r="KKR21" s="6"/>
      <c r="KKS21" s="6"/>
      <c r="KKT21" s="6"/>
      <c r="KKU21" s="6"/>
      <c r="KKV21" s="6"/>
      <c r="KKW21" s="6"/>
      <c r="KKX21" s="6"/>
      <c r="KKY21" s="6"/>
      <c r="KKZ21" s="6"/>
      <c r="KLA21" s="6"/>
      <c r="KLB21" s="6"/>
      <c r="KLC21" s="6"/>
      <c r="KLD21" s="6"/>
      <c r="KLE21" s="6"/>
      <c r="KLF21" s="6"/>
      <c r="KLG21" s="6"/>
      <c r="KLH21" s="6"/>
      <c r="KLI21" s="6"/>
      <c r="KLJ21" s="6"/>
      <c r="KLK21" s="6"/>
      <c r="KLL21" s="6"/>
      <c r="KLM21" s="6"/>
      <c r="KLN21" s="6"/>
      <c r="KLO21" s="6"/>
      <c r="KLP21" s="6"/>
      <c r="KLQ21" s="6"/>
      <c r="KLR21" s="6"/>
      <c r="KLS21" s="6"/>
      <c r="KLT21" s="6"/>
      <c r="KLU21" s="6"/>
      <c r="KLV21" s="6"/>
      <c r="KLW21" s="6"/>
      <c r="KLX21" s="6"/>
      <c r="KLY21" s="6"/>
      <c r="KLZ21" s="6"/>
      <c r="KMA21" s="6"/>
      <c r="KMB21" s="6"/>
      <c r="KMC21" s="6"/>
      <c r="KMD21" s="6"/>
      <c r="KME21" s="6"/>
      <c r="KMF21" s="6"/>
      <c r="KMG21" s="6"/>
      <c r="KMH21" s="6"/>
      <c r="KMI21" s="6"/>
      <c r="KMJ21" s="6"/>
      <c r="KMK21" s="6"/>
      <c r="KML21" s="6"/>
      <c r="KMM21" s="6"/>
      <c r="KMN21" s="6"/>
      <c r="KMO21" s="6"/>
      <c r="KMP21" s="6"/>
      <c r="KMQ21" s="6"/>
      <c r="KMR21" s="6"/>
      <c r="KMS21" s="6"/>
      <c r="KMT21" s="6"/>
      <c r="KMU21" s="6"/>
      <c r="KMV21" s="6"/>
      <c r="KMW21" s="6"/>
      <c r="KMX21" s="6"/>
      <c r="KMY21" s="6"/>
      <c r="KMZ21" s="6"/>
      <c r="KNA21" s="6"/>
      <c r="KNB21" s="6"/>
      <c r="KNC21" s="6"/>
      <c r="KND21" s="6"/>
      <c r="KNE21" s="6"/>
      <c r="KNF21" s="6"/>
      <c r="KNG21" s="6"/>
      <c r="KNH21" s="6"/>
      <c r="KNI21" s="6"/>
      <c r="KNJ21" s="6"/>
      <c r="KNK21" s="6"/>
      <c r="KNL21" s="6"/>
      <c r="KNM21" s="6"/>
      <c r="KNN21" s="6"/>
      <c r="KNO21" s="6"/>
      <c r="KNP21" s="6"/>
      <c r="KNQ21" s="6"/>
      <c r="KNR21" s="6"/>
      <c r="KNS21" s="6"/>
      <c r="KNT21" s="6"/>
      <c r="KNU21" s="6"/>
      <c r="KNV21" s="6"/>
      <c r="KNW21" s="6"/>
      <c r="KNX21" s="6"/>
      <c r="KNY21" s="6"/>
      <c r="KNZ21" s="6"/>
      <c r="KOA21" s="6"/>
      <c r="KOB21" s="6"/>
      <c r="KOC21" s="6"/>
      <c r="KOD21" s="6"/>
      <c r="KOE21" s="6"/>
      <c r="KOF21" s="6"/>
      <c r="KOG21" s="6"/>
      <c r="KOH21" s="6"/>
      <c r="KOI21" s="6"/>
      <c r="KOJ21" s="6"/>
      <c r="KOK21" s="6"/>
      <c r="KOL21" s="6"/>
      <c r="KOM21" s="6"/>
      <c r="KON21" s="6"/>
      <c r="KOO21" s="6"/>
      <c r="KOP21" s="6"/>
      <c r="KOQ21" s="6"/>
      <c r="KOR21" s="6"/>
      <c r="KOS21" s="6"/>
      <c r="KOT21" s="6"/>
      <c r="KOU21" s="6"/>
      <c r="KOV21" s="6"/>
      <c r="KOW21" s="6"/>
      <c r="KOX21" s="6"/>
      <c r="KOY21" s="6"/>
      <c r="KOZ21" s="6"/>
      <c r="KPA21" s="6"/>
      <c r="KPB21" s="6"/>
      <c r="KPC21" s="6"/>
      <c r="KPD21" s="6"/>
      <c r="KPE21" s="6"/>
      <c r="KPF21" s="6"/>
      <c r="KPG21" s="6"/>
      <c r="KPH21" s="6"/>
      <c r="KPI21" s="6"/>
      <c r="KPJ21" s="6"/>
      <c r="KPK21" s="6"/>
      <c r="KPL21" s="6"/>
      <c r="KPM21" s="6"/>
      <c r="KPN21" s="6"/>
      <c r="KPO21" s="6"/>
      <c r="KPP21" s="6"/>
      <c r="KPQ21" s="6"/>
      <c r="KPR21" s="6"/>
      <c r="KPS21" s="6"/>
      <c r="KPT21" s="6"/>
      <c r="KPU21" s="6"/>
      <c r="KPV21" s="6"/>
      <c r="KPW21" s="6"/>
      <c r="KPX21" s="6"/>
      <c r="KPY21" s="6"/>
      <c r="KPZ21" s="6"/>
      <c r="KQA21" s="6"/>
      <c r="KQB21" s="6"/>
      <c r="KQC21" s="6"/>
      <c r="KQD21" s="6"/>
      <c r="KQE21" s="6"/>
      <c r="KQF21" s="6"/>
      <c r="KQG21" s="6"/>
      <c r="KQH21" s="6"/>
      <c r="KQI21" s="6"/>
      <c r="KQJ21" s="6"/>
      <c r="KQK21" s="6"/>
      <c r="KQL21" s="6"/>
      <c r="KQM21" s="6"/>
      <c r="KQN21" s="6"/>
      <c r="KQO21" s="6"/>
      <c r="KQP21" s="6"/>
      <c r="KQQ21" s="6"/>
      <c r="KQR21" s="6"/>
      <c r="KQS21" s="6"/>
      <c r="KQT21" s="6"/>
      <c r="KQU21" s="6"/>
      <c r="KQV21" s="6"/>
      <c r="KQW21" s="6"/>
      <c r="KQX21" s="6"/>
      <c r="KQY21" s="6"/>
      <c r="KQZ21" s="6"/>
      <c r="KRA21" s="6"/>
      <c r="KRB21" s="6"/>
      <c r="KRC21" s="6"/>
      <c r="KRD21" s="6"/>
      <c r="KRE21" s="6"/>
      <c r="KRF21" s="6"/>
      <c r="KRG21" s="6"/>
      <c r="KRH21" s="6"/>
      <c r="KRI21" s="6"/>
      <c r="KRJ21" s="6"/>
      <c r="KRK21" s="6"/>
      <c r="KRL21" s="6"/>
      <c r="KRM21" s="6"/>
      <c r="KRN21" s="6"/>
      <c r="KRO21" s="6"/>
      <c r="KRP21" s="6"/>
      <c r="KRQ21" s="6"/>
      <c r="KRR21" s="6"/>
      <c r="KRS21" s="6"/>
      <c r="KRT21" s="6"/>
      <c r="KRU21" s="6"/>
      <c r="KRV21" s="6"/>
      <c r="KRW21" s="6"/>
      <c r="KRX21" s="6"/>
      <c r="KRY21" s="6"/>
      <c r="KRZ21" s="6"/>
      <c r="KSA21" s="6"/>
      <c r="KSB21" s="6"/>
      <c r="KSC21" s="6"/>
      <c r="KSD21" s="6"/>
      <c r="KSE21" s="6"/>
      <c r="KSF21" s="6"/>
      <c r="KSG21" s="6"/>
      <c r="KSH21" s="6"/>
      <c r="KSI21" s="6"/>
      <c r="KSJ21" s="6"/>
      <c r="KSK21" s="6"/>
      <c r="KSL21" s="6"/>
      <c r="KSM21" s="6"/>
      <c r="KSN21" s="6"/>
      <c r="KSO21" s="6"/>
      <c r="KSP21" s="6"/>
      <c r="KSQ21" s="6"/>
      <c r="KSR21" s="6"/>
      <c r="KSS21" s="6"/>
      <c r="KST21" s="6"/>
      <c r="KSU21" s="6"/>
      <c r="KSV21" s="6"/>
      <c r="KSW21" s="6"/>
      <c r="KSX21" s="6"/>
      <c r="KSY21" s="6"/>
      <c r="KSZ21" s="6"/>
      <c r="KTA21" s="6"/>
      <c r="KTB21" s="6"/>
      <c r="KTC21" s="6"/>
      <c r="KTD21" s="6"/>
      <c r="KTE21" s="6"/>
      <c r="KTF21" s="6"/>
      <c r="KTG21" s="6"/>
      <c r="KTH21" s="6"/>
      <c r="KTI21" s="6"/>
      <c r="KTJ21" s="6"/>
      <c r="KTK21" s="6"/>
      <c r="KTL21" s="6"/>
      <c r="KTM21" s="6"/>
      <c r="KTN21" s="6"/>
      <c r="KTO21" s="6"/>
      <c r="KTP21" s="6"/>
      <c r="KTQ21" s="6"/>
      <c r="KTR21" s="6"/>
      <c r="KTS21" s="6"/>
      <c r="KTT21" s="6"/>
      <c r="KTU21" s="6"/>
      <c r="KTV21" s="6"/>
      <c r="KTW21" s="6"/>
      <c r="KTX21" s="6"/>
      <c r="KTY21" s="6"/>
      <c r="KTZ21" s="6"/>
      <c r="KUA21" s="6"/>
      <c r="KUB21" s="6"/>
      <c r="KUC21" s="6"/>
      <c r="KUD21" s="6"/>
      <c r="KUE21" s="6"/>
      <c r="KUF21" s="6"/>
      <c r="KUG21" s="6"/>
      <c r="KUH21" s="6"/>
      <c r="KUI21" s="6"/>
      <c r="KUJ21" s="6"/>
      <c r="KUK21" s="6"/>
      <c r="KUL21" s="6"/>
      <c r="KUM21" s="6"/>
      <c r="KUN21" s="6"/>
      <c r="KUO21" s="6"/>
      <c r="KUP21" s="6"/>
      <c r="KUQ21" s="6"/>
      <c r="KUR21" s="6"/>
      <c r="KUS21" s="6"/>
      <c r="KUT21" s="6"/>
      <c r="KUU21" s="6"/>
      <c r="KUV21" s="6"/>
      <c r="KUW21" s="6"/>
      <c r="KUX21" s="6"/>
      <c r="KUY21" s="6"/>
      <c r="KUZ21" s="6"/>
      <c r="KVA21" s="6"/>
      <c r="KVB21" s="6"/>
      <c r="KVC21" s="6"/>
      <c r="KVD21" s="6"/>
      <c r="KVE21" s="6"/>
      <c r="KVF21" s="6"/>
      <c r="KVG21" s="6"/>
      <c r="KVH21" s="6"/>
      <c r="KVI21" s="6"/>
      <c r="KVJ21" s="6"/>
      <c r="KVK21" s="6"/>
      <c r="KVL21" s="6"/>
      <c r="KVM21" s="6"/>
      <c r="KVN21" s="6"/>
      <c r="KVO21" s="6"/>
      <c r="KVP21" s="6"/>
      <c r="KVQ21" s="6"/>
      <c r="KVR21" s="6"/>
      <c r="KVS21" s="6"/>
      <c r="KVT21" s="6"/>
      <c r="KVU21" s="6"/>
      <c r="KVV21" s="6"/>
      <c r="KVW21" s="6"/>
      <c r="KVX21" s="6"/>
      <c r="KVY21" s="6"/>
      <c r="KVZ21" s="6"/>
      <c r="KWA21" s="6"/>
      <c r="KWB21" s="6"/>
      <c r="KWC21" s="6"/>
      <c r="KWD21" s="6"/>
      <c r="KWE21" s="6"/>
      <c r="KWF21" s="6"/>
      <c r="KWG21" s="6"/>
      <c r="KWH21" s="6"/>
      <c r="KWI21" s="6"/>
      <c r="KWJ21" s="6"/>
      <c r="KWK21" s="6"/>
      <c r="KWL21" s="6"/>
      <c r="KWM21" s="6"/>
      <c r="KWN21" s="6"/>
      <c r="KWO21" s="6"/>
      <c r="KWP21" s="6"/>
      <c r="KWQ21" s="6"/>
      <c r="KWR21" s="6"/>
      <c r="KWS21" s="6"/>
      <c r="KWT21" s="6"/>
      <c r="KWU21" s="6"/>
      <c r="KWV21" s="6"/>
      <c r="KWW21" s="6"/>
      <c r="KWX21" s="6"/>
      <c r="KWY21" s="6"/>
      <c r="KWZ21" s="6"/>
      <c r="KXA21" s="6"/>
      <c r="KXB21" s="6"/>
      <c r="KXC21" s="6"/>
      <c r="KXD21" s="6"/>
      <c r="KXE21" s="6"/>
      <c r="KXF21" s="6"/>
      <c r="KXG21" s="6"/>
      <c r="KXH21" s="6"/>
      <c r="KXI21" s="6"/>
      <c r="KXJ21" s="6"/>
      <c r="KXK21" s="6"/>
      <c r="KXL21" s="6"/>
      <c r="KXM21" s="6"/>
      <c r="KXN21" s="6"/>
      <c r="KXO21" s="6"/>
      <c r="KXP21" s="6"/>
      <c r="KXQ21" s="6"/>
      <c r="KXR21" s="6"/>
      <c r="KXS21" s="6"/>
      <c r="KXT21" s="6"/>
      <c r="KXU21" s="6"/>
      <c r="KXV21" s="6"/>
      <c r="KXW21" s="6"/>
      <c r="KXX21" s="6"/>
      <c r="KXY21" s="6"/>
      <c r="KXZ21" s="6"/>
      <c r="KYA21" s="6"/>
      <c r="KYB21" s="6"/>
      <c r="KYC21" s="6"/>
      <c r="KYD21" s="6"/>
      <c r="KYE21" s="6"/>
      <c r="KYF21" s="6"/>
      <c r="KYG21" s="6"/>
      <c r="KYH21" s="6"/>
      <c r="KYI21" s="6"/>
      <c r="KYJ21" s="6"/>
      <c r="KYK21" s="6"/>
      <c r="KYL21" s="6"/>
      <c r="KYM21" s="6"/>
      <c r="KYN21" s="6"/>
      <c r="KYO21" s="6"/>
      <c r="KYP21" s="6"/>
      <c r="KYQ21" s="6"/>
      <c r="KYR21" s="6"/>
      <c r="KYS21" s="6"/>
      <c r="KYT21" s="6"/>
      <c r="KYU21" s="6"/>
      <c r="KYV21" s="6"/>
      <c r="KYW21" s="6"/>
      <c r="KYX21" s="6"/>
      <c r="KYY21" s="6"/>
      <c r="KYZ21" s="6"/>
      <c r="KZA21" s="6"/>
      <c r="KZB21" s="6"/>
      <c r="KZC21" s="6"/>
      <c r="KZD21" s="6"/>
      <c r="KZE21" s="6"/>
      <c r="KZF21" s="6"/>
      <c r="KZG21" s="6"/>
      <c r="KZH21" s="6"/>
      <c r="KZI21" s="6"/>
      <c r="KZJ21" s="6"/>
      <c r="KZK21" s="6"/>
      <c r="KZL21" s="6"/>
      <c r="KZM21" s="6"/>
      <c r="KZN21" s="6"/>
      <c r="KZO21" s="6"/>
      <c r="KZP21" s="6"/>
      <c r="KZQ21" s="6"/>
      <c r="KZR21" s="6"/>
      <c r="KZS21" s="6"/>
      <c r="KZT21" s="6"/>
      <c r="KZU21" s="6"/>
      <c r="KZV21" s="6"/>
      <c r="KZW21" s="6"/>
      <c r="KZX21" s="6"/>
      <c r="KZY21" s="6"/>
      <c r="KZZ21" s="6"/>
      <c r="LAA21" s="6"/>
      <c r="LAB21" s="6"/>
      <c r="LAC21" s="6"/>
      <c r="LAD21" s="6"/>
      <c r="LAE21" s="6"/>
      <c r="LAF21" s="6"/>
      <c r="LAG21" s="6"/>
      <c r="LAH21" s="6"/>
      <c r="LAI21" s="6"/>
      <c r="LAJ21" s="6"/>
      <c r="LAK21" s="6"/>
      <c r="LAL21" s="6"/>
      <c r="LAM21" s="6"/>
      <c r="LAN21" s="6"/>
      <c r="LAO21" s="6"/>
      <c r="LAP21" s="6"/>
      <c r="LAQ21" s="6"/>
      <c r="LAR21" s="6"/>
      <c r="LAS21" s="6"/>
      <c r="LAT21" s="6"/>
      <c r="LAU21" s="6"/>
      <c r="LAV21" s="6"/>
      <c r="LAW21" s="6"/>
      <c r="LAX21" s="6"/>
      <c r="LAY21" s="6"/>
      <c r="LAZ21" s="6"/>
      <c r="LBA21" s="6"/>
      <c r="LBB21" s="6"/>
      <c r="LBC21" s="6"/>
      <c r="LBD21" s="6"/>
      <c r="LBE21" s="6"/>
      <c r="LBF21" s="6"/>
      <c r="LBG21" s="6"/>
      <c r="LBH21" s="6"/>
      <c r="LBI21" s="6"/>
      <c r="LBJ21" s="6"/>
      <c r="LBK21" s="6"/>
      <c r="LBL21" s="6"/>
      <c r="LBM21" s="6"/>
      <c r="LBN21" s="6"/>
      <c r="LBO21" s="6"/>
      <c r="LBP21" s="6"/>
      <c r="LBQ21" s="6"/>
      <c r="LBR21" s="6"/>
      <c r="LBS21" s="6"/>
      <c r="LBT21" s="6"/>
      <c r="LBU21" s="6"/>
      <c r="LBV21" s="6"/>
      <c r="LBW21" s="6"/>
      <c r="LBX21" s="6"/>
      <c r="LBY21" s="6"/>
      <c r="LBZ21" s="6"/>
      <c r="LCA21" s="6"/>
      <c r="LCB21" s="6"/>
      <c r="LCC21" s="6"/>
      <c r="LCD21" s="6"/>
      <c r="LCE21" s="6"/>
      <c r="LCF21" s="6"/>
      <c r="LCG21" s="6"/>
      <c r="LCH21" s="6"/>
      <c r="LCI21" s="6"/>
      <c r="LCJ21" s="6"/>
      <c r="LCK21" s="6"/>
      <c r="LCL21" s="6"/>
      <c r="LCM21" s="6"/>
      <c r="LCN21" s="6"/>
      <c r="LCO21" s="6"/>
      <c r="LCP21" s="6"/>
      <c r="LCQ21" s="6"/>
      <c r="LCR21" s="6"/>
      <c r="LCS21" s="6"/>
      <c r="LCT21" s="6"/>
      <c r="LCU21" s="6"/>
      <c r="LCV21" s="6"/>
      <c r="LCW21" s="6"/>
      <c r="LCX21" s="6"/>
      <c r="LCY21" s="6"/>
      <c r="LCZ21" s="6"/>
      <c r="LDA21" s="6"/>
      <c r="LDB21" s="6"/>
      <c r="LDC21" s="6"/>
      <c r="LDD21" s="6"/>
      <c r="LDE21" s="6"/>
      <c r="LDF21" s="6"/>
      <c r="LDG21" s="6"/>
      <c r="LDH21" s="6"/>
      <c r="LDI21" s="6"/>
      <c r="LDJ21" s="6"/>
      <c r="LDK21" s="6"/>
      <c r="LDL21" s="6"/>
      <c r="LDM21" s="6"/>
      <c r="LDN21" s="6"/>
      <c r="LDO21" s="6"/>
      <c r="LDP21" s="6"/>
      <c r="LDQ21" s="6"/>
      <c r="LDR21" s="6"/>
      <c r="LDS21" s="6"/>
      <c r="LDT21" s="6"/>
      <c r="LDU21" s="6"/>
      <c r="LDV21" s="6"/>
      <c r="LDW21" s="6"/>
      <c r="LDX21" s="6"/>
      <c r="LDY21" s="6"/>
      <c r="LDZ21" s="6"/>
      <c r="LEA21" s="6"/>
      <c r="LEB21" s="6"/>
      <c r="LEC21" s="6"/>
      <c r="LED21" s="6"/>
      <c r="LEE21" s="6"/>
      <c r="LEF21" s="6"/>
      <c r="LEG21" s="6"/>
      <c r="LEH21" s="6"/>
      <c r="LEI21" s="6"/>
      <c r="LEJ21" s="6"/>
      <c r="LEK21" s="6"/>
      <c r="LEL21" s="6"/>
      <c r="LEM21" s="6"/>
      <c r="LEN21" s="6"/>
      <c r="LEO21" s="6"/>
      <c r="LEP21" s="6"/>
      <c r="LEQ21" s="6"/>
      <c r="LER21" s="6"/>
      <c r="LES21" s="6"/>
      <c r="LET21" s="6"/>
      <c r="LEU21" s="6"/>
      <c r="LEV21" s="6"/>
      <c r="LEW21" s="6"/>
      <c r="LEX21" s="6"/>
      <c r="LEY21" s="6"/>
      <c r="LEZ21" s="6"/>
      <c r="LFA21" s="6"/>
      <c r="LFB21" s="6"/>
      <c r="LFC21" s="6"/>
      <c r="LFD21" s="6"/>
      <c r="LFE21" s="6"/>
      <c r="LFF21" s="6"/>
      <c r="LFG21" s="6"/>
      <c r="LFH21" s="6"/>
      <c r="LFI21" s="6"/>
      <c r="LFJ21" s="6"/>
      <c r="LFK21" s="6"/>
      <c r="LFL21" s="6"/>
      <c r="LFM21" s="6"/>
      <c r="LFN21" s="6"/>
      <c r="LFO21" s="6"/>
      <c r="LFP21" s="6"/>
      <c r="LFQ21" s="6"/>
      <c r="LFR21" s="6"/>
      <c r="LFS21" s="6"/>
      <c r="LFT21" s="6"/>
      <c r="LFU21" s="6"/>
      <c r="LFV21" s="6"/>
      <c r="LFW21" s="6"/>
      <c r="LFX21" s="6"/>
      <c r="LFY21" s="6"/>
      <c r="LFZ21" s="6"/>
      <c r="LGA21" s="6"/>
      <c r="LGB21" s="6"/>
      <c r="LGC21" s="6"/>
      <c r="LGD21" s="6"/>
      <c r="LGE21" s="6"/>
      <c r="LGF21" s="6"/>
      <c r="LGG21" s="6"/>
      <c r="LGH21" s="6"/>
      <c r="LGI21" s="6"/>
      <c r="LGJ21" s="6"/>
      <c r="LGK21" s="6"/>
      <c r="LGL21" s="6"/>
      <c r="LGM21" s="6"/>
      <c r="LGN21" s="6"/>
      <c r="LGO21" s="6"/>
      <c r="LGP21" s="6"/>
      <c r="LGQ21" s="6"/>
      <c r="LGR21" s="6"/>
      <c r="LGS21" s="6"/>
      <c r="LGT21" s="6"/>
      <c r="LGU21" s="6"/>
      <c r="LGV21" s="6"/>
      <c r="LGW21" s="6"/>
      <c r="LGX21" s="6"/>
      <c r="LGY21" s="6"/>
      <c r="LGZ21" s="6"/>
      <c r="LHA21" s="6"/>
      <c r="LHB21" s="6"/>
      <c r="LHC21" s="6"/>
      <c r="LHD21" s="6"/>
      <c r="LHE21" s="6"/>
      <c r="LHF21" s="6"/>
      <c r="LHG21" s="6"/>
      <c r="LHH21" s="6"/>
      <c r="LHI21" s="6"/>
      <c r="LHJ21" s="6"/>
      <c r="LHK21" s="6"/>
      <c r="LHL21" s="6"/>
      <c r="LHM21" s="6"/>
      <c r="LHN21" s="6"/>
      <c r="LHO21" s="6"/>
      <c r="LHP21" s="6"/>
      <c r="LHQ21" s="6"/>
      <c r="LHR21" s="6"/>
      <c r="LHS21" s="6"/>
      <c r="LHT21" s="6"/>
      <c r="LHU21" s="6"/>
      <c r="LHV21" s="6"/>
      <c r="LHW21" s="6"/>
      <c r="LHX21" s="6"/>
      <c r="LHY21" s="6"/>
      <c r="LHZ21" s="6"/>
      <c r="LIA21" s="6"/>
      <c r="LIB21" s="6"/>
      <c r="LIC21" s="6"/>
      <c r="LID21" s="6"/>
      <c r="LIE21" s="6"/>
      <c r="LIF21" s="6"/>
      <c r="LIG21" s="6"/>
      <c r="LIH21" s="6"/>
      <c r="LII21" s="6"/>
      <c r="LIJ21" s="6"/>
      <c r="LIK21" s="6"/>
      <c r="LIL21" s="6"/>
      <c r="LIM21" s="6"/>
      <c r="LIN21" s="6"/>
      <c r="LIO21" s="6"/>
      <c r="LIP21" s="6"/>
      <c r="LIQ21" s="6"/>
      <c r="LIR21" s="6"/>
      <c r="LIS21" s="6"/>
      <c r="LIT21" s="6"/>
      <c r="LIU21" s="6"/>
      <c r="LIV21" s="6"/>
      <c r="LIW21" s="6"/>
      <c r="LIX21" s="6"/>
      <c r="LIY21" s="6"/>
      <c r="LIZ21" s="6"/>
      <c r="LJA21" s="6"/>
      <c r="LJB21" s="6"/>
      <c r="LJC21" s="6"/>
      <c r="LJD21" s="6"/>
      <c r="LJE21" s="6"/>
      <c r="LJF21" s="6"/>
      <c r="LJG21" s="6"/>
      <c r="LJH21" s="6"/>
      <c r="LJI21" s="6"/>
      <c r="LJJ21" s="6"/>
      <c r="LJK21" s="6"/>
      <c r="LJL21" s="6"/>
      <c r="LJM21" s="6"/>
      <c r="LJN21" s="6"/>
      <c r="LJO21" s="6"/>
      <c r="LJP21" s="6"/>
      <c r="LJQ21" s="6"/>
      <c r="LJR21" s="6"/>
      <c r="LJS21" s="6"/>
      <c r="LJT21" s="6"/>
      <c r="LJU21" s="6"/>
      <c r="LJV21" s="6"/>
      <c r="LJW21" s="6"/>
      <c r="LJX21" s="6"/>
      <c r="LJY21" s="6"/>
      <c r="LJZ21" s="6"/>
      <c r="LKA21" s="6"/>
      <c r="LKB21" s="6"/>
      <c r="LKC21" s="6"/>
      <c r="LKD21" s="6"/>
      <c r="LKE21" s="6"/>
      <c r="LKF21" s="6"/>
      <c r="LKG21" s="6"/>
      <c r="LKH21" s="6"/>
      <c r="LKI21" s="6"/>
      <c r="LKJ21" s="6"/>
      <c r="LKK21" s="6"/>
      <c r="LKL21" s="6"/>
      <c r="LKM21" s="6"/>
      <c r="LKN21" s="6"/>
      <c r="LKO21" s="6"/>
      <c r="LKP21" s="6"/>
      <c r="LKQ21" s="6"/>
      <c r="LKR21" s="6"/>
      <c r="LKS21" s="6"/>
      <c r="LKT21" s="6"/>
      <c r="LKU21" s="6"/>
      <c r="LKV21" s="6"/>
      <c r="LKW21" s="6"/>
      <c r="LKX21" s="6"/>
      <c r="LKY21" s="6"/>
      <c r="LKZ21" s="6"/>
      <c r="LLA21" s="6"/>
      <c r="LLB21" s="6"/>
      <c r="LLC21" s="6"/>
      <c r="LLD21" s="6"/>
      <c r="LLE21" s="6"/>
      <c r="LLF21" s="6"/>
      <c r="LLG21" s="6"/>
      <c r="LLH21" s="6"/>
      <c r="LLI21" s="6"/>
      <c r="LLJ21" s="6"/>
      <c r="LLK21" s="6"/>
      <c r="LLL21" s="6"/>
      <c r="LLM21" s="6"/>
      <c r="LLN21" s="6"/>
      <c r="LLO21" s="6"/>
      <c r="LLP21" s="6"/>
      <c r="LLQ21" s="6"/>
      <c r="LLR21" s="6"/>
      <c r="LLS21" s="6"/>
      <c r="LLT21" s="6"/>
      <c r="LLU21" s="6"/>
      <c r="LLV21" s="6"/>
      <c r="LLW21" s="6"/>
      <c r="LLX21" s="6"/>
      <c r="LLY21" s="6"/>
      <c r="LLZ21" s="6"/>
      <c r="LMA21" s="6"/>
      <c r="LMB21" s="6"/>
      <c r="LMC21" s="6"/>
      <c r="LMD21" s="6"/>
      <c r="LME21" s="6"/>
      <c r="LMF21" s="6"/>
      <c r="LMG21" s="6"/>
      <c r="LMH21" s="6"/>
      <c r="LMI21" s="6"/>
      <c r="LMJ21" s="6"/>
      <c r="LMK21" s="6"/>
      <c r="LML21" s="6"/>
      <c r="LMM21" s="6"/>
      <c r="LMN21" s="6"/>
      <c r="LMO21" s="6"/>
      <c r="LMP21" s="6"/>
      <c r="LMQ21" s="6"/>
      <c r="LMR21" s="6"/>
      <c r="LMS21" s="6"/>
      <c r="LMT21" s="6"/>
      <c r="LMU21" s="6"/>
      <c r="LMV21" s="6"/>
      <c r="LMW21" s="6"/>
      <c r="LMX21" s="6"/>
      <c r="LMY21" s="6"/>
      <c r="LMZ21" s="6"/>
      <c r="LNA21" s="6"/>
      <c r="LNB21" s="6"/>
      <c r="LNC21" s="6"/>
      <c r="LND21" s="6"/>
      <c r="LNE21" s="6"/>
      <c r="LNF21" s="6"/>
      <c r="LNG21" s="6"/>
      <c r="LNH21" s="6"/>
      <c r="LNI21" s="6"/>
      <c r="LNJ21" s="6"/>
      <c r="LNK21" s="6"/>
      <c r="LNL21" s="6"/>
      <c r="LNM21" s="6"/>
      <c r="LNN21" s="6"/>
      <c r="LNO21" s="6"/>
      <c r="LNP21" s="6"/>
      <c r="LNQ21" s="6"/>
      <c r="LNR21" s="6"/>
      <c r="LNS21" s="6"/>
      <c r="LNT21" s="6"/>
      <c r="LNU21" s="6"/>
      <c r="LNV21" s="6"/>
      <c r="LNW21" s="6"/>
      <c r="LNX21" s="6"/>
      <c r="LNY21" s="6"/>
      <c r="LNZ21" s="6"/>
      <c r="LOA21" s="6"/>
      <c r="LOB21" s="6"/>
      <c r="LOC21" s="6"/>
      <c r="LOD21" s="6"/>
      <c r="LOE21" s="6"/>
      <c r="LOF21" s="6"/>
      <c r="LOG21" s="6"/>
      <c r="LOH21" s="6"/>
      <c r="LOI21" s="6"/>
      <c r="LOJ21" s="6"/>
      <c r="LOK21" s="6"/>
      <c r="LOL21" s="6"/>
      <c r="LOM21" s="6"/>
      <c r="LON21" s="6"/>
      <c r="LOO21" s="6"/>
      <c r="LOP21" s="6"/>
      <c r="LOQ21" s="6"/>
      <c r="LOR21" s="6"/>
      <c r="LOS21" s="6"/>
      <c r="LOT21" s="6"/>
      <c r="LOU21" s="6"/>
      <c r="LOV21" s="6"/>
      <c r="LOW21" s="6"/>
      <c r="LOX21" s="6"/>
      <c r="LOY21" s="6"/>
      <c r="LOZ21" s="6"/>
      <c r="LPA21" s="6"/>
      <c r="LPB21" s="6"/>
      <c r="LPC21" s="6"/>
      <c r="LPD21" s="6"/>
      <c r="LPE21" s="6"/>
      <c r="LPF21" s="6"/>
      <c r="LPG21" s="6"/>
      <c r="LPH21" s="6"/>
      <c r="LPI21" s="6"/>
      <c r="LPJ21" s="6"/>
      <c r="LPK21" s="6"/>
      <c r="LPL21" s="6"/>
      <c r="LPM21" s="6"/>
      <c r="LPN21" s="6"/>
      <c r="LPO21" s="6"/>
      <c r="LPP21" s="6"/>
      <c r="LPQ21" s="6"/>
      <c r="LPR21" s="6"/>
      <c r="LPS21" s="6"/>
      <c r="LPT21" s="6"/>
      <c r="LPU21" s="6"/>
      <c r="LPV21" s="6"/>
      <c r="LPW21" s="6"/>
      <c r="LPX21" s="6"/>
      <c r="LPY21" s="6"/>
      <c r="LPZ21" s="6"/>
      <c r="LQA21" s="6"/>
      <c r="LQB21" s="6"/>
      <c r="LQC21" s="6"/>
      <c r="LQD21" s="6"/>
      <c r="LQE21" s="6"/>
      <c r="LQF21" s="6"/>
      <c r="LQG21" s="6"/>
      <c r="LQH21" s="6"/>
      <c r="LQI21" s="6"/>
      <c r="LQJ21" s="6"/>
      <c r="LQK21" s="6"/>
      <c r="LQL21" s="6"/>
      <c r="LQM21" s="6"/>
      <c r="LQN21" s="6"/>
      <c r="LQO21" s="6"/>
      <c r="LQP21" s="6"/>
      <c r="LQQ21" s="6"/>
      <c r="LQR21" s="6"/>
      <c r="LQS21" s="6"/>
      <c r="LQT21" s="6"/>
      <c r="LQU21" s="6"/>
      <c r="LQV21" s="6"/>
      <c r="LQW21" s="6"/>
      <c r="LQX21" s="6"/>
      <c r="LQY21" s="6"/>
      <c r="LQZ21" s="6"/>
      <c r="LRA21" s="6"/>
      <c r="LRB21" s="6"/>
      <c r="LRC21" s="6"/>
      <c r="LRD21" s="6"/>
      <c r="LRE21" s="6"/>
      <c r="LRF21" s="6"/>
      <c r="LRG21" s="6"/>
      <c r="LRH21" s="6"/>
      <c r="LRI21" s="6"/>
      <c r="LRJ21" s="6"/>
      <c r="LRK21" s="6"/>
      <c r="LRL21" s="6"/>
      <c r="LRM21" s="6"/>
      <c r="LRN21" s="6"/>
      <c r="LRO21" s="6"/>
      <c r="LRP21" s="6"/>
      <c r="LRQ21" s="6"/>
      <c r="LRR21" s="6"/>
      <c r="LRS21" s="6"/>
      <c r="LRT21" s="6"/>
      <c r="LRU21" s="6"/>
      <c r="LRV21" s="6"/>
      <c r="LRW21" s="6"/>
      <c r="LRX21" s="6"/>
      <c r="LRY21" s="6"/>
      <c r="LRZ21" s="6"/>
      <c r="LSA21" s="6"/>
      <c r="LSB21" s="6"/>
      <c r="LSC21" s="6"/>
      <c r="LSD21" s="6"/>
      <c r="LSE21" s="6"/>
      <c r="LSF21" s="6"/>
      <c r="LSG21" s="6"/>
      <c r="LSH21" s="6"/>
      <c r="LSI21" s="6"/>
      <c r="LSJ21" s="6"/>
      <c r="LSK21" s="6"/>
      <c r="LSL21" s="6"/>
      <c r="LSM21" s="6"/>
      <c r="LSN21" s="6"/>
      <c r="LSO21" s="6"/>
      <c r="LSP21" s="6"/>
      <c r="LSQ21" s="6"/>
      <c r="LSR21" s="6"/>
      <c r="LSS21" s="6"/>
      <c r="LST21" s="6"/>
      <c r="LSU21" s="6"/>
      <c r="LSV21" s="6"/>
      <c r="LSW21" s="6"/>
      <c r="LSX21" s="6"/>
      <c r="LSY21" s="6"/>
      <c r="LSZ21" s="6"/>
      <c r="LTA21" s="6"/>
      <c r="LTB21" s="6"/>
      <c r="LTC21" s="6"/>
      <c r="LTD21" s="6"/>
      <c r="LTE21" s="6"/>
      <c r="LTF21" s="6"/>
      <c r="LTG21" s="6"/>
      <c r="LTH21" s="6"/>
      <c r="LTI21" s="6"/>
      <c r="LTJ21" s="6"/>
      <c r="LTK21" s="6"/>
      <c r="LTL21" s="6"/>
      <c r="LTM21" s="6"/>
      <c r="LTN21" s="6"/>
      <c r="LTO21" s="6"/>
      <c r="LTP21" s="6"/>
      <c r="LTQ21" s="6"/>
      <c r="LTR21" s="6"/>
      <c r="LTS21" s="6"/>
      <c r="LTT21" s="6"/>
      <c r="LTU21" s="6"/>
      <c r="LTV21" s="6"/>
      <c r="LTW21" s="6"/>
      <c r="LTX21" s="6"/>
      <c r="LTY21" s="6"/>
      <c r="LTZ21" s="6"/>
      <c r="LUA21" s="6"/>
      <c r="LUB21" s="6"/>
      <c r="LUC21" s="6"/>
      <c r="LUD21" s="6"/>
      <c r="LUE21" s="6"/>
      <c r="LUF21" s="6"/>
      <c r="LUG21" s="6"/>
      <c r="LUH21" s="6"/>
      <c r="LUI21" s="6"/>
      <c r="LUJ21" s="6"/>
      <c r="LUK21" s="6"/>
      <c r="LUL21" s="6"/>
      <c r="LUM21" s="6"/>
      <c r="LUN21" s="6"/>
      <c r="LUO21" s="6"/>
      <c r="LUP21" s="6"/>
      <c r="LUQ21" s="6"/>
      <c r="LUR21" s="6"/>
      <c r="LUS21" s="6"/>
      <c r="LUT21" s="6"/>
      <c r="LUU21" s="6"/>
      <c r="LUV21" s="6"/>
      <c r="LUW21" s="6"/>
      <c r="LUX21" s="6"/>
      <c r="LUY21" s="6"/>
      <c r="LUZ21" s="6"/>
      <c r="LVA21" s="6"/>
      <c r="LVB21" s="6"/>
      <c r="LVC21" s="6"/>
      <c r="LVD21" s="6"/>
      <c r="LVE21" s="6"/>
      <c r="LVF21" s="6"/>
      <c r="LVG21" s="6"/>
      <c r="LVH21" s="6"/>
      <c r="LVI21" s="6"/>
      <c r="LVJ21" s="6"/>
      <c r="LVK21" s="6"/>
      <c r="LVL21" s="6"/>
      <c r="LVM21" s="6"/>
      <c r="LVN21" s="6"/>
      <c r="LVO21" s="6"/>
      <c r="LVP21" s="6"/>
      <c r="LVQ21" s="6"/>
      <c r="LVR21" s="6"/>
      <c r="LVS21" s="6"/>
      <c r="LVT21" s="6"/>
      <c r="LVU21" s="6"/>
      <c r="LVV21" s="6"/>
      <c r="LVW21" s="6"/>
      <c r="LVX21" s="6"/>
      <c r="LVY21" s="6"/>
      <c r="LVZ21" s="6"/>
      <c r="LWA21" s="6"/>
      <c r="LWB21" s="6"/>
      <c r="LWC21" s="6"/>
      <c r="LWD21" s="6"/>
      <c r="LWE21" s="6"/>
      <c r="LWF21" s="6"/>
      <c r="LWG21" s="6"/>
      <c r="LWH21" s="6"/>
      <c r="LWI21" s="6"/>
      <c r="LWJ21" s="6"/>
      <c r="LWK21" s="6"/>
      <c r="LWL21" s="6"/>
      <c r="LWM21" s="6"/>
      <c r="LWN21" s="6"/>
      <c r="LWO21" s="6"/>
      <c r="LWP21" s="6"/>
      <c r="LWQ21" s="6"/>
      <c r="LWR21" s="6"/>
      <c r="LWS21" s="6"/>
      <c r="LWT21" s="6"/>
      <c r="LWU21" s="6"/>
      <c r="LWV21" s="6"/>
      <c r="LWW21" s="6"/>
      <c r="LWX21" s="6"/>
      <c r="LWY21" s="6"/>
      <c r="LWZ21" s="6"/>
      <c r="LXA21" s="6"/>
      <c r="LXB21" s="6"/>
      <c r="LXC21" s="6"/>
      <c r="LXD21" s="6"/>
      <c r="LXE21" s="6"/>
      <c r="LXF21" s="6"/>
      <c r="LXG21" s="6"/>
      <c r="LXH21" s="6"/>
      <c r="LXI21" s="6"/>
      <c r="LXJ21" s="6"/>
      <c r="LXK21" s="6"/>
      <c r="LXL21" s="6"/>
      <c r="LXM21" s="6"/>
      <c r="LXN21" s="6"/>
      <c r="LXO21" s="6"/>
      <c r="LXP21" s="6"/>
      <c r="LXQ21" s="6"/>
      <c r="LXR21" s="6"/>
      <c r="LXS21" s="6"/>
      <c r="LXT21" s="6"/>
      <c r="LXU21" s="6"/>
      <c r="LXV21" s="6"/>
      <c r="LXW21" s="6"/>
      <c r="LXX21" s="6"/>
      <c r="LXY21" s="6"/>
      <c r="LXZ21" s="6"/>
      <c r="LYA21" s="6"/>
      <c r="LYB21" s="6"/>
      <c r="LYC21" s="6"/>
      <c r="LYD21" s="6"/>
      <c r="LYE21" s="6"/>
      <c r="LYF21" s="6"/>
      <c r="LYG21" s="6"/>
      <c r="LYH21" s="6"/>
      <c r="LYI21" s="6"/>
      <c r="LYJ21" s="6"/>
      <c r="LYK21" s="6"/>
      <c r="LYL21" s="6"/>
      <c r="LYM21" s="6"/>
      <c r="LYN21" s="6"/>
      <c r="LYO21" s="6"/>
      <c r="LYP21" s="6"/>
      <c r="LYQ21" s="6"/>
      <c r="LYR21" s="6"/>
      <c r="LYS21" s="6"/>
      <c r="LYT21" s="6"/>
      <c r="LYU21" s="6"/>
      <c r="LYV21" s="6"/>
      <c r="LYW21" s="6"/>
      <c r="LYX21" s="6"/>
      <c r="LYY21" s="6"/>
      <c r="LYZ21" s="6"/>
      <c r="LZA21" s="6"/>
      <c r="LZB21" s="6"/>
      <c r="LZC21" s="6"/>
      <c r="LZD21" s="6"/>
      <c r="LZE21" s="6"/>
      <c r="LZF21" s="6"/>
      <c r="LZG21" s="6"/>
      <c r="LZH21" s="6"/>
      <c r="LZI21" s="6"/>
      <c r="LZJ21" s="6"/>
      <c r="LZK21" s="6"/>
      <c r="LZL21" s="6"/>
      <c r="LZM21" s="6"/>
      <c r="LZN21" s="6"/>
      <c r="LZO21" s="6"/>
      <c r="LZP21" s="6"/>
      <c r="LZQ21" s="6"/>
      <c r="LZR21" s="6"/>
      <c r="LZS21" s="6"/>
      <c r="LZT21" s="6"/>
      <c r="LZU21" s="6"/>
      <c r="LZV21" s="6"/>
      <c r="LZW21" s="6"/>
      <c r="LZX21" s="6"/>
      <c r="LZY21" s="6"/>
      <c r="LZZ21" s="6"/>
      <c r="MAA21" s="6"/>
      <c r="MAB21" s="6"/>
      <c r="MAC21" s="6"/>
      <c r="MAD21" s="6"/>
      <c r="MAE21" s="6"/>
      <c r="MAF21" s="6"/>
      <c r="MAG21" s="6"/>
      <c r="MAH21" s="6"/>
      <c r="MAI21" s="6"/>
      <c r="MAJ21" s="6"/>
      <c r="MAK21" s="6"/>
      <c r="MAL21" s="6"/>
      <c r="MAM21" s="6"/>
      <c r="MAN21" s="6"/>
      <c r="MAO21" s="6"/>
      <c r="MAP21" s="6"/>
      <c r="MAQ21" s="6"/>
      <c r="MAR21" s="6"/>
      <c r="MAS21" s="6"/>
      <c r="MAT21" s="6"/>
      <c r="MAU21" s="6"/>
      <c r="MAV21" s="6"/>
      <c r="MAW21" s="6"/>
      <c r="MAX21" s="6"/>
      <c r="MAY21" s="6"/>
      <c r="MAZ21" s="6"/>
      <c r="MBA21" s="6"/>
      <c r="MBB21" s="6"/>
      <c r="MBC21" s="6"/>
      <c r="MBD21" s="6"/>
      <c r="MBE21" s="6"/>
      <c r="MBF21" s="6"/>
      <c r="MBG21" s="6"/>
      <c r="MBH21" s="6"/>
      <c r="MBI21" s="6"/>
      <c r="MBJ21" s="6"/>
      <c r="MBK21" s="6"/>
      <c r="MBL21" s="6"/>
      <c r="MBM21" s="6"/>
      <c r="MBN21" s="6"/>
      <c r="MBO21" s="6"/>
      <c r="MBP21" s="6"/>
      <c r="MBQ21" s="6"/>
      <c r="MBR21" s="6"/>
      <c r="MBS21" s="6"/>
      <c r="MBT21" s="6"/>
      <c r="MBU21" s="6"/>
      <c r="MBV21" s="6"/>
      <c r="MBW21" s="6"/>
      <c r="MBX21" s="6"/>
      <c r="MBY21" s="6"/>
      <c r="MBZ21" s="6"/>
      <c r="MCA21" s="6"/>
      <c r="MCB21" s="6"/>
      <c r="MCC21" s="6"/>
      <c r="MCD21" s="6"/>
      <c r="MCE21" s="6"/>
      <c r="MCF21" s="6"/>
      <c r="MCG21" s="6"/>
      <c r="MCH21" s="6"/>
      <c r="MCI21" s="6"/>
      <c r="MCJ21" s="6"/>
      <c r="MCK21" s="6"/>
      <c r="MCL21" s="6"/>
      <c r="MCM21" s="6"/>
      <c r="MCN21" s="6"/>
      <c r="MCO21" s="6"/>
      <c r="MCP21" s="6"/>
      <c r="MCQ21" s="6"/>
      <c r="MCR21" s="6"/>
      <c r="MCS21" s="6"/>
      <c r="MCT21" s="6"/>
      <c r="MCU21" s="6"/>
      <c r="MCV21" s="6"/>
      <c r="MCW21" s="6"/>
      <c r="MCX21" s="6"/>
      <c r="MCY21" s="6"/>
      <c r="MCZ21" s="6"/>
      <c r="MDA21" s="6"/>
      <c r="MDB21" s="6"/>
      <c r="MDC21" s="6"/>
      <c r="MDD21" s="6"/>
      <c r="MDE21" s="6"/>
      <c r="MDF21" s="6"/>
      <c r="MDG21" s="6"/>
      <c r="MDH21" s="6"/>
      <c r="MDI21" s="6"/>
      <c r="MDJ21" s="6"/>
      <c r="MDK21" s="6"/>
      <c r="MDL21" s="6"/>
      <c r="MDM21" s="6"/>
      <c r="MDN21" s="6"/>
      <c r="MDO21" s="6"/>
      <c r="MDP21" s="6"/>
      <c r="MDQ21" s="6"/>
      <c r="MDR21" s="6"/>
      <c r="MDS21" s="6"/>
      <c r="MDT21" s="6"/>
      <c r="MDU21" s="6"/>
      <c r="MDV21" s="6"/>
      <c r="MDW21" s="6"/>
      <c r="MDX21" s="6"/>
      <c r="MDY21" s="6"/>
      <c r="MDZ21" s="6"/>
      <c r="MEA21" s="6"/>
      <c r="MEB21" s="6"/>
      <c r="MEC21" s="6"/>
      <c r="MED21" s="6"/>
      <c r="MEE21" s="6"/>
      <c r="MEF21" s="6"/>
      <c r="MEG21" s="6"/>
      <c r="MEH21" s="6"/>
      <c r="MEI21" s="6"/>
      <c r="MEJ21" s="6"/>
      <c r="MEK21" s="6"/>
      <c r="MEL21" s="6"/>
      <c r="MEM21" s="6"/>
      <c r="MEN21" s="6"/>
      <c r="MEO21" s="6"/>
      <c r="MEP21" s="6"/>
      <c r="MEQ21" s="6"/>
      <c r="MER21" s="6"/>
      <c r="MES21" s="6"/>
      <c r="MET21" s="6"/>
      <c r="MEU21" s="6"/>
      <c r="MEV21" s="6"/>
      <c r="MEW21" s="6"/>
      <c r="MEX21" s="6"/>
      <c r="MEY21" s="6"/>
      <c r="MEZ21" s="6"/>
      <c r="MFA21" s="6"/>
      <c r="MFB21" s="6"/>
      <c r="MFC21" s="6"/>
      <c r="MFD21" s="6"/>
      <c r="MFE21" s="6"/>
      <c r="MFF21" s="6"/>
      <c r="MFG21" s="6"/>
      <c r="MFH21" s="6"/>
      <c r="MFI21" s="6"/>
      <c r="MFJ21" s="6"/>
      <c r="MFK21" s="6"/>
      <c r="MFL21" s="6"/>
      <c r="MFM21" s="6"/>
      <c r="MFN21" s="6"/>
      <c r="MFO21" s="6"/>
      <c r="MFP21" s="6"/>
      <c r="MFQ21" s="6"/>
      <c r="MFR21" s="6"/>
      <c r="MFS21" s="6"/>
      <c r="MFT21" s="6"/>
      <c r="MFU21" s="6"/>
      <c r="MFV21" s="6"/>
      <c r="MFW21" s="6"/>
      <c r="MFX21" s="6"/>
      <c r="MFY21" s="6"/>
      <c r="MFZ21" s="6"/>
      <c r="MGA21" s="6"/>
      <c r="MGB21" s="6"/>
      <c r="MGC21" s="6"/>
      <c r="MGD21" s="6"/>
      <c r="MGE21" s="6"/>
      <c r="MGF21" s="6"/>
      <c r="MGG21" s="6"/>
      <c r="MGH21" s="6"/>
      <c r="MGI21" s="6"/>
      <c r="MGJ21" s="6"/>
      <c r="MGK21" s="6"/>
      <c r="MGL21" s="6"/>
      <c r="MGM21" s="6"/>
      <c r="MGN21" s="6"/>
      <c r="MGO21" s="6"/>
      <c r="MGP21" s="6"/>
      <c r="MGQ21" s="6"/>
      <c r="MGR21" s="6"/>
      <c r="MGS21" s="6"/>
      <c r="MGT21" s="6"/>
      <c r="MGU21" s="6"/>
      <c r="MGV21" s="6"/>
      <c r="MGW21" s="6"/>
      <c r="MGX21" s="6"/>
      <c r="MGY21" s="6"/>
      <c r="MGZ21" s="6"/>
      <c r="MHA21" s="6"/>
      <c r="MHB21" s="6"/>
      <c r="MHC21" s="6"/>
      <c r="MHD21" s="6"/>
      <c r="MHE21" s="6"/>
      <c r="MHF21" s="6"/>
      <c r="MHG21" s="6"/>
      <c r="MHH21" s="6"/>
      <c r="MHI21" s="6"/>
      <c r="MHJ21" s="6"/>
      <c r="MHK21" s="6"/>
      <c r="MHL21" s="6"/>
      <c r="MHM21" s="6"/>
      <c r="MHN21" s="6"/>
      <c r="MHO21" s="6"/>
      <c r="MHP21" s="6"/>
      <c r="MHQ21" s="6"/>
      <c r="MHR21" s="6"/>
      <c r="MHS21" s="6"/>
      <c r="MHT21" s="6"/>
      <c r="MHU21" s="6"/>
      <c r="MHV21" s="6"/>
      <c r="MHW21" s="6"/>
      <c r="MHX21" s="6"/>
      <c r="MHY21" s="6"/>
      <c r="MHZ21" s="6"/>
      <c r="MIA21" s="6"/>
      <c r="MIB21" s="6"/>
      <c r="MIC21" s="6"/>
      <c r="MID21" s="6"/>
      <c r="MIE21" s="6"/>
      <c r="MIF21" s="6"/>
      <c r="MIG21" s="6"/>
      <c r="MIH21" s="6"/>
      <c r="MII21" s="6"/>
      <c r="MIJ21" s="6"/>
      <c r="MIK21" s="6"/>
      <c r="MIL21" s="6"/>
      <c r="MIM21" s="6"/>
      <c r="MIN21" s="6"/>
      <c r="MIO21" s="6"/>
      <c r="MIP21" s="6"/>
      <c r="MIQ21" s="6"/>
      <c r="MIR21" s="6"/>
      <c r="MIS21" s="6"/>
      <c r="MIT21" s="6"/>
      <c r="MIU21" s="6"/>
      <c r="MIV21" s="6"/>
      <c r="MIW21" s="6"/>
      <c r="MIX21" s="6"/>
      <c r="MIY21" s="6"/>
      <c r="MIZ21" s="6"/>
      <c r="MJA21" s="6"/>
      <c r="MJB21" s="6"/>
      <c r="MJC21" s="6"/>
      <c r="MJD21" s="6"/>
      <c r="MJE21" s="6"/>
      <c r="MJF21" s="6"/>
      <c r="MJG21" s="6"/>
      <c r="MJH21" s="6"/>
      <c r="MJI21" s="6"/>
      <c r="MJJ21" s="6"/>
      <c r="MJK21" s="6"/>
      <c r="MJL21" s="6"/>
      <c r="MJM21" s="6"/>
      <c r="MJN21" s="6"/>
      <c r="MJO21" s="6"/>
      <c r="MJP21" s="6"/>
      <c r="MJQ21" s="6"/>
      <c r="MJR21" s="6"/>
      <c r="MJS21" s="6"/>
      <c r="MJT21" s="6"/>
      <c r="MJU21" s="6"/>
      <c r="MJV21" s="6"/>
      <c r="MJW21" s="6"/>
      <c r="MJX21" s="6"/>
      <c r="MJY21" s="6"/>
      <c r="MJZ21" s="6"/>
      <c r="MKA21" s="6"/>
      <c r="MKB21" s="6"/>
      <c r="MKC21" s="6"/>
      <c r="MKD21" s="6"/>
      <c r="MKE21" s="6"/>
      <c r="MKF21" s="6"/>
      <c r="MKG21" s="6"/>
      <c r="MKH21" s="6"/>
      <c r="MKI21" s="6"/>
      <c r="MKJ21" s="6"/>
      <c r="MKK21" s="6"/>
      <c r="MKL21" s="6"/>
      <c r="MKM21" s="6"/>
      <c r="MKN21" s="6"/>
      <c r="MKO21" s="6"/>
      <c r="MKP21" s="6"/>
      <c r="MKQ21" s="6"/>
      <c r="MKR21" s="6"/>
      <c r="MKS21" s="6"/>
      <c r="MKT21" s="6"/>
      <c r="MKU21" s="6"/>
      <c r="MKV21" s="6"/>
      <c r="MKW21" s="6"/>
      <c r="MKX21" s="6"/>
      <c r="MKY21" s="6"/>
      <c r="MKZ21" s="6"/>
      <c r="MLA21" s="6"/>
      <c r="MLB21" s="6"/>
      <c r="MLC21" s="6"/>
      <c r="MLD21" s="6"/>
      <c r="MLE21" s="6"/>
      <c r="MLF21" s="6"/>
      <c r="MLG21" s="6"/>
      <c r="MLH21" s="6"/>
      <c r="MLI21" s="6"/>
      <c r="MLJ21" s="6"/>
      <c r="MLK21" s="6"/>
      <c r="MLL21" s="6"/>
      <c r="MLM21" s="6"/>
      <c r="MLN21" s="6"/>
      <c r="MLO21" s="6"/>
      <c r="MLP21" s="6"/>
      <c r="MLQ21" s="6"/>
      <c r="MLR21" s="6"/>
      <c r="MLS21" s="6"/>
      <c r="MLT21" s="6"/>
      <c r="MLU21" s="6"/>
      <c r="MLV21" s="6"/>
      <c r="MLW21" s="6"/>
      <c r="MLX21" s="6"/>
      <c r="MLY21" s="6"/>
      <c r="MLZ21" s="6"/>
      <c r="MMA21" s="6"/>
      <c r="MMB21" s="6"/>
      <c r="MMC21" s="6"/>
      <c r="MMD21" s="6"/>
      <c r="MME21" s="6"/>
      <c r="MMF21" s="6"/>
      <c r="MMG21" s="6"/>
      <c r="MMH21" s="6"/>
      <c r="MMI21" s="6"/>
      <c r="MMJ21" s="6"/>
      <c r="MMK21" s="6"/>
      <c r="MML21" s="6"/>
      <c r="MMM21" s="6"/>
      <c r="MMN21" s="6"/>
      <c r="MMO21" s="6"/>
      <c r="MMP21" s="6"/>
      <c r="MMQ21" s="6"/>
      <c r="MMR21" s="6"/>
      <c r="MMS21" s="6"/>
      <c r="MMT21" s="6"/>
      <c r="MMU21" s="6"/>
      <c r="MMV21" s="6"/>
      <c r="MMW21" s="6"/>
      <c r="MMX21" s="6"/>
      <c r="MMY21" s="6"/>
      <c r="MMZ21" s="6"/>
      <c r="MNA21" s="6"/>
      <c r="MNB21" s="6"/>
      <c r="MNC21" s="6"/>
      <c r="MND21" s="6"/>
      <c r="MNE21" s="6"/>
      <c r="MNF21" s="6"/>
      <c r="MNG21" s="6"/>
      <c r="MNH21" s="6"/>
      <c r="MNI21" s="6"/>
      <c r="MNJ21" s="6"/>
      <c r="MNK21" s="6"/>
      <c r="MNL21" s="6"/>
      <c r="MNM21" s="6"/>
      <c r="MNN21" s="6"/>
      <c r="MNO21" s="6"/>
      <c r="MNP21" s="6"/>
      <c r="MNQ21" s="6"/>
      <c r="MNR21" s="6"/>
      <c r="MNS21" s="6"/>
      <c r="MNT21" s="6"/>
      <c r="MNU21" s="6"/>
      <c r="MNV21" s="6"/>
      <c r="MNW21" s="6"/>
      <c r="MNX21" s="6"/>
      <c r="MNY21" s="6"/>
      <c r="MNZ21" s="6"/>
      <c r="MOA21" s="6"/>
      <c r="MOB21" s="6"/>
      <c r="MOC21" s="6"/>
      <c r="MOD21" s="6"/>
      <c r="MOE21" s="6"/>
      <c r="MOF21" s="6"/>
      <c r="MOG21" s="6"/>
      <c r="MOH21" s="6"/>
      <c r="MOI21" s="6"/>
      <c r="MOJ21" s="6"/>
      <c r="MOK21" s="6"/>
      <c r="MOL21" s="6"/>
      <c r="MOM21" s="6"/>
      <c r="MON21" s="6"/>
      <c r="MOO21" s="6"/>
      <c r="MOP21" s="6"/>
      <c r="MOQ21" s="6"/>
      <c r="MOR21" s="6"/>
      <c r="MOS21" s="6"/>
      <c r="MOT21" s="6"/>
      <c r="MOU21" s="6"/>
      <c r="MOV21" s="6"/>
      <c r="MOW21" s="6"/>
      <c r="MOX21" s="6"/>
      <c r="MOY21" s="6"/>
      <c r="MOZ21" s="6"/>
      <c r="MPA21" s="6"/>
      <c r="MPB21" s="6"/>
      <c r="MPC21" s="6"/>
      <c r="MPD21" s="6"/>
      <c r="MPE21" s="6"/>
      <c r="MPF21" s="6"/>
      <c r="MPG21" s="6"/>
      <c r="MPH21" s="6"/>
      <c r="MPI21" s="6"/>
      <c r="MPJ21" s="6"/>
      <c r="MPK21" s="6"/>
      <c r="MPL21" s="6"/>
      <c r="MPM21" s="6"/>
      <c r="MPN21" s="6"/>
      <c r="MPO21" s="6"/>
      <c r="MPP21" s="6"/>
      <c r="MPQ21" s="6"/>
      <c r="MPR21" s="6"/>
      <c r="MPS21" s="6"/>
      <c r="MPT21" s="6"/>
      <c r="MPU21" s="6"/>
      <c r="MPV21" s="6"/>
      <c r="MPW21" s="6"/>
      <c r="MPX21" s="6"/>
      <c r="MPY21" s="6"/>
      <c r="MPZ21" s="6"/>
      <c r="MQA21" s="6"/>
      <c r="MQB21" s="6"/>
      <c r="MQC21" s="6"/>
      <c r="MQD21" s="6"/>
      <c r="MQE21" s="6"/>
      <c r="MQF21" s="6"/>
      <c r="MQG21" s="6"/>
      <c r="MQH21" s="6"/>
      <c r="MQI21" s="6"/>
      <c r="MQJ21" s="6"/>
      <c r="MQK21" s="6"/>
      <c r="MQL21" s="6"/>
      <c r="MQM21" s="6"/>
      <c r="MQN21" s="6"/>
      <c r="MQO21" s="6"/>
      <c r="MQP21" s="6"/>
      <c r="MQQ21" s="6"/>
      <c r="MQR21" s="6"/>
      <c r="MQS21" s="6"/>
      <c r="MQT21" s="6"/>
      <c r="MQU21" s="6"/>
      <c r="MQV21" s="6"/>
      <c r="MQW21" s="6"/>
      <c r="MQX21" s="6"/>
      <c r="MQY21" s="6"/>
      <c r="MQZ21" s="6"/>
      <c r="MRA21" s="6"/>
      <c r="MRB21" s="6"/>
      <c r="MRC21" s="6"/>
      <c r="MRD21" s="6"/>
      <c r="MRE21" s="6"/>
      <c r="MRF21" s="6"/>
      <c r="MRG21" s="6"/>
      <c r="MRH21" s="6"/>
      <c r="MRI21" s="6"/>
      <c r="MRJ21" s="6"/>
      <c r="MRK21" s="6"/>
      <c r="MRL21" s="6"/>
      <c r="MRM21" s="6"/>
      <c r="MRN21" s="6"/>
      <c r="MRO21" s="6"/>
      <c r="MRP21" s="6"/>
      <c r="MRQ21" s="6"/>
      <c r="MRR21" s="6"/>
      <c r="MRS21" s="6"/>
      <c r="MRT21" s="6"/>
      <c r="MRU21" s="6"/>
      <c r="MRV21" s="6"/>
      <c r="MRW21" s="6"/>
      <c r="MRX21" s="6"/>
      <c r="MRY21" s="6"/>
      <c r="MRZ21" s="6"/>
      <c r="MSA21" s="6"/>
      <c r="MSB21" s="6"/>
      <c r="MSC21" s="6"/>
      <c r="MSD21" s="6"/>
      <c r="MSE21" s="6"/>
      <c r="MSF21" s="6"/>
      <c r="MSG21" s="6"/>
      <c r="MSH21" s="6"/>
      <c r="MSI21" s="6"/>
      <c r="MSJ21" s="6"/>
      <c r="MSK21" s="6"/>
      <c r="MSL21" s="6"/>
      <c r="MSM21" s="6"/>
      <c r="MSN21" s="6"/>
      <c r="MSO21" s="6"/>
      <c r="MSP21" s="6"/>
      <c r="MSQ21" s="6"/>
      <c r="MSR21" s="6"/>
      <c r="MSS21" s="6"/>
      <c r="MST21" s="6"/>
      <c r="MSU21" s="6"/>
      <c r="MSV21" s="6"/>
      <c r="MSW21" s="6"/>
      <c r="MSX21" s="6"/>
      <c r="MSY21" s="6"/>
      <c r="MSZ21" s="6"/>
      <c r="MTA21" s="6"/>
      <c r="MTB21" s="6"/>
      <c r="MTC21" s="6"/>
      <c r="MTD21" s="6"/>
      <c r="MTE21" s="6"/>
      <c r="MTF21" s="6"/>
      <c r="MTG21" s="6"/>
      <c r="MTH21" s="6"/>
      <c r="MTI21" s="6"/>
      <c r="MTJ21" s="6"/>
      <c r="MTK21" s="6"/>
      <c r="MTL21" s="6"/>
      <c r="MTM21" s="6"/>
      <c r="MTN21" s="6"/>
      <c r="MTO21" s="6"/>
      <c r="MTP21" s="6"/>
      <c r="MTQ21" s="6"/>
      <c r="MTR21" s="6"/>
      <c r="MTS21" s="6"/>
      <c r="MTT21" s="6"/>
      <c r="MTU21" s="6"/>
      <c r="MTV21" s="6"/>
      <c r="MTW21" s="6"/>
      <c r="MTX21" s="6"/>
      <c r="MTY21" s="6"/>
      <c r="MTZ21" s="6"/>
      <c r="MUA21" s="6"/>
      <c r="MUB21" s="6"/>
      <c r="MUC21" s="6"/>
      <c r="MUD21" s="6"/>
      <c r="MUE21" s="6"/>
      <c r="MUF21" s="6"/>
      <c r="MUG21" s="6"/>
      <c r="MUH21" s="6"/>
      <c r="MUI21" s="6"/>
      <c r="MUJ21" s="6"/>
      <c r="MUK21" s="6"/>
      <c r="MUL21" s="6"/>
      <c r="MUM21" s="6"/>
      <c r="MUN21" s="6"/>
      <c r="MUO21" s="6"/>
      <c r="MUP21" s="6"/>
      <c r="MUQ21" s="6"/>
      <c r="MUR21" s="6"/>
      <c r="MUS21" s="6"/>
      <c r="MUT21" s="6"/>
      <c r="MUU21" s="6"/>
      <c r="MUV21" s="6"/>
      <c r="MUW21" s="6"/>
      <c r="MUX21" s="6"/>
      <c r="MUY21" s="6"/>
      <c r="MUZ21" s="6"/>
      <c r="MVA21" s="6"/>
      <c r="MVB21" s="6"/>
      <c r="MVC21" s="6"/>
      <c r="MVD21" s="6"/>
      <c r="MVE21" s="6"/>
      <c r="MVF21" s="6"/>
      <c r="MVG21" s="6"/>
      <c r="MVH21" s="6"/>
      <c r="MVI21" s="6"/>
      <c r="MVJ21" s="6"/>
      <c r="MVK21" s="6"/>
      <c r="MVL21" s="6"/>
      <c r="MVM21" s="6"/>
      <c r="MVN21" s="6"/>
      <c r="MVO21" s="6"/>
      <c r="MVP21" s="6"/>
      <c r="MVQ21" s="6"/>
      <c r="MVR21" s="6"/>
      <c r="MVS21" s="6"/>
      <c r="MVT21" s="6"/>
      <c r="MVU21" s="6"/>
      <c r="MVV21" s="6"/>
      <c r="MVW21" s="6"/>
      <c r="MVX21" s="6"/>
      <c r="MVY21" s="6"/>
      <c r="MVZ21" s="6"/>
      <c r="MWA21" s="6"/>
      <c r="MWB21" s="6"/>
      <c r="MWC21" s="6"/>
      <c r="MWD21" s="6"/>
      <c r="MWE21" s="6"/>
      <c r="MWF21" s="6"/>
      <c r="MWG21" s="6"/>
      <c r="MWH21" s="6"/>
      <c r="MWI21" s="6"/>
      <c r="MWJ21" s="6"/>
      <c r="MWK21" s="6"/>
      <c r="MWL21" s="6"/>
      <c r="MWM21" s="6"/>
      <c r="MWN21" s="6"/>
      <c r="MWO21" s="6"/>
      <c r="MWP21" s="6"/>
      <c r="MWQ21" s="6"/>
      <c r="MWR21" s="6"/>
      <c r="MWS21" s="6"/>
      <c r="MWT21" s="6"/>
      <c r="MWU21" s="6"/>
      <c r="MWV21" s="6"/>
      <c r="MWW21" s="6"/>
      <c r="MWX21" s="6"/>
      <c r="MWY21" s="6"/>
      <c r="MWZ21" s="6"/>
      <c r="MXA21" s="6"/>
      <c r="MXB21" s="6"/>
      <c r="MXC21" s="6"/>
      <c r="MXD21" s="6"/>
      <c r="MXE21" s="6"/>
      <c r="MXF21" s="6"/>
      <c r="MXG21" s="6"/>
      <c r="MXH21" s="6"/>
      <c r="MXI21" s="6"/>
      <c r="MXJ21" s="6"/>
      <c r="MXK21" s="6"/>
      <c r="MXL21" s="6"/>
      <c r="MXM21" s="6"/>
      <c r="MXN21" s="6"/>
      <c r="MXO21" s="6"/>
      <c r="MXP21" s="6"/>
      <c r="MXQ21" s="6"/>
      <c r="MXR21" s="6"/>
      <c r="MXS21" s="6"/>
      <c r="MXT21" s="6"/>
      <c r="MXU21" s="6"/>
      <c r="MXV21" s="6"/>
      <c r="MXW21" s="6"/>
      <c r="MXX21" s="6"/>
      <c r="MXY21" s="6"/>
      <c r="MXZ21" s="6"/>
      <c r="MYA21" s="6"/>
      <c r="MYB21" s="6"/>
      <c r="MYC21" s="6"/>
      <c r="MYD21" s="6"/>
      <c r="MYE21" s="6"/>
      <c r="MYF21" s="6"/>
      <c r="MYG21" s="6"/>
      <c r="MYH21" s="6"/>
      <c r="MYI21" s="6"/>
      <c r="MYJ21" s="6"/>
      <c r="MYK21" s="6"/>
      <c r="MYL21" s="6"/>
      <c r="MYM21" s="6"/>
      <c r="MYN21" s="6"/>
      <c r="MYO21" s="6"/>
      <c r="MYP21" s="6"/>
      <c r="MYQ21" s="6"/>
      <c r="MYR21" s="6"/>
      <c r="MYS21" s="6"/>
      <c r="MYT21" s="6"/>
      <c r="MYU21" s="6"/>
      <c r="MYV21" s="6"/>
      <c r="MYW21" s="6"/>
      <c r="MYX21" s="6"/>
      <c r="MYY21" s="6"/>
      <c r="MYZ21" s="6"/>
      <c r="MZA21" s="6"/>
      <c r="MZB21" s="6"/>
      <c r="MZC21" s="6"/>
      <c r="MZD21" s="6"/>
      <c r="MZE21" s="6"/>
      <c r="MZF21" s="6"/>
      <c r="MZG21" s="6"/>
      <c r="MZH21" s="6"/>
      <c r="MZI21" s="6"/>
      <c r="MZJ21" s="6"/>
      <c r="MZK21" s="6"/>
      <c r="MZL21" s="6"/>
      <c r="MZM21" s="6"/>
      <c r="MZN21" s="6"/>
      <c r="MZO21" s="6"/>
      <c r="MZP21" s="6"/>
      <c r="MZQ21" s="6"/>
      <c r="MZR21" s="6"/>
      <c r="MZS21" s="6"/>
      <c r="MZT21" s="6"/>
      <c r="MZU21" s="6"/>
      <c r="MZV21" s="6"/>
      <c r="MZW21" s="6"/>
      <c r="MZX21" s="6"/>
      <c r="MZY21" s="6"/>
      <c r="MZZ21" s="6"/>
      <c r="NAA21" s="6"/>
      <c r="NAB21" s="6"/>
      <c r="NAC21" s="6"/>
      <c r="NAD21" s="6"/>
      <c r="NAE21" s="6"/>
      <c r="NAF21" s="6"/>
      <c r="NAG21" s="6"/>
      <c r="NAH21" s="6"/>
      <c r="NAI21" s="6"/>
      <c r="NAJ21" s="6"/>
      <c r="NAK21" s="6"/>
      <c r="NAL21" s="6"/>
      <c r="NAM21" s="6"/>
      <c r="NAN21" s="6"/>
      <c r="NAO21" s="6"/>
      <c r="NAP21" s="6"/>
      <c r="NAQ21" s="6"/>
      <c r="NAR21" s="6"/>
      <c r="NAS21" s="6"/>
      <c r="NAT21" s="6"/>
      <c r="NAU21" s="6"/>
      <c r="NAV21" s="6"/>
      <c r="NAW21" s="6"/>
      <c r="NAX21" s="6"/>
      <c r="NAY21" s="6"/>
      <c r="NAZ21" s="6"/>
      <c r="NBA21" s="6"/>
      <c r="NBB21" s="6"/>
      <c r="NBC21" s="6"/>
      <c r="NBD21" s="6"/>
      <c r="NBE21" s="6"/>
      <c r="NBF21" s="6"/>
      <c r="NBG21" s="6"/>
      <c r="NBH21" s="6"/>
      <c r="NBI21" s="6"/>
      <c r="NBJ21" s="6"/>
      <c r="NBK21" s="6"/>
      <c r="NBL21" s="6"/>
      <c r="NBM21" s="6"/>
      <c r="NBN21" s="6"/>
      <c r="NBO21" s="6"/>
      <c r="NBP21" s="6"/>
      <c r="NBQ21" s="6"/>
      <c r="NBR21" s="6"/>
      <c r="NBS21" s="6"/>
      <c r="NBT21" s="6"/>
      <c r="NBU21" s="6"/>
      <c r="NBV21" s="6"/>
      <c r="NBW21" s="6"/>
      <c r="NBX21" s="6"/>
      <c r="NBY21" s="6"/>
      <c r="NBZ21" s="6"/>
      <c r="NCA21" s="6"/>
      <c r="NCB21" s="6"/>
      <c r="NCC21" s="6"/>
      <c r="NCD21" s="6"/>
      <c r="NCE21" s="6"/>
      <c r="NCF21" s="6"/>
      <c r="NCG21" s="6"/>
      <c r="NCH21" s="6"/>
      <c r="NCI21" s="6"/>
      <c r="NCJ21" s="6"/>
      <c r="NCK21" s="6"/>
      <c r="NCL21" s="6"/>
      <c r="NCM21" s="6"/>
      <c r="NCN21" s="6"/>
      <c r="NCO21" s="6"/>
      <c r="NCP21" s="6"/>
      <c r="NCQ21" s="6"/>
      <c r="NCR21" s="6"/>
      <c r="NCS21" s="6"/>
      <c r="NCT21" s="6"/>
      <c r="NCU21" s="6"/>
      <c r="NCV21" s="6"/>
      <c r="NCW21" s="6"/>
      <c r="NCX21" s="6"/>
      <c r="NCY21" s="6"/>
      <c r="NCZ21" s="6"/>
      <c r="NDA21" s="6"/>
      <c r="NDB21" s="6"/>
      <c r="NDC21" s="6"/>
      <c r="NDD21" s="6"/>
      <c r="NDE21" s="6"/>
      <c r="NDF21" s="6"/>
      <c r="NDG21" s="6"/>
      <c r="NDH21" s="6"/>
      <c r="NDI21" s="6"/>
      <c r="NDJ21" s="6"/>
      <c r="NDK21" s="6"/>
      <c r="NDL21" s="6"/>
      <c r="NDM21" s="6"/>
      <c r="NDN21" s="6"/>
      <c r="NDO21" s="6"/>
      <c r="NDP21" s="6"/>
      <c r="NDQ21" s="6"/>
      <c r="NDR21" s="6"/>
      <c r="NDS21" s="6"/>
      <c r="NDT21" s="6"/>
      <c r="NDU21" s="6"/>
      <c r="NDV21" s="6"/>
      <c r="NDW21" s="6"/>
      <c r="NDX21" s="6"/>
      <c r="NDY21" s="6"/>
      <c r="NDZ21" s="6"/>
      <c r="NEA21" s="6"/>
      <c r="NEB21" s="6"/>
      <c r="NEC21" s="6"/>
      <c r="NED21" s="6"/>
      <c r="NEE21" s="6"/>
      <c r="NEF21" s="6"/>
      <c r="NEG21" s="6"/>
      <c r="NEH21" s="6"/>
      <c r="NEI21" s="6"/>
      <c r="NEJ21" s="6"/>
      <c r="NEK21" s="6"/>
      <c r="NEL21" s="6"/>
      <c r="NEM21" s="6"/>
      <c r="NEN21" s="6"/>
      <c r="NEO21" s="6"/>
      <c r="NEP21" s="6"/>
      <c r="NEQ21" s="6"/>
      <c r="NER21" s="6"/>
      <c r="NES21" s="6"/>
      <c r="NET21" s="6"/>
      <c r="NEU21" s="6"/>
      <c r="NEV21" s="6"/>
      <c r="NEW21" s="6"/>
      <c r="NEX21" s="6"/>
      <c r="NEY21" s="6"/>
      <c r="NEZ21" s="6"/>
      <c r="NFA21" s="6"/>
      <c r="NFB21" s="6"/>
      <c r="NFC21" s="6"/>
      <c r="NFD21" s="6"/>
      <c r="NFE21" s="6"/>
      <c r="NFF21" s="6"/>
      <c r="NFG21" s="6"/>
      <c r="NFH21" s="6"/>
      <c r="NFI21" s="6"/>
      <c r="NFJ21" s="6"/>
      <c r="NFK21" s="6"/>
      <c r="NFL21" s="6"/>
      <c r="NFM21" s="6"/>
      <c r="NFN21" s="6"/>
      <c r="NFO21" s="6"/>
      <c r="NFP21" s="6"/>
      <c r="NFQ21" s="6"/>
      <c r="NFR21" s="6"/>
      <c r="NFS21" s="6"/>
      <c r="NFT21" s="6"/>
      <c r="NFU21" s="6"/>
      <c r="NFV21" s="6"/>
      <c r="NFW21" s="6"/>
      <c r="NFX21" s="6"/>
      <c r="NFY21" s="6"/>
      <c r="NFZ21" s="6"/>
      <c r="NGA21" s="6"/>
      <c r="NGB21" s="6"/>
      <c r="NGC21" s="6"/>
      <c r="NGD21" s="6"/>
      <c r="NGE21" s="6"/>
      <c r="NGF21" s="6"/>
      <c r="NGG21" s="6"/>
      <c r="NGH21" s="6"/>
      <c r="NGI21" s="6"/>
      <c r="NGJ21" s="6"/>
      <c r="NGK21" s="6"/>
      <c r="NGL21" s="6"/>
      <c r="NGM21" s="6"/>
      <c r="NGN21" s="6"/>
      <c r="NGO21" s="6"/>
      <c r="NGP21" s="6"/>
      <c r="NGQ21" s="6"/>
      <c r="NGR21" s="6"/>
      <c r="NGS21" s="6"/>
      <c r="NGT21" s="6"/>
      <c r="NGU21" s="6"/>
      <c r="NGV21" s="6"/>
      <c r="NGW21" s="6"/>
      <c r="NGX21" s="6"/>
      <c r="NGY21" s="6"/>
      <c r="NGZ21" s="6"/>
      <c r="NHA21" s="6"/>
      <c r="NHB21" s="6"/>
      <c r="NHC21" s="6"/>
      <c r="NHD21" s="6"/>
      <c r="NHE21" s="6"/>
      <c r="NHF21" s="6"/>
      <c r="NHG21" s="6"/>
      <c r="NHH21" s="6"/>
      <c r="NHI21" s="6"/>
      <c r="NHJ21" s="6"/>
      <c r="NHK21" s="6"/>
      <c r="NHL21" s="6"/>
      <c r="NHM21" s="6"/>
      <c r="NHN21" s="6"/>
      <c r="NHO21" s="6"/>
      <c r="NHP21" s="6"/>
      <c r="NHQ21" s="6"/>
      <c r="NHR21" s="6"/>
      <c r="NHS21" s="6"/>
      <c r="NHT21" s="6"/>
      <c r="NHU21" s="6"/>
      <c r="NHV21" s="6"/>
      <c r="NHW21" s="6"/>
      <c r="NHX21" s="6"/>
      <c r="NHY21" s="6"/>
      <c r="NHZ21" s="6"/>
      <c r="NIA21" s="6"/>
      <c r="NIB21" s="6"/>
      <c r="NIC21" s="6"/>
      <c r="NID21" s="6"/>
      <c r="NIE21" s="6"/>
      <c r="NIF21" s="6"/>
      <c r="NIG21" s="6"/>
      <c r="NIH21" s="6"/>
      <c r="NII21" s="6"/>
      <c r="NIJ21" s="6"/>
      <c r="NIK21" s="6"/>
      <c r="NIL21" s="6"/>
      <c r="NIM21" s="6"/>
      <c r="NIN21" s="6"/>
      <c r="NIO21" s="6"/>
      <c r="NIP21" s="6"/>
      <c r="NIQ21" s="6"/>
      <c r="NIR21" s="6"/>
      <c r="NIS21" s="6"/>
      <c r="NIT21" s="6"/>
      <c r="NIU21" s="6"/>
      <c r="NIV21" s="6"/>
      <c r="NIW21" s="6"/>
      <c r="NIX21" s="6"/>
      <c r="NIY21" s="6"/>
      <c r="NIZ21" s="6"/>
      <c r="NJA21" s="6"/>
      <c r="NJB21" s="6"/>
      <c r="NJC21" s="6"/>
      <c r="NJD21" s="6"/>
      <c r="NJE21" s="6"/>
      <c r="NJF21" s="6"/>
      <c r="NJG21" s="6"/>
      <c r="NJH21" s="6"/>
      <c r="NJI21" s="6"/>
      <c r="NJJ21" s="6"/>
      <c r="NJK21" s="6"/>
      <c r="NJL21" s="6"/>
      <c r="NJM21" s="6"/>
      <c r="NJN21" s="6"/>
      <c r="NJO21" s="6"/>
      <c r="NJP21" s="6"/>
      <c r="NJQ21" s="6"/>
      <c r="NJR21" s="6"/>
      <c r="NJS21" s="6"/>
      <c r="NJT21" s="6"/>
      <c r="NJU21" s="6"/>
      <c r="NJV21" s="6"/>
      <c r="NJW21" s="6"/>
      <c r="NJX21" s="6"/>
      <c r="NJY21" s="6"/>
      <c r="NJZ21" s="6"/>
      <c r="NKA21" s="6"/>
      <c r="NKB21" s="6"/>
      <c r="NKC21" s="6"/>
      <c r="NKD21" s="6"/>
      <c r="NKE21" s="6"/>
      <c r="NKF21" s="6"/>
      <c r="NKG21" s="6"/>
      <c r="NKH21" s="6"/>
      <c r="NKI21" s="6"/>
      <c r="NKJ21" s="6"/>
      <c r="NKK21" s="6"/>
      <c r="NKL21" s="6"/>
      <c r="NKM21" s="6"/>
      <c r="NKN21" s="6"/>
      <c r="NKO21" s="6"/>
      <c r="NKP21" s="6"/>
      <c r="NKQ21" s="6"/>
      <c r="NKR21" s="6"/>
      <c r="NKS21" s="6"/>
      <c r="NKT21" s="6"/>
      <c r="NKU21" s="6"/>
      <c r="NKV21" s="6"/>
      <c r="NKW21" s="6"/>
      <c r="NKX21" s="6"/>
      <c r="NKY21" s="6"/>
      <c r="NKZ21" s="6"/>
      <c r="NLA21" s="6"/>
      <c r="NLB21" s="6"/>
      <c r="NLC21" s="6"/>
      <c r="NLD21" s="6"/>
      <c r="NLE21" s="6"/>
      <c r="NLF21" s="6"/>
      <c r="NLG21" s="6"/>
      <c r="NLH21" s="6"/>
      <c r="NLI21" s="6"/>
      <c r="NLJ21" s="6"/>
      <c r="NLK21" s="6"/>
      <c r="NLL21" s="6"/>
      <c r="NLM21" s="6"/>
      <c r="NLN21" s="6"/>
      <c r="NLO21" s="6"/>
      <c r="NLP21" s="6"/>
      <c r="NLQ21" s="6"/>
      <c r="NLR21" s="6"/>
      <c r="NLS21" s="6"/>
      <c r="NLT21" s="6"/>
      <c r="NLU21" s="6"/>
      <c r="NLV21" s="6"/>
      <c r="NLW21" s="6"/>
      <c r="NLX21" s="6"/>
      <c r="NLY21" s="6"/>
      <c r="NLZ21" s="6"/>
      <c r="NMA21" s="6"/>
      <c r="NMB21" s="6"/>
      <c r="NMC21" s="6"/>
      <c r="NMD21" s="6"/>
      <c r="NME21" s="6"/>
      <c r="NMF21" s="6"/>
      <c r="NMG21" s="6"/>
      <c r="NMH21" s="6"/>
      <c r="NMI21" s="6"/>
      <c r="NMJ21" s="6"/>
      <c r="NMK21" s="6"/>
      <c r="NML21" s="6"/>
      <c r="NMM21" s="6"/>
      <c r="NMN21" s="6"/>
      <c r="NMO21" s="6"/>
      <c r="NMP21" s="6"/>
      <c r="NMQ21" s="6"/>
      <c r="NMR21" s="6"/>
      <c r="NMS21" s="6"/>
      <c r="NMT21" s="6"/>
      <c r="NMU21" s="6"/>
      <c r="NMV21" s="6"/>
      <c r="NMW21" s="6"/>
      <c r="NMX21" s="6"/>
      <c r="NMY21" s="6"/>
      <c r="NMZ21" s="6"/>
      <c r="NNA21" s="6"/>
      <c r="NNB21" s="6"/>
      <c r="NNC21" s="6"/>
      <c r="NND21" s="6"/>
      <c r="NNE21" s="6"/>
      <c r="NNF21" s="6"/>
      <c r="NNG21" s="6"/>
      <c r="NNH21" s="6"/>
      <c r="NNI21" s="6"/>
      <c r="NNJ21" s="6"/>
      <c r="NNK21" s="6"/>
      <c r="NNL21" s="6"/>
      <c r="NNM21" s="6"/>
      <c r="NNN21" s="6"/>
      <c r="NNO21" s="6"/>
      <c r="NNP21" s="6"/>
      <c r="NNQ21" s="6"/>
      <c r="NNR21" s="6"/>
      <c r="NNS21" s="6"/>
      <c r="NNT21" s="6"/>
      <c r="NNU21" s="6"/>
      <c r="NNV21" s="6"/>
      <c r="NNW21" s="6"/>
      <c r="NNX21" s="6"/>
      <c r="NNY21" s="6"/>
      <c r="NNZ21" s="6"/>
      <c r="NOA21" s="6"/>
      <c r="NOB21" s="6"/>
      <c r="NOC21" s="6"/>
      <c r="NOD21" s="6"/>
      <c r="NOE21" s="6"/>
      <c r="NOF21" s="6"/>
      <c r="NOG21" s="6"/>
      <c r="NOH21" s="6"/>
      <c r="NOI21" s="6"/>
      <c r="NOJ21" s="6"/>
      <c r="NOK21" s="6"/>
      <c r="NOL21" s="6"/>
      <c r="NOM21" s="6"/>
      <c r="NON21" s="6"/>
      <c r="NOO21" s="6"/>
      <c r="NOP21" s="6"/>
      <c r="NOQ21" s="6"/>
      <c r="NOR21" s="6"/>
      <c r="NOS21" s="6"/>
      <c r="NOT21" s="6"/>
      <c r="NOU21" s="6"/>
      <c r="NOV21" s="6"/>
      <c r="NOW21" s="6"/>
      <c r="NOX21" s="6"/>
      <c r="NOY21" s="6"/>
      <c r="NOZ21" s="6"/>
      <c r="NPA21" s="6"/>
      <c r="NPB21" s="6"/>
      <c r="NPC21" s="6"/>
      <c r="NPD21" s="6"/>
      <c r="NPE21" s="6"/>
      <c r="NPF21" s="6"/>
      <c r="NPG21" s="6"/>
      <c r="NPH21" s="6"/>
      <c r="NPI21" s="6"/>
      <c r="NPJ21" s="6"/>
      <c r="NPK21" s="6"/>
      <c r="NPL21" s="6"/>
      <c r="NPM21" s="6"/>
      <c r="NPN21" s="6"/>
      <c r="NPO21" s="6"/>
      <c r="NPP21" s="6"/>
      <c r="NPQ21" s="6"/>
      <c r="NPR21" s="6"/>
      <c r="NPS21" s="6"/>
      <c r="NPT21" s="6"/>
      <c r="NPU21" s="6"/>
      <c r="NPV21" s="6"/>
      <c r="NPW21" s="6"/>
      <c r="NPX21" s="6"/>
      <c r="NPY21" s="6"/>
      <c r="NPZ21" s="6"/>
      <c r="NQA21" s="6"/>
      <c r="NQB21" s="6"/>
      <c r="NQC21" s="6"/>
      <c r="NQD21" s="6"/>
      <c r="NQE21" s="6"/>
      <c r="NQF21" s="6"/>
      <c r="NQG21" s="6"/>
      <c r="NQH21" s="6"/>
      <c r="NQI21" s="6"/>
      <c r="NQJ21" s="6"/>
      <c r="NQK21" s="6"/>
      <c r="NQL21" s="6"/>
      <c r="NQM21" s="6"/>
      <c r="NQN21" s="6"/>
      <c r="NQO21" s="6"/>
      <c r="NQP21" s="6"/>
      <c r="NQQ21" s="6"/>
      <c r="NQR21" s="6"/>
      <c r="NQS21" s="6"/>
      <c r="NQT21" s="6"/>
      <c r="NQU21" s="6"/>
      <c r="NQV21" s="6"/>
      <c r="NQW21" s="6"/>
      <c r="NQX21" s="6"/>
      <c r="NQY21" s="6"/>
      <c r="NQZ21" s="6"/>
      <c r="NRA21" s="6"/>
      <c r="NRB21" s="6"/>
      <c r="NRC21" s="6"/>
      <c r="NRD21" s="6"/>
      <c r="NRE21" s="6"/>
      <c r="NRF21" s="6"/>
      <c r="NRG21" s="6"/>
      <c r="NRH21" s="6"/>
      <c r="NRI21" s="6"/>
      <c r="NRJ21" s="6"/>
      <c r="NRK21" s="6"/>
      <c r="NRL21" s="6"/>
      <c r="NRM21" s="6"/>
      <c r="NRN21" s="6"/>
      <c r="NRO21" s="6"/>
      <c r="NRP21" s="6"/>
      <c r="NRQ21" s="6"/>
      <c r="NRR21" s="6"/>
      <c r="NRS21" s="6"/>
      <c r="NRT21" s="6"/>
      <c r="NRU21" s="6"/>
      <c r="NRV21" s="6"/>
      <c r="NRW21" s="6"/>
      <c r="NRX21" s="6"/>
      <c r="NRY21" s="6"/>
      <c r="NRZ21" s="6"/>
      <c r="NSA21" s="6"/>
      <c r="NSB21" s="6"/>
      <c r="NSC21" s="6"/>
      <c r="NSD21" s="6"/>
      <c r="NSE21" s="6"/>
      <c r="NSF21" s="6"/>
      <c r="NSG21" s="6"/>
      <c r="NSH21" s="6"/>
      <c r="NSI21" s="6"/>
      <c r="NSJ21" s="6"/>
      <c r="NSK21" s="6"/>
      <c r="NSL21" s="6"/>
      <c r="NSM21" s="6"/>
      <c r="NSN21" s="6"/>
      <c r="NSO21" s="6"/>
      <c r="NSP21" s="6"/>
      <c r="NSQ21" s="6"/>
      <c r="NSR21" s="6"/>
      <c r="NSS21" s="6"/>
      <c r="NST21" s="6"/>
      <c r="NSU21" s="6"/>
      <c r="NSV21" s="6"/>
      <c r="NSW21" s="6"/>
      <c r="NSX21" s="6"/>
      <c r="NSY21" s="6"/>
      <c r="NSZ21" s="6"/>
      <c r="NTA21" s="6"/>
      <c r="NTB21" s="6"/>
      <c r="NTC21" s="6"/>
      <c r="NTD21" s="6"/>
      <c r="NTE21" s="6"/>
      <c r="NTF21" s="6"/>
      <c r="NTG21" s="6"/>
      <c r="NTH21" s="6"/>
      <c r="NTI21" s="6"/>
      <c r="NTJ21" s="6"/>
      <c r="NTK21" s="6"/>
      <c r="NTL21" s="6"/>
      <c r="NTM21" s="6"/>
      <c r="NTN21" s="6"/>
      <c r="NTO21" s="6"/>
      <c r="NTP21" s="6"/>
      <c r="NTQ21" s="6"/>
      <c r="NTR21" s="6"/>
      <c r="NTS21" s="6"/>
      <c r="NTT21" s="6"/>
      <c r="NTU21" s="6"/>
      <c r="NTV21" s="6"/>
      <c r="NTW21" s="6"/>
      <c r="NTX21" s="6"/>
      <c r="NTY21" s="6"/>
      <c r="NTZ21" s="6"/>
      <c r="NUA21" s="6"/>
      <c r="NUB21" s="6"/>
      <c r="NUC21" s="6"/>
      <c r="NUD21" s="6"/>
      <c r="NUE21" s="6"/>
      <c r="NUF21" s="6"/>
      <c r="NUG21" s="6"/>
      <c r="NUH21" s="6"/>
      <c r="NUI21" s="6"/>
      <c r="NUJ21" s="6"/>
      <c r="NUK21" s="6"/>
      <c r="NUL21" s="6"/>
      <c r="NUM21" s="6"/>
      <c r="NUN21" s="6"/>
      <c r="NUO21" s="6"/>
      <c r="NUP21" s="6"/>
      <c r="NUQ21" s="6"/>
      <c r="NUR21" s="6"/>
      <c r="NUS21" s="6"/>
      <c r="NUT21" s="6"/>
      <c r="NUU21" s="6"/>
      <c r="NUV21" s="6"/>
      <c r="NUW21" s="6"/>
      <c r="NUX21" s="6"/>
      <c r="NUY21" s="6"/>
      <c r="NUZ21" s="6"/>
      <c r="NVA21" s="6"/>
      <c r="NVB21" s="6"/>
      <c r="NVC21" s="6"/>
      <c r="NVD21" s="6"/>
      <c r="NVE21" s="6"/>
      <c r="NVF21" s="6"/>
      <c r="NVG21" s="6"/>
      <c r="NVH21" s="6"/>
      <c r="NVI21" s="6"/>
      <c r="NVJ21" s="6"/>
      <c r="NVK21" s="6"/>
      <c r="NVL21" s="6"/>
      <c r="NVM21" s="6"/>
      <c r="NVN21" s="6"/>
      <c r="NVO21" s="6"/>
      <c r="NVP21" s="6"/>
      <c r="NVQ21" s="6"/>
      <c r="NVR21" s="6"/>
      <c r="NVS21" s="6"/>
      <c r="NVT21" s="6"/>
      <c r="NVU21" s="6"/>
      <c r="NVV21" s="6"/>
      <c r="NVW21" s="6"/>
      <c r="NVX21" s="6"/>
      <c r="NVY21" s="6"/>
      <c r="NVZ21" s="6"/>
      <c r="NWA21" s="6"/>
      <c r="NWB21" s="6"/>
      <c r="NWC21" s="6"/>
      <c r="NWD21" s="6"/>
      <c r="NWE21" s="6"/>
      <c r="NWF21" s="6"/>
      <c r="NWG21" s="6"/>
      <c r="NWH21" s="6"/>
      <c r="NWI21" s="6"/>
      <c r="NWJ21" s="6"/>
      <c r="NWK21" s="6"/>
      <c r="NWL21" s="6"/>
      <c r="NWM21" s="6"/>
      <c r="NWN21" s="6"/>
      <c r="NWO21" s="6"/>
      <c r="NWP21" s="6"/>
      <c r="NWQ21" s="6"/>
      <c r="NWR21" s="6"/>
      <c r="NWS21" s="6"/>
      <c r="NWT21" s="6"/>
      <c r="NWU21" s="6"/>
      <c r="NWV21" s="6"/>
      <c r="NWW21" s="6"/>
      <c r="NWX21" s="6"/>
      <c r="NWY21" s="6"/>
      <c r="NWZ21" s="6"/>
      <c r="NXA21" s="6"/>
      <c r="NXB21" s="6"/>
      <c r="NXC21" s="6"/>
      <c r="NXD21" s="6"/>
      <c r="NXE21" s="6"/>
      <c r="NXF21" s="6"/>
      <c r="NXG21" s="6"/>
      <c r="NXH21" s="6"/>
      <c r="NXI21" s="6"/>
      <c r="NXJ21" s="6"/>
      <c r="NXK21" s="6"/>
      <c r="NXL21" s="6"/>
      <c r="NXM21" s="6"/>
      <c r="NXN21" s="6"/>
      <c r="NXO21" s="6"/>
      <c r="NXP21" s="6"/>
      <c r="NXQ21" s="6"/>
      <c r="NXR21" s="6"/>
      <c r="NXS21" s="6"/>
      <c r="NXT21" s="6"/>
      <c r="NXU21" s="6"/>
      <c r="NXV21" s="6"/>
      <c r="NXW21" s="6"/>
      <c r="NXX21" s="6"/>
      <c r="NXY21" s="6"/>
      <c r="NXZ21" s="6"/>
      <c r="NYA21" s="6"/>
      <c r="NYB21" s="6"/>
      <c r="NYC21" s="6"/>
      <c r="NYD21" s="6"/>
      <c r="NYE21" s="6"/>
      <c r="NYF21" s="6"/>
      <c r="NYG21" s="6"/>
      <c r="NYH21" s="6"/>
      <c r="NYI21" s="6"/>
      <c r="NYJ21" s="6"/>
      <c r="NYK21" s="6"/>
      <c r="NYL21" s="6"/>
      <c r="NYM21" s="6"/>
      <c r="NYN21" s="6"/>
      <c r="NYO21" s="6"/>
      <c r="NYP21" s="6"/>
      <c r="NYQ21" s="6"/>
      <c r="NYR21" s="6"/>
      <c r="NYS21" s="6"/>
      <c r="NYT21" s="6"/>
      <c r="NYU21" s="6"/>
      <c r="NYV21" s="6"/>
      <c r="NYW21" s="6"/>
      <c r="NYX21" s="6"/>
      <c r="NYY21" s="6"/>
      <c r="NYZ21" s="6"/>
      <c r="NZA21" s="6"/>
      <c r="NZB21" s="6"/>
      <c r="NZC21" s="6"/>
      <c r="NZD21" s="6"/>
      <c r="NZE21" s="6"/>
      <c r="NZF21" s="6"/>
      <c r="NZG21" s="6"/>
      <c r="NZH21" s="6"/>
      <c r="NZI21" s="6"/>
      <c r="NZJ21" s="6"/>
      <c r="NZK21" s="6"/>
      <c r="NZL21" s="6"/>
      <c r="NZM21" s="6"/>
      <c r="NZN21" s="6"/>
      <c r="NZO21" s="6"/>
      <c r="NZP21" s="6"/>
      <c r="NZQ21" s="6"/>
      <c r="NZR21" s="6"/>
      <c r="NZS21" s="6"/>
      <c r="NZT21" s="6"/>
      <c r="NZU21" s="6"/>
      <c r="NZV21" s="6"/>
      <c r="NZW21" s="6"/>
      <c r="NZX21" s="6"/>
      <c r="NZY21" s="6"/>
      <c r="NZZ21" s="6"/>
      <c r="OAA21" s="6"/>
      <c r="OAB21" s="6"/>
      <c r="OAC21" s="6"/>
      <c r="OAD21" s="6"/>
      <c r="OAE21" s="6"/>
      <c r="OAF21" s="6"/>
      <c r="OAG21" s="6"/>
      <c r="OAH21" s="6"/>
      <c r="OAI21" s="6"/>
      <c r="OAJ21" s="6"/>
      <c r="OAK21" s="6"/>
      <c r="OAL21" s="6"/>
      <c r="OAM21" s="6"/>
      <c r="OAN21" s="6"/>
      <c r="OAO21" s="6"/>
      <c r="OAP21" s="6"/>
      <c r="OAQ21" s="6"/>
      <c r="OAR21" s="6"/>
      <c r="OAS21" s="6"/>
      <c r="OAT21" s="6"/>
      <c r="OAU21" s="6"/>
      <c r="OAV21" s="6"/>
      <c r="OAW21" s="6"/>
      <c r="OAX21" s="6"/>
      <c r="OAY21" s="6"/>
      <c r="OAZ21" s="6"/>
      <c r="OBA21" s="6"/>
      <c r="OBB21" s="6"/>
      <c r="OBC21" s="6"/>
      <c r="OBD21" s="6"/>
      <c r="OBE21" s="6"/>
      <c r="OBF21" s="6"/>
      <c r="OBG21" s="6"/>
      <c r="OBH21" s="6"/>
      <c r="OBI21" s="6"/>
      <c r="OBJ21" s="6"/>
      <c r="OBK21" s="6"/>
      <c r="OBL21" s="6"/>
      <c r="OBM21" s="6"/>
      <c r="OBN21" s="6"/>
      <c r="OBO21" s="6"/>
      <c r="OBP21" s="6"/>
      <c r="OBQ21" s="6"/>
      <c r="OBR21" s="6"/>
      <c r="OBS21" s="6"/>
      <c r="OBT21" s="6"/>
      <c r="OBU21" s="6"/>
      <c r="OBV21" s="6"/>
      <c r="OBW21" s="6"/>
      <c r="OBX21" s="6"/>
      <c r="OBY21" s="6"/>
      <c r="OBZ21" s="6"/>
      <c r="OCA21" s="6"/>
      <c r="OCB21" s="6"/>
      <c r="OCC21" s="6"/>
      <c r="OCD21" s="6"/>
      <c r="OCE21" s="6"/>
      <c r="OCF21" s="6"/>
      <c r="OCG21" s="6"/>
      <c r="OCH21" s="6"/>
      <c r="OCI21" s="6"/>
      <c r="OCJ21" s="6"/>
      <c r="OCK21" s="6"/>
      <c r="OCL21" s="6"/>
      <c r="OCM21" s="6"/>
      <c r="OCN21" s="6"/>
      <c r="OCO21" s="6"/>
      <c r="OCP21" s="6"/>
      <c r="OCQ21" s="6"/>
      <c r="OCR21" s="6"/>
      <c r="OCS21" s="6"/>
      <c r="OCT21" s="6"/>
      <c r="OCU21" s="6"/>
      <c r="OCV21" s="6"/>
      <c r="OCW21" s="6"/>
      <c r="OCX21" s="6"/>
      <c r="OCY21" s="6"/>
      <c r="OCZ21" s="6"/>
      <c r="ODA21" s="6"/>
      <c r="ODB21" s="6"/>
      <c r="ODC21" s="6"/>
      <c r="ODD21" s="6"/>
      <c r="ODE21" s="6"/>
      <c r="ODF21" s="6"/>
      <c r="ODG21" s="6"/>
      <c r="ODH21" s="6"/>
      <c r="ODI21" s="6"/>
      <c r="ODJ21" s="6"/>
      <c r="ODK21" s="6"/>
      <c r="ODL21" s="6"/>
      <c r="ODM21" s="6"/>
      <c r="ODN21" s="6"/>
      <c r="ODO21" s="6"/>
      <c r="ODP21" s="6"/>
      <c r="ODQ21" s="6"/>
      <c r="ODR21" s="6"/>
      <c r="ODS21" s="6"/>
      <c r="ODT21" s="6"/>
      <c r="ODU21" s="6"/>
      <c r="ODV21" s="6"/>
      <c r="ODW21" s="6"/>
      <c r="ODX21" s="6"/>
      <c r="ODY21" s="6"/>
      <c r="ODZ21" s="6"/>
      <c r="OEA21" s="6"/>
      <c r="OEB21" s="6"/>
      <c r="OEC21" s="6"/>
      <c r="OED21" s="6"/>
      <c r="OEE21" s="6"/>
      <c r="OEF21" s="6"/>
      <c r="OEG21" s="6"/>
      <c r="OEH21" s="6"/>
      <c r="OEI21" s="6"/>
      <c r="OEJ21" s="6"/>
      <c r="OEK21" s="6"/>
      <c r="OEL21" s="6"/>
      <c r="OEM21" s="6"/>
      <c r="OEN21" s="6"/>
      <c r="OEO21" s="6"/>
      <c r="OEP21" s="6"/>
      <c r="OEQ21" s="6"/>
      <c r="OER21" s="6"/>
      <c r="OES21" s="6"/>
      <c r="OET21" s="6"/>
      <c r="OEU21" s="6"/>
      <c r="OEV21" s="6"/>
      <c r="OEW21" s="6"/>
      <c r="OEX21" s="6"/>
      <c r="OEY21" s="6"/>
      <c r="OEZ21" s="6"/>
      <c r="OFA21" s="6"/>
      <c r="OFB21" s="6"/>
      <c r="OFC21" s="6"/>
      <c r="OFD21" s="6"/>
      <c r="OFE21" s="6"/>
      <c r="OFF21" s="6"/>
      <c r="OFG21" s="6"/>
      <c r="OFH21" s="6"/>
      <c r="OFI21" s="6"/>
      <c r="OFJ21" s="6"/>
      <c r="OFK21" s="6"/>
      <c r="OFL21" s="6"/>
      <c r="OFM21" s="6"/>
      <c r="OFN21" s="6"/>
      <c r="OFO21" s="6"/>
      <c r="OFP21" s="6"/>
      <c r="OFQ21" s="6"/>
      <c r="OFR21" s="6"/>
      <c r="OFS21" s="6"/>
      <c r="OFT21" s="6"/>
      <c r="OFU21" s="6"/>
      <c r="OFV21" s="6"/>
      <c r="OFW21" s="6"/>
      <c r="OFX21" s="6"/>
      <c r="OFY21" s="6"/>
      <c r="OFZ21" s="6"/>
      <c r="OGA21" s="6"/>
      <c r="OGB21" s="6"/>
      <c r="OGC21" s="6"/>
      <c r="OGD21" s="6"/>
      <c r="OGE21" s="6"/>
      <c r="OGF21" s="6"/>
      <c r="OGG21" s="6"/>
      <c r="OGH21" s="6"/>
      <c r="OGI21" s="6"/>
      <c r="OGJ21" s="6"/>
      <c r="OGK21" s="6"/>
      <c r="OGL21" s="6"/>
      <c r="OGM21" s="6"/>
      <c r="OGN21" s="6"/>
      <c r="OGO21" s="6"/>
      <c r="OGP21" s="6"/>
      <c r="OGQ21" s="6"/>
      <c r="OGR21" s="6"/>
      <c r="OGS21" s="6"/>
      <c r="OGT21" s="6"/>
      <c r="OGU21" s="6"/>
      <c r="OGV21" s="6"/>
      <c r="OGW21" s="6"/>
      <c r="OGX21" s="6"/>
      <c r="OGY21" s="6"/>
      <c r="OGZ21" s="6"/>
      <c r="OHA21" s="6"/>
      <c r="OHB21" s="6"/>
      <c r="OHC21" s="6"/>
      <c r="OHD21" s="6"/>
      <c r="OHE21" s="6"/>
      <c r="OHF21" s="6"/>
      <c r="OHG21" s="6"/>
      <c r="OHH21" s="6"/>
      <c r="OHI21" s="6"/>
      <c r="OHJ21" s="6"/>
      <c r="OHK21" s="6"/>
      <c r="OHL21" s="6"/>
      <c r="OHM21" s="6"/>
      <c r="OHN21" s="6"/>
      <c r="OHO21" s="6"/>
      <c r="OHP21" s="6"/>
      <c r="OHQ21" s="6"/>
      <c r="OHR21" s="6"/>
      <c r="OHS21" s="6"/>
      <c r="OHT21" s="6"/>
      <c r="OHU21" s="6"/>
      <c r="OHV21" s="6"/>
      <c r="OHW21" s="6"/>
      <c r="OHX21" s="6"/>
      <c r="OHY21" s="6"/>
      <c r="OHZ21" s="6"/>
      <c r="OIA21" s="6"/>
      <c r="OIB21" s="6"/>
      <c r="OIC21" s="6"/>
      <c r="OID21" s="6"/>
      <c r="OIE21" s="6"/>
      <c r="OIF21" s="6"/>
      <c r="OIG21" s="6"/>
      <c r="OIH21" s="6"/>
      <c r="OII21" s="6"/>
      <c r="OIJ21" s="6"/>
      <c r="OIK21" s="6"/>
      <c r="OIL21" s="6"/>
      <c r="OIM21" s="6"/>
      <c r="OIN21" s="6"/>
      <c r="OIO21" s="6"/>
      <c r="OIP21" s="6"/>
      <c r="OIQ21" s="6"/>
      <c r="OIR21" s="6"/>
      <c r="OIS21" s="6"/>
      <c r="OIT21" s="6"/>
      <c r="OIU21" s="6"/>
      <c r="OIV21" s="6"/>
      <c r="OIW21" s="6"/>
      <c r="OIX21" s="6"/>
      <c r="OIY21" s="6"/>
      <c r="OIZ21" s="6"/>
      <c r="OJA21" s="6"/>
      <c r="OJB21" s="6"/>
      <c r="OJC21" s="6"/>
      <c r="OJD21" s="6"/>
      <c r="OJE21" s="6"/>
      <c r="OJF21" s="6"/>
      <c r="OJG21" s="6"/>
      <c r="OJH21" s="6"/>
      <c r="OJI21" s="6"/>
      <c r="OJJ21" s="6"/>
      <c r="OJK21" s="6"/>
      <c r="OJL21" s="6"/>
      <c r="OJM21" s="6"/>
      <c r="OJN21" s="6"/>
      <c r="OJO21" s="6"/>
      <c r="OJP21" s="6"/>
      <c r="OJQ21" s="6"/>
      <c r="OJR21" s="6"/>
      <c r="OJS21" s="6"/>
      <c r="OJT21" s="6"/>
      <c r="OJU21" s="6"/>
      <c r="OJV21" s="6"/>
      <c r="OJW21" s="6"/>
      <c r="OJX21" s="6"/>
      <c r="OJY21" s="6"/>
      <c r="OJZ21" s="6"/>
      <c r="OKA21" s="6"/>
      <c r="OKB21" s="6"/>
      <c r="OKC21" s="6"/>
      <c r="OKD21" s="6"/>
      <c r="OKE21" s="6"/>
      <c r="OKF21" s="6"/>
      <c r="OKG21" s="6"/>
      <c r="OKH21" s="6"/>
      <c r="OKI21" s="6"/>
      <c r="OKJ21" s="6"/>
      <c r="OKK21" s="6"/>
      <c r="OKL21" s="6"/>
      <c r="OKM21" s="6"/>
      <c r="OKN21" s="6"/>
      <c r="OKO21" s="6"/>
      <c r="OKP21" s="6"/>
      <c r="OKQ21" s="6"/>
      <c r="OKR21" s="6"/>
      <c r="OKS21" s="6"/>
      <c r="OKT21" s="6"/>
      <c r="OKU21" s="6"/>
      <c r="OKV21" s="6"/>
      <c r="OKW21" s="6"/>
      <c r="OKX21" s="6"/>
      <c r="OKY21" s="6"/>
      <c r="OKZ21" s="6"/>
      <c r="OLA21" s="6"/>
      <c r="OLB21" s="6"/>
      <c r="OLC21" s="6"/>
      <c r="OLD21" s="6"/>
      <c r="OLE21" s="6"/>
      <c r="OLF21" s="6"/>
      <c r="OLG21" s="6"/>
      <c r="OLH21" s="6"/>
      <c r="OLI21" s="6"/>
      <c r="OLJ21" s="6"/>
      <c r="OLK21" s="6"/>
      <c r="OLL21" s="6"/>
      <c r="OLM21" s="6"/>
      <c r="OLN21" s="6"/>
      <c r="OLO21" s="6"/>
      <c r="OLP21" s="6"/>
      <c r="OLQ21" s="6"/>
      <c r="OLR21" s="6"/>
      <c r="OLS21" s="6"/>
      <c r="OLT21" s="6"/>
      <c r="OLU21" s="6"/>
      <c r="OLV21" s="6"/>
      <c r="OLW21" s="6"/>
      <c r="OLX21" s="6"/>
      <c r="OLY21" s="6"/>
      <c r="OLZ21" s="6"/>
      <c r="OMA21" s="6"/>
      <c r="OMB21" s="6"/>
      <c r="OMC21" s="6"/>
      <c r="OMD21" s="6"/>
      <c r="OME21" s="6"/>
      <c r="OMF21" s="6"/>
      <c r="OMG21" s="6"/>
      <c r="OMH21" s="6"/>
      <c r="OMI21" s="6"/>
      <c r="OMJ21" s="6"/>
      <c r="OMK21" s="6"/>
      <c r="OML21" s="6"/>
      <c r="OMM21" s="6"/>
      <c r="OMN21" s="6"/>
      <c r="OMO21" s="6"/>
      <c r="OMP21" s="6"/>
      <c r="OMQ21" s="6"/>
      <c r="OMR21" s="6"/>
      <c r="OMS21" s="6"/>
      <c r="OMT21" s="6"/>
      <c r="OMU21" s="6"/>
      <c r="OMV21" s="6"/>
      <c r="OMW21" s="6"/>
      <c r="OMX21" s="6"/>
      <c r="OMY21" s="6"/>
      <c r="OMZ21" s="6"/>
      <c r="ONA21" s="6"/>
      <c r="ONB21" s="6"/>
      <c r="ONC21" s="6"/>
      <c r="OND21" s="6"/>
      <c r="ONE21" s="6"/>
      <c r="ONF21" s="6"/>
      <c r="ONG21" s="6"/>
      <c r="ONH21" s="6"/>
      <c r="ONI21" s="6"/>
      <c r="ONJ21" s="6"/>
      <c r="ONK21" s="6"/>
      <c r="ONL21" s="6"/>
      <c r="ONM21" s="6"/>
      <c r="ONN21" s="6"/>
      <c r="ONO21" s="6"/>
      <c r="ONP21" s="6"/>
      <c r="ONQ21" s="6"/>
      <c r="ONR21" s="6"/>
      <c r="ONS21" s="6"/>
      <c r="ONT21" s="6"/>
      <c r="ONU21" s="6"/>
      <c r="ONV21" s="6"/>
      <c r="ONW21" s="6"/>
      <c r="ONX21" s="6"/>
      <c r="ONY21" s="6"/>
      <c r="ONZ21" s="6"/>
      <c r="OOA21" s="6"/>
      <c r="OOB21" s="6"/>
      <c r="OOC21" s="6"/>
      <c r="OOD21" s="6"/>
      <c r="OOE21" s="6"/>
      <c r="OOF21" s="6"/>
      <c r="OOG21" s="6"/>
      <c r="OOH21" s="6"/>
      <c r="OOI21" s="6"/>
      <c r="OOJ21" s="6"/>
      <c r="OOK21" s="6"/>
      <c r="OOL21" s="6"/>
      <c r="OOM21" s="6"/>
      <c r="OON21" s="6"/>
      <c r="OOO21" s="6"/>
      <c r="OOP21" s="6"/>
      <c r="OOQ21" s="6"/>
      <c r="OOR21" s="6"/>
      <c r="OOS21" s="6"/>
      <c r="OOT21" s="6"/>
      <c r="OOU21" s="6"/>
      <c r="OOV21" s="6"/>
      <c r="OOW21" s="6"/>
      <c r="OOX21" s="6"/>
      <c r="OOY21" s="6"/>
      <c r="OOZ21" s="6"/>
      <c r="OPA21" s="6"/>
      <c r="OPB21" s="6"/>
      <c r="OPC21" s="6"/>
      <c r="OPD21" s="6"/>
      <c r="OPE21" s="6"/>
      <c r="OPF21" s="6"/>
      <c r="OPG21" s="6"/>
      <c r="OPH21" s="6"/>
      <c r="OPI21" s="6"/>
      <c r="OPJ21" s="6"/>
      <c r="OPK21" s="6"/>
      <c r="OPL21" s="6"/>
      <c r="OPM21" s="6"/>
      <c r="OPN21" s="6"/>
      <c r="OPO21" s="6"/>
      <c r="OPP21" s="6"/>
      <c r="OPQ21" s="6"/>
      <c r="OPR21" s="6"/>
      <c r="OPS21" s="6"/>
      <c r="OPT21" s="6"/>
      <c r="OPU21" s="6"/>
      <c r="OPV21" s="6"/>
      <c r="OPW21" s="6"/>
      <c r="OPX21" s="6"/>
      <c r="OPY21" s="6"/>
      <c r="OPZ21" s="6"/>
      <c r="OQA21" s="6"/>
      <c r="OQB21" s="6"/>
      <c r="OQC21" s="6"/>
      <c r="OQD21" s="6"/>
      <c r="OQE21" s="6"/>
      <c r="OQF21" s="6"/>
      <c r="OQG21" s="6"/>
      <c r="OQH21" s="6"/>
      <c r="OQI21" s="6"/>
      <c r="OQJ21" s="6"/>
      <c r="OQK21" s="6"/>
      <c r="OQL21" s="6"/>
      <c r="OQM21" s="6"/>
      <c r="OQN21" s="6"/>
      <c r="OQO21" s="6"/>
      <c r="OQP21" s="6"/>
      <c r="OQQ21" s="6"/>
      <c r="OQR21" s="6"/>
      <c r="OQS21" s="6"/>
      <c r="OQT21" s="6"/>
      <c r="OQU21" s="6"/>
      <c r="OQV21" s="6"/>
      <c r="OQW21" s="6"/>
      <c r="OQX21" s="6"/>
      <c r="OQY21" s="6"/>
      <c r="OQZ21" s="6"/>
      <c r="ORA21" s="6"/>
      <c r="ORB21" s="6"/>
      <c r="ORC21" s="6"/>
      <c r="ORD21" s="6"/>
      <c r="ORE21" s="6"/>
      <c r="ORF21" s="6"/>
      <c r="ORG21" s="6"/>
      <c r="ORH21" s="6"/>
      <c r="ORI21" s="6"/>
      <c r="ORJ21" s="6"/>
      <c r="ORK21" s="6"/>
      <c r="ORL21" s="6"/>
      <c r="ORM21" s="6"/>
      <c r="ORN21" s="6"/>
      <c r="ORO21" s="6"/>
      <c r="ORP21" s="6"/>
      <c r="ORQ21" s="6"/>
      <c r="ORR21" s="6"/>
      <c r="ORS21" s="6"/>
      <c r="ORT21" s="6"/>
      <c r="ORU21" s="6"/>
      <c r="ORV21" s="6"/>
      <c r="ORW21" s="6"/>
      <c r="ORX21" s="6"/>
      <c r="ORY21" s="6"/>
      <c r="ORZ21" s="6"/>
      <c r="OSA21" s="6"/>
      <c r="OSB21" s="6"/>
      <c r="OSC21" s="6"/>
      <c r="OSD21" s="6"/>
      <c r="OSE21" s="6"/>
      <c r="OSF21" s="6"/>
      <c r="OSG21" s="6"/>
      <c r="OSH21" s="6"/>
      <c r="OSI21" s="6"/>
      <c r="OSJ21" s="6"/>
      <c r="OSK21" s="6"/>
      <c r="OSL21" s="6"/>
      <c r="OSM21" s="6"/>
      <c r="OSN21" s="6"/>
      <c r="OSO21" s="6"/>
      <c r="OSP21" s="6"/>
      <c r="OSQ21" s="6"/>
      <c r="OSR21" s="6"/>
      <c r="OSS21" s="6"/>
      <c r="OST21" s="6"/>
      <c r="OSU21" s="6"/>
      <c r="OSV21" s="6"/>
      <c r="OSW21" s="6"/>
      <c r="OSX21" s="6"/>
      <c r="OSY21" s="6"/>
      <c r="OSZ21" s="6"/>
      <c r="OTA21" s="6"/>
      <c r="OTB21" s="6"/>
      <c r="OTC21" s="6"/>
      <c r="OTD21" s="6"/>
      <c r="OTE21" s="6"/>
      <c r="OTF21" s="6"/>
      <c r="OTG21" s="6"/>
      <c r="OTH21" s="6"/>
      <c r="OTI21" s="6"/>
      <c r="OTJ21" s="6"/>
      <c r="OTK21" s="6"/>
      <c r="OTL21" s="6"/>
      <c r="OTM21" s="6"/>
      <c r="OTN21" s="6"/>
      <c r="OTO21" s="6"/>
      <c r="OTP21" s="6"/>
      <c r="OTQ21" s="6"/>
      <c r="OTR21" s="6"/>
      <c r="OTS21" s="6"/>
      <c r="OTT21" s="6"/>
      <c r="OTU21" s="6"/>
      <c r="OTV21" s="6"/>
      <c r="OTW21" s="6"/>
      <c r="OTX21" s="6"/>
      <c r="OTY21" s="6"/>
      <c r="OTZ21" s="6"/>
      <c r="OUA21" s="6"/>
      <c r="OUB21" s="6"/>
      <c r="OUC21" s="6"/>
      <c r="OUD21" s="6"/>
      <c r="OUE21" s="6"/>
      <c r="OUF21" s="6"/>
      <c r="OUG21" s="6"/>
      <c r="OUH21" s="6"/>
      <c r="OUI21" s="6"/>
      <c r="OUJ21" s="6"/>
      <c r="OUK21" s="6"/>
      <c r="OUL21" s="6"/>
      <c r="OUM21" s="6"/>
      <c r="OUN21" s="6"/>
      <c r="OUO21" s="6"/>
      <c r="OUP21" s="6"/>
      <c r="OUQ21" s="6"/>
      <c r="OUR21" s="6"/>
      <c r="OUS21" s="6"/>
      <c r="OUT21" s="6"/>
      <c r="OUU21" s="6"/>
      <c r="OUV21" s="6"/>
      <c r="OUW21" s="6"/>
      <c r="OUX21" s="6"/>
      <c r="OUY21" s="6"/>
      <c r="OUZ21" s="6"/>
      <c r="OVA21" s="6"/>
      <c r="OVB21" s="6"/>
      <c r="OVC21" s="6"/>
      <c r="OVD21" s="6"/>
      <c r="OVE21" s="6"/>
      <c r="OVF21" s="6"/>
      <c r="OVG21" s="6"/>
      <c r="OVH21" s="6"/>
      <c r="OVI21" s="6"/>
      <c r="OVJ21" s="6"/>
      <c r="OVK21" s="6"/>
      <c r="OVL21" s="6"/>
      <c r="OVM21" s="6"/>
      <c r="OVN21" s="6"/>
      <c r="OVO21" s="6"/>
      <c r="OVP21" s="6"/>
      <c r="OVQ21" s="6"/>
      <c r="OVR21" s="6"/>
      <c r="OVS21" s="6"/>
      <c r="OVT21" s="6"/>
      <c r="OVU21" s="6"/>
      <c r="OVV21" s="6"/>
      <c r="OVW21" s="6"/>
      <c r="OVX21" s="6"/>
      <c r="OVY21" s="6"/>
      <c r="OVZ21" s="6"/>
      <c r="OWA21" s="6"/>
      <c r="OWB21" s="6"/>
      <c r="OWC21" s="6"/>
      <c r="OWD21" s="6"/>
      <c r="OWE21" s="6"/>
      <c r="OWF21" s="6"/>
      <c r="OWG21" s="6"/>
      <c r="OWH21" s="6"/>
      <c r="OWI21" s="6"/>
      <c r="OWJ21" s="6"/>
      <c r="OWK21" s="6"/>
      <c r="OWL21" s="6"/>
      <c r="OWM21" s="6"/>
      <c r="OWN21" s="6"/>
      <c r="OWO21" s="6"/>
      <c r="OWP21" s="6"/>
      <c r="OWQ21" s="6"/>
      <c r="OWR21" s="6"/>
      <c r="OWS21" s="6"/>
      <c r="OWT21" s="6"/>
      <c r="OWU21" s="6"/>
      <c r="OWV21" s="6"/>
      <c r="OWW21" s="6"/>
      <c r="OWX21" s="6"/>
      <c r="OWY21" s="6"/>
      <c r="OWZ21" s="6"/>
      <c r="OXA21" s="6"/>
      <c r="OXB21" s="6"/>
      <c r="OXC21" s="6"/>
      <c r="OXD21" s="6"/>
      <c r="OXE21" s="6"/>
      <c r="OXF21" s="6"/>
      <c r="OXG21" s="6"/>
      <c r="OXH21" s="6"/>
      <c r="OXI21" s="6"/>
      <c r="OXJ21" s="6"/>
      <c r="OXK21" s="6"/>
      <c r="OXL21" s="6"/>
      <c r="OXM21" s="6"/>
      <c r="OXN21" s="6"/>
      <c r="OXO21" s="6"/>
      <c r="OXP21" s="6"/>
      <c r="OXQ21" s="6"/>
      <c r="OXR21" s="6"/>
      <c r="OXS21" s="6"/>
      <c r="OXT21" s="6"/>
      <c r="OXU21" s="6"/>
      <c r="OXV21" s="6"/>
      <c r="OXW21" s="6"/>
      <c r="OXX21" s="6"/>
      <c r="OXY21" s="6"/>
      <c r="OXZ21" s="6"/>
      <c r="OYA21" s="6"/>
      <c r="OYB21" s="6"/>
      <c r="OYC21" s="6"/>
      <c r="OYD21" s="6"/>
      <c r="OYE21" s="6"/>
      <c r="OYF21" s="6"/>
      <c r="OYG21" s="6"/>
      <c r="OYH21" s="6"/>
      <c r="OYI21" s="6"/>
      <c r="OYJ21" s="6"/>
      <c r="OYK21" s="6"/>
      <c r="OYL21" s="6"/>
      <c r="OYM21" s="6"/>
      <c r="OYN21" s="6"/>
      <c r="OYO21" s="6"/>
      <c r="OYP21" s="6"/>
      <c r="OYQ21" s="6"/>
      <c r="OYR21" s="6"/>
      <c r="OYS21" s="6"/>
      <c r="OYT21" s="6"/>
      <c r="OYU21" s="6"/>
      <c r="OYV21" s="6"/>
      <c r="OYW21" s="6"/>
      <c r="OYX21" s="6"/>
      <c r="OYY21" s="6"/>
      <c r="OYZ21" s="6"/>
      <c r="OZA21" s="6"/>
      <c r="OZB21" s="6"/>
      <c r="OZC21" s="6"/>
      <c r="OZD21" s="6"/>
      <c r="OZE21" s="6"/>
      <c r="OZF21" s="6"/>
      <c r="OZG21" s="6"/>
      <c r="OZH21" s="6"/>
      <c r="OZI21" s="6"/>
      <c r="OZJ21" s="6"/>
      <c r="OZK21" s="6"/>
      <c r="OZL21" s="6"/>
      <c r="OZM21" s="6"/>
      <c r="OZN21" s="6"/>
      <c r="OZO21" s="6"/>
      <c r="OZP21" s="6"/>
      <c r="OZQ21" s="6"/>
      <c r="OZR21" s="6"/>
      <c r="OZS21" s="6"/>
      <c r="OZT21" s="6"/>
      <c r="OZU21" s="6"/>
      <c r="OZV21" s="6"/>
      <c r="OZW21" s="6"/>
      <c r="OZX21" s="6"/>
      <c r="OZY21" s="6"/>
      <c r="OZZ21" s="6"/>
      <c r="PAA21" s="6"/>
      <c r="PAB21" s="6"/>
      <c r="PAC21" s="6"/>
      <c r="PAD21" s="6"/>
      <c r="PAE21" s="6"/>
      <c r="PAF21" s="6"/>
      <c r="PAG21" s="6"/>
      <c r="PAH21" s="6"/>
      <c r="PAI21" s="6"/>
      <c r="PAJ21" s="6"/>
      <c r="PAK21" s="6"/>
      <c r="PAL21" s="6"/>
      <c r="PAM21" s="6"/>
      <c r="PAN21" s="6"/>
      <c r="PAO21" s="6"/>
      <c r="PAP21" s="6"/>
      <c r="PAQ21" s="6"/>
      <c r="PAR21" s="6"/>
      <c r="PAS21" s="6"/>
      <c r="PAT21" s="6"/>
      <c r="PAU21" s="6"/>
      <c r="PAV21" s="6"/>
      <c r="PAW21" s="6"/>
      <c r="PAX21" s="6"/>
      <c r="PAY21" s="6"/>
      <c r="PAZ21" s="6"/>
      <c r="PBA21" s="6"/>
      <c r="PBB21" s="6"/>
      <c r="PBC21" s="6"/>
      <c r="PBD21" s="6"/>
      <c r="PBE21" s="6"/>
      <c r="PBF21" s="6"/>
      <c r="PBG21" s="6"/>
      <c r="PBH21" s="6"/>
      <c r="PBI21" s="6"/>
      <c r="PBJ21" s="6"/>
      <c r="PBK21" s="6"/>
      <c r="PBL21" s="6"/>
      <c r="PBM21" s="6"/>
      <c r="PBN21" s="6"/>
      <c r="PBO21" s="6"/>
      <c r="PBP21" s="6"/>
      <c r="PBQ21" s="6"/>
      <c r="PBR21" s="6"/>
      <c r="PBS21" s="6"/>
      <c r="PBT21" s="6"/>
      <c r="PBU21" s="6"/>
      <c r="PBV21" s="6"/>
      <c r="PBW21" s="6"/>
      <c r="PBX21" s="6"/>
      <c r="PBY21" s="6"/>
      <c r="PBZ21" s="6"/>
      <c r="PCA21" s="6"/>
      <c r="PCB21" s="6"/>
      <c r="PCC21" s="6"/>
      <c r="PCD21" s="6"/>
      <c r="PCE21" s="6"/>
      <c r="PCF21" s="6"/>
      <c r="PCG21" s="6"/>
      <c r="PCH21" s="6"/>
      <c r="PCI21" s="6"/>
      <c r="PCJ21" s="6"/>
      <c r="PCK21" s="6"/>
      <c r="PCL21" s="6"/>
      <c r="PCM21" s="6"/>
      <c r="PCN21" s="6"/>
      <c r="PCO21" s="6"/>
      <c r="PCP21" s="6"/>
      <c r="PCQ21" s="6"/>
      <c r="PCR21" s="6"/>
      <c r="PCS21" s="6"/>
      <c r="PCT21" s="6"/>
      <c r="PCU21" s="6"/>
      <c r="PCV21" s="6"/>
      <c r="PCW21" s="6"/>
      <c r="PCX21" s="6"/>
      <c r="PCY21" s="6"/>
      <c r="PCZ21" s="6"/>
      <c r="PDA21" s="6"/>
      <c r="PDB21" s="6"/>
      <c r="PDC21" s="6"/>
      <c r="PDD21" s="6"/>
      <c r="PDE21" s="6"/>
      <c r="PDF21" s="6"/>
      <c r="PDG21" s="6"/>
      <c r="PDH21" s="6"/>
      <c r="PDI21" s="6"/>
      <c r="PDJ21" s="6"/>
      <c r="PDK21" s="6"/>
      <c r="PDL21" s="6"/>
      <c r="PDM21" s="6"/>
      <c r="PDN21" s="6"/>
      <c r="PDO21" s="6"/>
      <c r="PDP21" s="6"/>
      <c r="PDQ21" s="6"/>
      <c r="PDR21" s="6"/>
      <c r="PDS21" s="6"/>
      <c r="PDT21" s="6"/>
      <c r="PDU21" s="6"/>
      <c r="PDV21" s="6"/>
      <c r="PDW21" s="6"/>
      <c r="PDX21" s="6"/>
      <c r="PDY21" s="6"/>
      <c r="PDZ21" s="6"/>
      <c r="PEA21" s="6"/>
      <c r="PEB21" s="6"/>
      <c r="PEC21" s="6"/>
      <c r="PED21" s="6"/>
      <c r="PEE21" s="6"/>
      <c r="PEF21" s="6"/>
      <c r="PEG21" s="6"/>
      <c r="PEH21" s="6"/>
      <c r="PEI21" s="6"/>
      <c r="PEJ21" s="6"/>
      <c r="PEK21" s="6"/>
      <c r="PEL21" s="6"/>
      <c r="PEM21" s="6"/>
      <c r="PEN21" s="6"/>
      <c r="PEO21" s="6"/>
      <c r="PEP21" s="6"/>
      <c r="PEQ21" s="6"/>
      <c r="PER21" s="6"/>
      <c r="PES21" s="6"/>
      <c r="PET21" s="6"/>
      <c r="PEU21" s="6"/>
      <c r="PEV21" s="6"/>
      <c r="PEW21" s="6"/>
      <c r="PEX21" s="6"/>
      <c r="PEY21" s="6"/>
      <c r="PEZ21" s="6"/>
      <c r="PFA21" s="6"/>
      <c r="PFB21" s="6"/>
      <c r="PFC21" s="6"/>
      <c r="PFD21" s="6"/>
      <c r="PFE21" s="6"/>
      <c r="PFF21" s="6"/>
      <c r="PFG21" s="6"/>
      <c r="PFH21" s="6"/>
      <c r="PFI21" s="6"/>
      <c r="PFJ21" s="6"/>
      <c r="PFK21" s="6"/>
      <c r="PFL21" s="6"/>
      <c r="PFM21" s="6"/>
      <c r="PFN21" s="6"/>
      <c r="PFO21" s="6"/>
      <c r="PFP21" s="6"/>
      <c r="PFQ21" s="6"/>
      <c r="PFR21" s="6"/>
      <c r="PFS21" s="6"/>
      <c r="PFT21" s="6"/>
      <c r="PFU21" s="6"/>
      <c r="PFV21" s="6"/>
      <c r="PFW21" s="6"/>
      <c r="PFX21" s="6"/>
      <c r="PFY21" s="6"/>
      <c r="PFZ21" s="6"/>
      <c r="PGA21" s="6"/>
      <c r="PGB21" s="6"/>
      <c r="PGC21" s="6"/>
      <c r="PGD21" s="6"/>
      <c r="PGE21" s="6"/>
      <c r="PGF21" s="6"/>
      <c r="PGG21" s="6"/>
      <c r="PGH21" s="6"/>
      <c r="PGI21" s="6"/>
      <c r="PGJ21" s="6"/>
      <c r="PGK21" s="6"/>
      <c r="PGL21" s="6"/>
      <c r="PGM21" s="6"/>
      <c r="PGN21" s="6"/>
      <c r="PGO21" s="6"/>
      <c r="PGP21" s="6"/>
      <c r="PGQ21" s="6"/>
      <c r="PGR21" s="6"/>
      <c r="PGS21" s="6"/>
      <c r="PGT21" s="6"/>
      <c r="PGU21" s="6"/>
      <c r="PGV21" s="6"/>
      <c r="PGW21" s="6"/>
      <c r="PGX21" s="6"/>
      <c r="PGY21" s="6"/>
      <c r="PGZ21" s="6"/>
      <c r="PHA21" s="6"/>
      <c r="PHB21" s="6"/>
      <c r="PHC21" s="6"/>
      <c r="PHD21" s="6"/>
      <c r="PHE21" s="6"/>
      <c r="PHF21" s="6"/>
      <c r="PHG21" s="6"/>
      <c r="PHH21" s="6"/>
      <c r="PHI21" s="6"/>
      <c r="PHJ21" s="6"/>
      <c r="PHK21" s="6"/>
      <c r="PHL21" s="6"/>
      <c r="PHM21" s="6"/>
      <c r="PHN21" s="6"/>
      <c r="PHO21" s="6"/>
      <c r="PHP21" s="6"/>
      <c r="PHQ21" s="6"/>
      <c r="PHR21" s="6"/>
      <c r="PHS21" s="6"/>
      <c r="PHT21" s="6"/>
      <c r="PHU21" s="6"/>
      <c r="PHV21" s="6"/>
      <c r="PHW21" s="6"/>
      <c r="PHX21" s="6"/>
      <c r="PHY21" s="6"/>
      <c r="PHZ21" s="6"/>
      <c r="PIA21" s="6"/>
      <c r="PIB21" s="6"/>
      <c r="PIC21" s="6"/>
      <c r="PID21" s="6"/>
      <c r="PIE21" s="6"/>
      <c r="PIF21" s="6"/>
      <c r="PIG21" s="6"/>
      <c r="PIH21" s="6"/>
      <c r="PII21" s="6"/>
      <c r="PIJ21" s="6"/>
      <c r="PIK21" s="6"/>
      <c r="PIL21" s="6"/>
      <c r="PIM21" s="6"/>
      <c r="PIN21" s="6"/>
      <c r="PIO21" s="6"/>
      <c r="PIP21" s="6"/>
      <c r="PIQ21" s="6"/>
      <c r="PIR21" s="6"/>
      <c r="PIS21" s="6"/>
      <c r="PIT21" s="6"/>
      <c r="PIU21" s="6"/>
      <c r="PIV21" s="6"/>
      <c r="PIW21" s="6"/>
      <c r="PIX21" s="6"/>
      <c r="PIY21" s="6"/>
      <c r="PIZ21" s="6"/>
      <c r="PJA21" s="6"/>
      <c r="PJB21" s="6"/>
      <c r="PJC21" s="6"/>
      <c r="PJD21" s="6"/>
      <c r="PJE21" s="6"/>
      <c r="PJF21" s="6"/>
      <c r="PJG21" s="6"/>
      <c r="PJH21" s="6"/>
      <c r="PJI21" s="6"/>
      <c r="PJJ21" s="6"/>
      <c r="PJK21" s="6"/>
      <c r="PJL21" s="6"/>
      <c r="PJM21" s="6"/>
      <c r="PJN21" s="6"/>
      <c r="PJO21" s="6"/>
      <c r="PJP21" s="6"/>
      <c r="PJQ21" s="6"/>
      <c r="PJR21" s="6"/>
      <c r="PJS21" s="6"/>
      <c r="PJT21" s="6"/>
      <c r="PJU21" s="6"/>
      <c r="PJV21" s="6"/>
      <c r="PJW21" s="6"/>
      <c r="PJX21" s="6"/>
      <c r="PJY21" s="6"/>
      <c r="PJZ21" s="6"/>
      <c r="PKA21" s="6"/>
      <c r="PKB21" s="6"/>
      <c r="PKC21" s="6"/>
      <c r="PKD21" s="6"/>
      <c r="PKE21" s="6"/>
      <c r="PKF21" s="6"/>
      <c r="PKG21" s="6"/>
      <c r="PKH21" s="6"/>
      <c r="PKI21" s="6"/>
      <c r="PKJ21" s="6"/>
      <c r="PKK21" s="6"/>
      <c r="PKL21" s="6"/>
      <c r="PKM21" s="6"/>
      <c r="PKN21" s="6"/>
      <c r="PKO21" s="6"/>
      <c r="PKP21" s="6"/>
      <c r="PKQ21" s="6"/>
      <c r="PKR21" s="6"/>
      <c r="PKS21" s="6"/>
      <c r="PKT21" s="6"/>
      <c r="PKU21" s="6"/>
      <c r="PKV21" s="6"/>
      <c r="PKW21" s="6"/>
      <c r="PKX21" s="6"/>
      <c r="PKY21" s="6"/>
      <c r="PKZ21" s="6"/>
      <c r="PLA21" s="6"/>
      <c r="PLB21" s="6"/>
      <c r="PLC21" s="6"/>
      <c r="PLD21" s="6"/>
      <c r="PLE21" s="6"/>
      <c r="PLF21" s="6"/>
      <c r="PLG21" s="6"/>
      <c r="PLH21" s="6"/>
      <c r="PLI21" s="6"/>
      <c r="PLJ21" s="6"/>
      <c r="PLK21" s="6"/>
      <c r="PLL21" s="6"/>
      <c r="PLM21" s="6"/>
      <c r="PLN21" s="6"/>
      <c r="PLO21" s="6"/>
      <c r="PLP21" s="6"/>
      <c r="PLQ21" s="6"/>
      <c r="PLR21" s="6"/>
      <c r="PLS21" s="6"/>
      <c r="PLT21" s="6"/>
      <c r="PLU21" s="6"/>
      <c r="PLV21" s="6"/>
      <c r="PLW21" s="6"/>
      <c r="PLX21" s="6"/>
      <c r="PLY21" s="6"/>
      <c r="PLZ21" s="6"/>
      <c r="PMA21" s="6"/>
      <c r="PMB21" s="6"/>
      <c r="PMC21" s="6"/>
      <c r="PMD21" s="6"/>
      <c r="PME21" s="6"/>
      <c r="PMF21" s="6"/>
      <c r="PMG21" s="6"/>
      <c r="PMH21" s="6"/>
      <c r="PMI21" s="6"/>
      <c r="PMJ21" s="6"/>
      <c r="PMK21" s="6"/>
      <c r="PML21" s="6"/>
      <c r="PMM21" s="6"/>
      <c r="PMN21" s="6"/>
      <c r="PMO21" s="6"/>
      <c r="PMP21" s="6"/>
      <c r="PMQ21" s="6"/>
      <c r="PMR21" s="6"/>
      <c r="PMS21" s="6"/>
      <c r="PMT21" s="6"/>
      <c r="PMU21" s="6"/>
      <c r="PMV21" s="6"/>
      <c r="PMW21" s="6"/>
      <c r="PMX21" s="6"/>
      <c r="PMY21" s="6"/>
      <c r="PMZ21" s="6"/>
      <c r="PNA21" s="6"/>
      <c r="PNB21" s="6"/>
      <c r="PNC21" s="6"/>
      <c r="PND21" s="6"/>
      <c r="PNE21" s="6"/>
      <c r="PNF21" s="6"/>
      <c r="PNG21" s="6"/>
      <c r="PNH21" s="6"/>
      <c r="PNI21" s="6"/>
      <c r="PNJ21" s="6"/>
      <c r="PNK21" s="6"/>
      <c r="PNL21" s="6"/>
      <c r="PNM21" s="6"/>
      <c r="PNN21" s="6"/>
      <c r="PNO21" s="6"/>
      <c r="PNP21" s="6"/>
      <c r="PNQ21" s="6"/>
      <c r="PNR21" s="6"/>
      <c r="PNS21" s="6"/>
      <c r="PNT21" s="6"/>
      <c r="PNU21" s="6"/>
      <c r="PNV21" s="6"/>
      <c r="PNW21" s="6"/>
      <c r="PNX21" s="6"/>
      <c r="PNY21" s="6"/>
      <c r="PNZ21" s="6"/>
      <c r="POA21" s="6"/>
      <c r="POB21" s="6"/>
      <c r="POC21" s="6"/>
      <c r="POD21" s="6"/>
      <c r="POE21" s="6"/>
      <c r="POF21" s="6"/>
      <c r="POG21" s="6"/>
      <c r="POH21" s="6"/>
      <c r="POI21" s="6"/>
      <c r="POJ21" s="6"/>
      <c r="POK21" s="6"/>
      <c r="POL21" s="6"/>
      <c r="POM21" s="6"/>
      <c r="PON21" s="6"/>
      <c r="POO21" s="6"/>
      <c r="POP21" s="6"/>
      <c r="POQ21" s="6"/>
      <c r="POR21" s="6"/>
      <c r="POS21" s="6"/>
      <c r="POT21" s="6"/>
      <c r="POU21" s="6"/>
      <c r="POV21" s="6"/>
      <c r="POW21" s="6"/>
      <c r="POX21" s="6"/>
      <c r="POY21" s="6"/>
      <c r="POZ21" s="6"/>
      <c r="PPA21" s="6"/>
      <c r="PPB21" s="6"/>
      <c r="PPC21" s="6"/>
      <c r="PPD21" s="6"/>
      <c r="PPE21" s="6"/>
      <c r="PPF21" s="6"/>
      <c r="PPG21" s="6"/>
      <c r="PPH21" s="6"/>
      <c r="PPI21" s="6"/>
      <c r="PPJ21" s="6"/>
      <c r="PPK21" s="6"/>
      <c r="PPL21" s="6"/>
      <c r="PPM21" s="6"/>
      <c r="PPN21" s="6"/>
      <c r="PPO21" s="6"/>
      <c r="PPP21" s="6"/>
      <c r="PPQ21" s="6"/>
      <c r="PPR21" s="6"/>
      <c r="PPS21" s="6"/>
      <c r="PPT21" s="6"/>
      <c r="PPU21" s="6"/>
      <c r="PPV21" s="6"/>
      <c r="PPW21" s="6"/>
      <c r="PPX21" s="6"/>
      <c r="PPY21" s="6"/>
      <c r="PPZ21" s="6"/>
      <c r="PQA21" s="6"/>
      <c r="PQB21" s="6"/>
      <c r="PQC21" s="6"/>
      <c r="PQD21" s="6"/>
      <c r="PQE21" s="6"/>
      <c r="PQF21" s="6"/>
      <c r="PQG21" s="6"/>
      <c r="PQH21" s="6"/>
      <c r="PQI21" s="6"/>
      <c r="PQJ21" s="6"/>
      <c r="PQK21" s="6"/>
      <c r="PQL21" s="6"/>
      <c r="PQM21" s="6"/>
      <c r="PQN21" s="6"/>
      <c r="PQO21" s="6"/>
      <c r="PQP21" s="6"/>
      <c r="PQQ21" s="6"/>
      <c r="PQR21" s="6"/>
      <c r="PQS21" s="6"/>
      <c r="PQT21" s="6"/>
      <c r="PQU21" s="6"/>
      <c r="PQV21" s="6"/>
      <c r="PQW21" s="6"/>
      <c r="PQX21" s="6"/>
      <c r="PQY21" s="6"/>
      <c r="PQZ21" s="6"/>
      <c r="PRA21" s="6"/>
      <c r="PRB21" s="6"/>
      <c r="PRC21" s="6"/>
      <c r="PRD21" s="6"/>
      <c r="PRE21" s="6"/>
      <c r="PRF21" s="6"/>
      <c r="PRG21" s="6"/>
      <c r="PRH21" s="6"/>
      <c r="PRI21" s="6"/>
      <c r="PRJ21" s="6"/>
      <c r="PRK21" s="6"/>
      <c r="PRL21" s="6"/>
      <c r="PRM21" s="6"/>
      <c r="PRN21" s="6"/>
      <c r="PRO21" s="6"/>
      <c r="PRP21" s="6"/>
      <c r="PRQ21" s="6"/>
      <c r="PRR21" s="6"/>
      <c r="PRS21" s="6"/>
      <c r="PRT21" s="6"/>
      <c r="PRU21" s="6"/>
      <c r="PRV21" s="6"/>
      <c r="PRW21" s="6"/>
      <c r="PRX21" s="6"/>
      <c r="PRY21" s="6"/>
      <c r="PRZ21" s="6"/>
      <c r="PSA21" s="6"/>
      <c r="PSB21" s="6"/>
      <c r="PSC21" s="6"/>
      <c r="PSD21" s="6"/>
      <c r="PSE21" s="6"/>
      <c r="PSF21" s="6"/>
      <c r="PSG21" s="6"/>
      <c r="PSH21" s="6"/>
      <c r="PSI21" s="6"/>
      <c r="PSJ21" s="6"/>
      <c r="PSK21" s="6"/>
      <c r="PSL21" s="6"/>
      <c r="PSM21" s="6"/>
      <c r="PSN21" s="6"/>
      <c r="PSO21" s="6"/>
      <c r="PSP21" s="6"/>
      <c r="PSQ21" s="6"/>
      <c r="PSR21" s="6"/>
      <c r="PSS21" s="6"/>
      <c r="PST21" s="6"/>
      <c r="PSU21" s="6"/>
      <c r="PSV21" s="6"/>
      <c r="PSW21" s="6"/>
      <c r="PSX21" s="6"/>
      <c r="PSY21" s="6"/>
      <c r="PSZ21" s="6"/>
      <c r="PTA21" s="6"/>
      <c r="PTB21" s="6"/>
      <c r="PTC21" s="6"/>
      <c r="PTD21" s="6"/>
      <c r="PTE21" s="6"/>
      <c r="PTF21" s="6"/>
      <c r="PTG21" s="6"/>
      <c r="PTH21" s="6"/>
      <c r="PTI21" s="6"/>
      <c r="PTJ21" s="6"/>
      <c r="PTK21" s="6"/>
      <c r="PTL21" s="6"/>
      <c r="PTM21" s="6"/>
      <c r="PTN21" s="6"/>
      <c r="PTO21" s="6"/>
      <c r="PTP21" s="6"/>
      <c r="PTQ21" s="6"/>
      <c r="PTR21" s="6"/>
      <c r="PTS21" s="6"/>
      <c r="PTT21" s="6"/>
      <c r="PTU21" s="6"/>
      <c r="PTV21" s="6"/>
      <c r="PTW21" s="6"/>
      <c r="PTX21" s="6"/>
      <c r="PTY21" s="6"/>
      <c r="PTZ21" s="6"/>
      <c r="PUA21" s="6"/>
      <c r="PUB21" s="6"/>
      <c r="PUC21" s="6"/>
      <c r="PUD21" s="6"/>
      <c r="PUE21" s="6"/>
      <c r="PUF21" s="6"/>
      <c r="PUG21" s="6"/>
      <c r="PUH21" s="6"/>
      <c r="PUI21" s="6"/>
      <c r="PUJ21" s="6"/>
      <c r="PUK21" s="6"/>
      <c r="PUL21" s="6"/>
      <c r="PUM21" s="6"/>
      <c r="PUN21" s="6"/>
      <c r="PUO21" s="6"/>
      <c r="PUP21" s="6"/>
      <c r="PUQ21" s="6"/>
      <c r="PUR21" s="6"/>
      <c r="PUS21" s="6"/>
      <c r="PUT21" s="6"/>
      <c r="PUU21" s="6"/>
      <c r="PUV21" s="6"/>
      <c r="PUW21" s="6"/>
      <c r="PUX21" s="6"/>
      <c r="PUY21" s="6"/>
      <c r="PUZ21" s="6"/>
      <c r="PVA21" s="6"/>
      <c r="PVB21" s="6"/>
      <c r="PVC21" s="6"/>
      <c r="PVD21" s="6"/>
      <c r="PVE21" s="6"/>
      <c r="PVF21" s="6"/>
      <c r="PVG21" s="6"/>
      <c r="PVH21" s="6"/>
      <c r="PVI21" s="6"/>
      <c r="PVJ21" s="6"/>
      <c r="PVK21" s="6"/>
      <c r="PVL21" s="6"/>
      <c r="PVM21" s="6"/>
      <c r="PVN21" s="6"/>
      <c r="PVO21" s="6"/>
      <c r="PVP21" s="6"/>
      <c r="PVQ21" s="6"/>
      <c r="PVR21" s="6"/>
      <c r="PVS21" s="6"/>
      <c r="PVT21" s="6"/>
      <c r="PVU21" s="6"/>
      <c r="PVV21" s="6"/>
      <c r="PVW21" s="6"/>
      <c r="PVX21" s="6"/>
      <c r="PVY21" s="6"/>
      <c r="PVZ21" s="6"/>
      <c r="PWA21" s="6"/>
      <c r="PWB21" s="6"/>
      <c r="PWC21" s="6"/>
      <c r="PWD21" s="6"/>
      <c r="PWE21" s="6"/>
      <c r="PWF21" s="6"/>
      <c r="PWG21" s="6"/>
      <c r="PWH21" s="6"/>
      <c r="PWI21" s="6"/>
      <c r="PWJ21" s="6"/>
      <c r="PWK21" s="6"/>
      <c r="PWL21" s="6"/>
      <c r="PWM21" s="6"/>
      <c r="PWN21" s="6"/>
      <c r="PWO21" s="6"/>
      <c r="PWP21" s="6"/>
      <c r="PWQ21" s="6"/>
      <c r="PWR21" s="6"/>
      <c r="PWS21" s="6"/>
      <c r="PWT21" s="6"/>
      <c r="PWU21" s="6"/>
      <c r="PWV21" s="6"/>
      <c r="PWW21" s="6"/>
      <c r="PWX21" s="6"/>
      <c r="PWY21" s="6"/>
      <c r="PWZ21" s="6"/>
      <c r="PXA21" s="6"/>
      <c r="PXB21" s="6"/>
      <c r="PXC21" s="6"/>
      <c r="PXD21" s="6"/>
      <c r="PXE21" s="6"/>
      <c r="PXF21" s="6"/>
      <c r="PXG21" s="6"/>
      <c r="PXH21" s="6"/>
      <c r="PXI21" s="6"/>
      <c r="PXJ21" s="6"/>
      <c r="PXK21" s="6"/>
      <c r="PXL21" s="6"/>
      <c r="PXM21" s="6"/>
      <c r="PXN21" s="6"/>
      <c r="PXO21" s="6"/>
      <c r="PXP21" s="6"/>
      <c r="PXQ21" s="6"/>
      <c r="PXR21" s="6"/>
      <c r="PXS21" s="6"/>
      <c r="PXT21" s="6"/>
      <c r="PXU21" s="6"/>
      <c r="PXV21" s="6"/>
      <c r="PXW21" s="6"/>
      <c r="PXX21" s="6"/>
      <c r="PXY21" s="6"/>
      <c r="PXZ21" s="6"/>
      <c r="PYA21" s="6"/>
      <c r="PYB21" s="6"/>
      <c r="PYC21" s="6"/>
      <c r="PYD21" s="6"/>
      <c r="PYE21" s="6"/>
      <c r="PYF21" s="6"/>
      <c r="PYG21" s="6"/>
      <c r="PYH21" s="6"/>
      <c r="PYI21" s="6"/>
      <c r="PYJ21" s="6"/>
      <c r="PYK21" s="6"/>
      <c r="PYL21" s="6"/>
      <c r="PYM21" s="6"/>
      <c r="PYN21" s="6"/>
      <c r="PYO21" s="6"/>
      <c r="PYP21" s="6"/>
      <c r="PYQ21" s="6"/>
      <c r="PYR21" s="6"/>
      <c r="PYS21" s="6"/>
      <c r="PYT21" s="6"/>
      <c r="PYU21" s="6"/>
      <c r="PYV21" s="6"/>
      <c r="PYW21" s="6"/>
      <c r="PYX21" s="6"/>
      <c r="PYY21" s="6"/>
      <c r="PYZ21" s="6"/>
      <c r="PZA21" s="6"/>
      <c r="PZB21" s="6"/>
      <c r="PZC21" s="6"/>
      <c r="PZD21" s="6"/>
      <c r="PZE21" s="6"/>
      <c r="PZF21" s="6"/>
      <c r="PZG21" s="6"/>
      <c r="PZH21" s="6"/>
      <c r="PZI21" s="6"/>
      <c r="PZJ21" s="6"/>
      <c r="PZK21" s="6"/>
      <c r="PZL21" s="6"/>
      <c r="PZM21" s="6"/>
      <c r="PZN21" s="6"/>
      <c r="PZO21" s="6"/>
      <c r="PZP21" s="6"/>
      <c r="PZQ21" s="6"/>
      <c r="PZR21" s="6"/>
      <c r="PZS21" s="6"/>
      <c r="PZT21" s="6"/>
      <c r="PZU21" s="6"/>
      <c r="PZV21" s="6"/>
      <c r="PZW21" s="6"/>
      <c r="PZX21" s="6"/>
      <c r="PZY21" s="6"/>
      <c r="PZZ21" s="6"/>
      <c r="QAA21" s="6"/>
      <c r="QAB21" s="6"/>
      <c r="QAC21" s="6"/>
      <c r="QAD21" s="6"/>
      <c r="QAE21" s="6"/>
      <c r="QAF21" s="6"/>
      <c r="QAG21" s="6"/>
      <c r="QAH21" s="6"/>
      <c r="QAI21" s="6"/>
      <c r="QAJ21" s="6"/>
      <c r="QAK21" s="6"/>
      <c r="QAL21" s="6"/>
      <c r="QAM21" s="6"/>
      <c r="QAN21" s="6"/>
      <c r="QAO21" s="6"/>
      <c r="QAP21" s="6"/>
      <c r="QAQ21" s="6"/>
      <c r="QAR21" s="6"/>
      <c r="QAS21" s="6"/>
      <c r="QAT21" s="6"/>
      <c r="QAU21" s="6"/>
      <c r="QAV21" s="6"/>
      <c r="QAW21" s="6"/>
      <c r="QAX21" s="6"/>
      <c r="QAY21" s="6"/>
      <c r="QAZ21" s="6"/>
      <c r="QBA21" s="6"/>
      <c r="QBB21" s="6"/>
      <c r="QBC21" s="6"/>
      <c r="QBD21" s="6"/>
      <c r="QBE21" s="6"/>
      <c r="QBF21" s="6"/>
      <c r="QBG21" s="6"/>
      <c r="QBH21" s="6"/>
      <c r="QBI21" s="6"/>
      <c r="QBJ21" s="6"/>
      <c r="QBK21" s="6"/>
      <c r="QBL21" s="6"/>
      <c r="QBM21" s="6"/>
      <c r="QBN21" s="6"/>
      <c r="QBO21" s="6"/>
      <c r="QBP21" s="6"/>
      <c r="QBQ21" s="6"/>
      <c r="QBR21" s="6"/>
      <c r="QBS21" s="6"/>
      <c r="QBT21" s="6"/>
      <c r="QBU21" s="6"/>
      <c r="QBV21" s="6"/>
      <c r="QBW21" s="6"/>
      <c r="QBX21" s="6"/>
      <c r="QBY21" s="6"/>
      <c r="QBZ21" s="6"/>
      <c r="QCA21" s="6"/>
      <c r="QCB21" s="6"/>
      <c r="QCC21" s="6"/>
      <c r="QCD21" s="6"/>
      <c r="QCE21" s="6"/>
      <c r="QCF21" s="6"/>
      <c r="QCG21" s="6"/>
      <c r="QCH21" s="6"/>
      <c r="QCI21" s="6"/>
      <c r="QCJ21" s="6"/>
      <c r="QCK21" s="6"/>
      <c r="QCL21" s="6"/>
      <c r="QCM21" s="6"/>
      <c r="QCN21" s="6"/>
      <c r="QCO21" s="6"/>
      <c r="QCP21" s="6"/>
      <c r="QCQ21" s="6"/>
      <c r="QCR21" s="6"/>
      <c r="QCS21" s="6"/>
      <c r="QCT21" s="6"/>
      <c r="QCU21" s="6"/>
      <c r="QCV21" s="6"/>
      <c r="QCW21" s="6"/>
      <c r="QCX21" s="6"/>
      <c r="QCY21" s="6"/>
      <c r="QCZ21" s="6"/>
      <c r="QDA21" s="6"/>
      <c r="QDB21" s="6"/>
      <c r="QDC21" s="6"/>
      <c r="QDD21" s="6"/>
      <c r="QDE21" s="6"/>
      <c r="QDF21" s="6"/>
      <c r="QDG21" s="6"/>
      <c r="QDH21" s="6"/>
      <c r="QDI21" s="6"/>
      <c r="QDJ21" s="6"/>
      <c r="QDK21" s="6"/>
      <c r="QDL21" s="6"/>
      <c r="QDM21" s="6"/>
      <c r="QDN21" s="6"/>
      <c r="QDO21" s="6"/>
      <c r="QDP21" s="6"/>
      <c r="QDQ21" s="6"/>
      <c r="QDR21" s="6"/>
      <c r="QDS21" s="6"/>
      <c r="QDT21" s="6"/>
      <c r="QDU21" s="6"/>
      <c r="QDV21" s="6"/>
      <c r="QDW21" s="6"/>
      <c r="QDX21" s="6"/>
      <c r="QDY21" s="6"/>
      <c r="QDZ21" s="6"/>
      <c r="QEA21" s="6"/>
      <c r="QEB21" s="6"/>
      <c r="QEC21" s="6"/>
      <c r="QED21" s="6"/>
      <c r="QEE21" s="6"/>
      <c r="QEF21" s="6"/>
      <c r="QEG21" s="6"/>
      <c r="QEH21" s="6"/>
      <c r="QEI21" s="6"/>
      <c r="QEJ21" s="6"/>
      <c r="QEK21" s="6"/>
      <c r="QEL21" s="6"/>
      <c r="QEM21" s="6"/>
      <c r="QEN21" s="6"/>
      <c r="QEO21" s="6"/>
      <c r="QEP21" s="6"/>
      <c r="QEQ21" s="6"/>
      <c r="QER21" s="6"/>
      <c r="QES21" s="6"/>
      <c r="QET21" s="6"/>
      <c r="QEU21" s="6"/>
      <c r="QEV21" s="6"/>
      <c r="QEW21" s="6"/>
      <c r="QEX21" s="6"/>
      <c r="QEY21" s="6"/>
      <c r="QEZ21" s="6"/>
      <c r="QFA21" s="6"/>
      <c r="QFB21" s="6"/>
      <c r="QFC21" s="6"/>
      <c r="QFD21" s="6"/>
      <c r="QFE21" s="6"/>
      <c r="QFF21" s="6"/>
      <c r="QFG21" s="6"/>
      <c r="QFH21" s="6"/>
      <c r="QFI21" s="6"/>
      <c r="QFJ21" s="6"/>
      <c r="QFK21" s="6"/>
      <c r="QFL21" s="6"/>
      <c r="QFM21" s="6"/>
      <c r="QFN21" s="6"/>
      <c r="QFO21" s="6"/>
      <c r="QFP21" s="6"/>
      <c r="QFQ21" s="6"/>
      <c r="QFR21" s="6"/>
      <c r="QFS21" s="6"/>
      <c r="QFT21" s="6"/>
      <c r="QFU21" s="6"/>
      <c r="QFV21" s="6"/>
      <c r="QFW21" s="6"/>
      <c r="QFX21" s="6"/>
      <c r="QFY21" s="6"/>
      <c r="QFZ21" s="6"/>
      <c r="QGA21" s="6"/>
      <c r="QGB21" s="6"/>
      <c r="QGC21" s="6"/>
      <c r="QGD21" s="6"/>
      <c r="QGE21" s="6"/>
      <c r="QGF21" s="6"/>
      <c r="QGG21" s="6"/>
      <c r="QGH21" s="6"/>
      <c r="QGI21" s="6"/>
      <c r="QGJ21" s="6"/>
      <c r="QGK21" s="6"/>
      <c r="QGL21" s="6"/>
      <c r="QGM21" s="6"/>
      <c r="QGN21" s="6"/>
      <c r="QGO21" s="6"/>
      <c r="QGP21" s="6"/>
      <c r="QGQ21" s="6"/>
      <c r="QGR21" s="6"/>
      <c r="QGS21" s="6"/>
      <c r="QGT21" s="6"/>
      <c r="QGU21" s="6"/>
      <c r="QGV21" s="6"/>
      <c r="QGW21" s="6"/>
      <c r="QGX21" s="6"/>
      <c r="QGY21" s="6"/>
      <c r="QGZ21" s="6"/>
      <c r="QHA21" s="6"/>
      <c r="QHB21" s="6"/>
      <c r="QHC21" s="6"/>
      <c r="QHD21" s="6"/>
      <c r="QHE21" s="6"/>
      <c r="QHF21" s="6"/>
      <c r="QHG21" s="6"/>
      <c r="QHH21" s="6"/>
      <c r="QHI21" s="6"/>
      <c r="QHJ21" s="6"/>
      <c r="QHK21" s="6"/>
      <c r="QHL21" s="6"/>
      <c r="QHM21" s="6"/>
      <c r="QHN21" s="6"/>
      <c r="QHO21" s="6"/>
      <c r="QHP21" s="6"/>
      <c r="QHQ21" s="6"/>
      <c r="QHR21" s="6"/>
      <c r="QHS21" s="6"/>
      <c r="QHT21" s="6"/>
      <c r="QHU21" s="6"/>
      <c r="QHV21" s="6"/>
      <c r="QHW21" s="6"/>
      <c r="QHX21" s="6"/>
      <c r="QHY21" s="6"/>
      <c r="QHZ21" s="6"/>
      <c r="QIA21" s="6"/>
      <c r="QIB21" s="6"/>
      <c r="QIC21" s="6"/>
      <c r="QID21" s="6"/>
      <c r="QIE21" s="6"/>
      <c r="QIF21" s="6"/>
      <c r="QIG21" s="6"/>
      <c r="QIH21" s="6"/>
      <c r="QII21" s="6"/>
      <c r="QIJ21" s="6"/>
      <c r="QIK21" s="6"/>
      <c r="QIL21" s="6"/>
      <c r="QIM21" s="6"/>
      <c r="QIN21" s="6"/>
      <c r="QIO21" s="6"/>
      <c r="QIP21" s="6"/>
      <c r="QIQ21" s="6"/>
      <c r="QIR21" s="6"/>
      <c r="QIS21" s="6"/>
      <c r="QIT21" s="6"/>
      <c r="QIU21" s="6"/>
      <c r="QIV21" s="6"/>
      <c r="QIW21" s="6"/>
      <c r="QIX21" s="6"/>
      <c r="QIY21" s="6"/>
      <c r="QIZ21" s="6"/>
      <c r="QJA21" s="6"/>
      <c r="QJB21" s="6"/>
      <c r="QJC21" s="6"/>
      <c r="QJD21" s="6"/>
      <c r="QJE21" s="6"/>
      <c r="QJF21" s="6"/>
      <c r="QJG21" s="6"/>
      <c r="QJH21" s="6"/>
      <c r="QJI21" s="6"/>
      <c r="QJJ21" s="6"/>
      <c r="QJK21" s="6"/>
      <c r="QJL21" s="6"/>
      <c r="QJM21" s="6"/>
      <c r="QJN21" s="6"/>
      <c r="QJO21" s="6"/>
      <c r="QJP21" s="6"/>
      <c r="QJQ21" s="6"/>
      <c r="QJR21" s="6"/>
      <c r="QJS21" s="6"/>
      <c r="QJT21" s="6"/>
      <c r="QJU21" s="6"/>
      <c r="QJV21" s="6"/>
      <c r="QJW21" s="6"/>
      <c r="QJX21" s="6"/>
      <c r="QJY21" s="6"/>
      <c r="QJZ21" s="6"/>
      <c r="QKA21" s="6"/>
      <c r="QKB21" s="6"/>
      <c r="QKC21" s="6"/>
      <c r="QKD21" s="6"/>
      <c r="QKE21" s="6"/>
      <c r="QKF21" s="6"/>
      <c r="QKG21" s="6"/>
      <c r="QKH21" s="6"/>
      <c r="QKI21" s="6"/>
      <c r="QKJ21" s="6"/>
      <c r="QKK21" s="6"/>
      <c r="QKL21" s="6"/>
      <c r="QKM21" s="6"/>
      <c r="QKN21" s="6"/>
      <c r="QKO21" s="6"/>
      <c r="QKP21" s="6"/>
      <c r="QKQ21" s="6"/>
      <c r="QKR21" s="6"/>
      <c r="QKS21" s="6"/>
      <c r="QKT21" s="6"/>
      <c r="QKU21" s="6"/>
      <c r="QKV21" s="6"/>
      <c r="QKW21" s="6"/>
      <c r="QKX21" s="6"/>
      <c r="QKY21" s="6"/>
      <c r="QKZ21" s="6"/>
      <c r="QLA21" s="6"/>
      <c r="QLB21" s="6"/>
      <c r="QLC21" s="6"/>
      <c r="QLD21" s="6"/>
      <c r="QLE21" s="6"/>
      <c r="QLF21" s="6"/>
      <c r="QLG21" s="6"/>
      <c r="QLH21" s="6"/>
      <c r="QLI21" s="6"/>
      <c r="QLJ21" s="6"/>
      <c r="QLK21" s="6"/>
      <c r="QLL21" s="6"/>
      <c r="QLM21" s="6"/>
      <c r="QLN21" s="6"/>
      <c r="QLO21" s="6"/>
      <c r="QLP21" s="6"/>
      <c r="QLQ21" s="6"/>
      <c r="QLR21" s="6"/>
      <c r="QLS21" s="6"/>
      <c r="QLT21" s="6"/>
      <c r="QLU21" s="6"/>
      <c r="QLV21" s="6"/>
      <c r="QLW21" s="6"/>
      <c r="QLX21" s="6"/>
      <c r="QLY21" s="6"/>
      <c r="QLZ21" s="6"/>
      <c r="QMA21" s="6"/>
      <c r="QMB21" s="6"/>
      <c r="QMC21" s="6"/>
      <c r="QMD21" s="6"/>
      <c r="QME21" s="6"/>
      <c r="QMF21" s="6"/>
      <c r="QMG21" s="6"/>
      <c r="QMH21" s="6"/>
      <c r="QMI21" s="6"/>
      <c r="QMJ21" s="6"/>
      <c r="QMK21" s="6"/>
      <c r="QML21" s="6"/>
      <c r="QMM21" s="6"/>
      <c r="QMN21" s="6"/>
      <c r="QMO21" s="6"/>
      <c r="QMP21" s="6"/>
      <c r="QMQ21" s="6"/>
      <c r="QMR21" s="6"/>
      <c r="QMS21" s="6"/>
      <c r="QMT21" s="6"/>
      <c r="QMU21" s="6"/>
      <c r="QMV21" s="6"/>
      <c r="QMW21" s="6"/>
      <c r="QMX21" s="6"/>
      <c r="QMY21" s="6"/>
      <c r="QMZ21" s="6"/>
      <c r="QNA21" s="6"/>
      <c r="QNB21" s="6"/>
      <c r="QNC21" s="6"/>
      <c r="QND21" s="6"/>
      <c r="QNE21" s="6"/>
      <c r="QNF21" s="6"/>
      <c r="QNG21" s="6"/>
      <c r="QNH21" s="6"/>
      <c r="QNI21" s="6"/>
      <c r="QNJ21" s="6"/>
      <c r="QNK21" s="6"/>
      <c r="QNL21" s="6"/>
      <c r="QNM21" s="6"/>
      <c r="QNN21" s="6"/>
      <c r="QNO21" s="6"/>
      <c r="QNP21" s="6"/>
      <c r="QNQ21" s="6"/>
      <c r="QNR21" s="6"/>
      <c r="QNS21" s="6"/>
      <c r="QNT21" s="6"/>
      <c r="QNU21" s="6"/>
      <c r="QNV21" s="6"/>
      <c r="QNW21" s="6"/>
      <c r="QNX21" s="6"/>
      <c r="QNY21" s="6"/>
      <c r="QNZ21" s="6"/>
      <c r="QOA21" s="6"/>
      <c r="QOB21" s="6"/>
      <c r="QOC21" s="6"/>
      <c r="QOD21" s="6"/>
      <c r="QOE21" s="6"/>
      <c r="QOF21" s="6"/>
      <c r="QOG21" s="6"/>
      <c r="QOH21" s="6"/>
      <c r="QOI21" s="6"/>
      <c r="QOJ21" s="6"/>
      <c r="QOK21" s="6"/>
      <c r="QOL21" s="6"/>
      <c r="QOM21" s="6"/>
      <c r="QON21" s="6"/>
      <c r="QOO21" s="6"/>
      <c r="QOP21" s="6"/>
      <c r="QOQ21" s="6"/>
      <c r="QOR21" s="6"/>
      <c r="QOS21" s="6"/>
      <c r="QOT21" s="6"/>
      <c r="QOU21" s="6"/>
      <c r="QOV21" s="6"/>
      <c r="QOW21" s="6"/>
      <c r="QOX21" s="6"/>
      <c r="QOY21" s="6"/>
      <c r="QOZ21" s="6"/>
      <c r="QPA21" s="6"/>
      <c r="QPB21" s="6"/>
      <c r="QPC21" s="6"/>
      <c r="QPD21" s="6"/>
      <c r="QPE21" s="6"/>
      <c r="QPF21" s="6"/>
      <c r="QPG21" s="6"/>
      <c r="QPH21" s="6"/>
      <c r="QPI21" s="6"/>
      <c r="QPJ21" s="6"/>
      <c r="QPK21" s="6"/>
      <c r="QPL21" s="6"/>
      <c r="QPM21" s="6"/>
      <c r="QPN21" s="6"/>
      <c r="QPO21" s="6"/>
      <c r="QPP21" s="6"/>
      <c r="QPQ21" s="6"/>
      <c r="QPR21" s="6"/>
      <c r="QPS21" s="6"/>
      <c r="QPT21" s="6"/>
      <c r="QPU21" s="6"/>
      <c r="QPV21" s="6"/>
      <c r="QPW21" s="6"/>
      <c r="QPX21" s="6"/>
      <c r="QPY21" s="6"/>
      <c r="QPZ21" s="6"/>
      <c r="QQA21" s="6"/>
      <c r="QQB21" s="6"/>
      <c r="QQC21" s="6"/>
      <c r="QQD21" s="6"/>
      <c r="QQE21" s="6"/>
      <c r="QQF21" s="6"/>
      <c r="QQG21" s="6"/>
      <c r="QQH21" s="6"/>
      <c r="QQI21" s="6"/>
      <c r="QQJ21" s="6"/>
      <c r="QQK21" s="6"/>
      <c r="QQL21" s="6"/>
      <c r="QQM21" s="6"/>
      <c r="QQN21" s="6"/>
      <c r="QQO21" s="6"/>
      <c r="QQP21" s="6"/>
      <c r="QQQ21" s="6"/>
      <c r="QQR21" s="6"/>
      <c r="QQS21" s="6"/>
      <c r="QQT21" s="6"/>
      <c r="QQU21" s="6"/>
      <c r="QQV21" s="6"/>
      <c r="QQW21" s="6"/>
      <c r="QQX21" s="6"/>
      <c r="QQY21" s="6"/>
      <c r="QQZ21" s="6"/>
      <c r="QRA21" s="6"/>
      <c r="QRB21" s="6"/>
      <c r="QRC21" s="6"/>
      <c r="QRD21" s="6"/>
      <c r="QRE21" s="6"/>
      <c r="QRF21" s="6"/>
      <c r="QRG21" s="6"/>
      <c r="QRH21" s="6"/>
      <c r="QRI21" s="6"/>
      <c r="QRJ21" s="6"/>
      <c r="QRK21" s="6"/>
      <c r="QRL21" s="6"/>
      <c r="QRM21" s="6"/>
      <c r="QRN21" s="6"/>
      <c r="QRO21" s="6"/>
      <c r="QRP21" s="6"/>
      <c r="QRQ21" s="6"/>
      <c r="QRR21" s="6"/>
      <c r="QRS21" s="6"/>
      <c r="QRT21" s="6"/>
      <c r="QRU21" s="6"/>
      <c r="QRV21" s="6"/>
      <c r="QRW21" s="6"/>
      <c r="QRX21" s="6"/>
      <c r="QRY21" s="6"/>
      <c r="QRZ21" s="6"/>
      <c r="QSA21" s="6"/>
      <c r="QSB21" s="6"/>
      <c r="QSC21" s="6"/>
      <c r="QSD21" s="6"/>
      <c r="QSE21" s="6"/>
      <c r="QSF21" s="6"/>
      <c r="QSG21" s="6"/>
      <c r="QSH21" s="6"/>
      <c r="QSI21" s="6"/>
      <c r="QSJ21" s="6"/>
      <c r="QSK21" s="6"/>
      <c r="QSL21" s="6"/>
      <c r="QSM21" s="6"/>
      <c r="QSN21" s="6"/>
      <c r="QSO21" s="6"/>
      <c r="QSP21" s="6"/>
      <c r="QSQ21" s="6"/>
      <c r="QSR21" s="6"/>
      <c r="QSS21" s="6"/>
      <c r="QST21" s="6"/>
      <c r="QSU21" s="6"/>
      <c r="QSV21" s="6"/>
      <c r="QSW21" s="6"/>
      <c r="QSX21" s="6"/>
      <c r="QSY21" s="6"/>
      <c r="QSZ21" s="6"/>
      <c r="QTA21" s="6"/>
      <c r="QTB21" s="6"/>
      <c r="QTC21" s="6"/>
      <c r="QTD21" s="6"/>
      <c r="QTE21" s="6"/>
      <c r="QTF21" s="6"/>
      <c r="QTG21" s="6"/>
      <c r="QTH21" s="6"/>
      <c r="QTI21" s="6"/>
      <c r="QTJ21" s="6"/>
      <c r="QTK21" s="6"/>
      <c r="QTL21" s="6"/>
      <c r="QTM21" s="6"/>
      <c r="QTN21" s="6"/>
      <c r="QTO21" s="6"/>
      <c r="QTP21" s="6"/>
      <c r="QTQ21" s="6"/>
      <c r="QTR21" s="6"/>
      <c r="QTS21" s="6"/>
      <c r="QTT21" s="6"/>
      <c r="QTU21" s="6"/>
      <c r="QTV21" s="6"/>
      <c r="QTW21" s="6"/>
      <c r="QTX21" s="6"/>
      <c r="QTY21" s="6"/>
      <c r="QTZ21" s="6"/>
      <c r="QUA21" s="6"/>
      <c r="QUB21" s="6"/>
      <c r="QUC21" s="6"/>
      <c r="QUD21" s="6"/>
      <c r="QUE21" s="6"/>
      <c r="QUF21" s="6"/>
      <c r="QUG21" s="6"/>
      <c r="QUH21" s="6"/>
      <c r="QUI21" s="6"/>
      <c r="QUJ21" s="6"/>
      <c r="QUK21" s="6"/>
      <c r="QUL21" s="6"/>
      <c r="QUM21" s="6"/>
      <c r="QUN21" s="6"/>
      <c r="QUO21" s="6"/>
      <c r="QUP21" s="6"/>
      <c r="QUQ21" s="6"/>
      <c r="QUR21" s="6"/>
      <c r="QUS21" s="6"/>
      <c r="QUT21" s="6"/>
      <c r="QUU21" s="6"/>
      <c r="QUV21" s="6"/>
      <c r="QUW21" s="6"/>
      <c r="QUX21" s="6"/>
      <c r="QUY21" s="6"/>
      <c r="QUZ21" s="6"/>
      <c r="QVA21" s="6"/>
      <c r="QVB21" s="6"/>
      <c r="QVC21" s="6"/>
      <c r="QVD21" s="6"/>
      <c r="QVE21" s="6"/>
      <c r="QVF21" s="6"/>
      <c r="QVG21" s="6"/>
      <c r="QVH21" s="6"/>
      <c r="QVI21" s="6"/>
      <c r="QVJ21" s="6"/>
      <c r="QVK21" s="6"/>
      <c r="QVL21" s="6"/>
      <c r="QVM21" s="6"/>
      <c r="QVN21" s="6"/>
      <c r="QVO21" s="6"/>
      <c r="QVP21" s="6"/>
      <c r="QVQ21" s="6"/>
      <c r="QVR21" s="6"/>
      <c r="QVS21" s="6"/>
      <c r="QVT21" s="6"/>
      <c r="QVU21" s="6"/>
      <c r="QVV21" s="6"/>
      <c r="QVW21" s="6"/>
      <c r="QVX21" s="6"/>
      <c r="QVY21" s="6"/>
      <c r="QVZ21" s="6"/>
      <c r="QWA21" s="6"/>
      <c r="QWB21" s="6"/>
      <c r="QWC21" s="6"/>
      <c r="QWD21" s="6"/>
      <c r="QWE21" s="6"/>
      <c r="QWF21" s="6"/>
      <c r="QWG21" s="6"/>
      <c r="QWH21" s="6"/>
      <c r="QWI21" s="6"/>
      <c r="QWJ21" s="6"/>
      <c r="QWK21" s="6"/>
      <c r="QWL21" s="6"/>
      <c r="QWM21" s="6"/>
      <c r="QWN21" s="6"/>
      <c r="QWO21" s="6"/>
      <c r="QWP21" s="6"/>
      <c r="QWQ21" s="6"/>
      <c r="QWR21" s="6"/>
      <c r="QWS21" s="6"/>
      <c r="QWT21" s="6"/>
      <c r="QWU21" s="6"/>
      <c r="QWV21" s="6"/>
      <c r="QWW21" s="6"/>
      <c r="QWX21" s="6"/>
      <c r="QWY21" s="6"/>
      <c r="QWZ21" s="6"/>
      <c r="QXA21" s="6"/>
      <c r="QXB21" s="6"/>
      <c r="QXC21" s="6"/>
      <c r="QXD21" s="6"/>
      <c r="QXE21" s="6"/>
      <c r="QXF21" s="6"/>
      <c r="QXG21" s="6"/>
      <c r="QXH21" s="6"/>
      <c r="QXI21" s="6"/>
      <c r="QXJ21" s="6"/>
      <c r="QXK21" s="6"/>
      <c r="QXL21" s="6"/>
      <c r="QXM21" s="6"/>
      <c r="QXN21" s="6"/>
      <c r="QXO21" s="6"/>
      <c r="QXP21" s="6"/>
      <c r="QXQ21" s="6"/>
      <c r="QXR21" s="6"/>
      <c r="QXS21" s="6"/>
      <c r="QXT21" s="6"/>
      <c r="QXU21" s="6"/>
      <c r="QXV21" s="6"/>
      <c r="QXW21" s="6"/>
      <c r="QXX21" s="6"/>
      <c r="QXY21" s="6"/>
      <c r="QXZ21" s="6"/>
      <c r="QYA21" s="6"/>
      <c r="QYB21" s="6"/>
      <c r="QYC21" s="6"/>
      <c r="QYD21" s="6"/>
      <c r="QYE21" s="6"/>
      <c r="QYF21" s="6"/>
      <c r="QYG21" s="6"/>
      <c r="QYH21" s="6"/>
      <c r="QYI21" s="6"/>
      <c r="QYJ21" s="6"/>
      <c r="QYK21" s="6"/>
      <c r="QYL21" s="6"/>
      <c r="QYM21" s="6"/>
      <c r="QYN21" s="6"/>
      <c r="QYO21" s="6"/>
      <c r="QYP21" s="6"/>
      <c r="QYQ21" s="6"/>
      <c r="QYR21" s="6"/>
      <c r="QYS21" s="6"/>
      <c r="QYT21" s="6"/>
      <c r="QYU21" s="6"/>
      <c r="QYV21" s="6"/>
      <c r="QYW21" s="6"/>
      <c r="QYX21" s="6"/>
      <c r="QYY21" s="6"/>
      <c r="QYZ21" s="6"/>
      <c r="QZA21" s="6"/>
      <c r="QZB21" s="6"/>
      <c r="QZC21" s="6"/>
      <c r="QZD21" s="6"/>
      <c r="QZE21" s="6"/>
      <c r="QZF21" s="6"/>
      <c r="QZG21" s="6"/>
      <c r="QZH21" s="6"/>
      <c r="QZI21" s="6"/>
      <c r="QZJ21" s="6"/>
      <c r="QZK21" s="6"/>
      <c r="QZL21" s="6"/>
      <c r="QZM21" s="6"/>
      <c r="QZN21" s="6"/>
      <c r="QZO21" s="6"/>
      <c r="QZP21" s="6"/>
      <c r="QZQ21" s="6"/>
      <c r="QZR21" s="6"/>
      <c r="QZS21" s="6"/>
      <c r="QZT21" s="6"/>
      <c r="QZU21" s="6"/>
      <c r="QZV21" s="6"/>
      <c r="QZW21" s="6"/>
      <c r="QZX21" s="6"/>
      <c r="QZY21" s="6"/>
      <c r="QZZ21" s="6"/>
      <c r="RAA21" s="6"/>
      <c r="RAB21" s="6"/>
      <c r="RAC21" s="6"/>
      <c r="RAD21" s="6"/>
      <c r="RAE21" s="6"/>
      <c r="RAF21" s="6"/>
      <c r="RAG21" s="6"/>
      <c r="RAH21" s="6"/>
      <c r="RAI21" s="6"/>
      <c r="RAJ21" s="6"/>
      <c r="RAK21" s="6"/>
      <c r="RAL21" s="6"/>
      <c r="RAM21" s="6"/>
      <c r="RAN21" s="6"/>
      <c r="RAO21" s="6"/>
      <c r="RAP21" s="6"/>
      <c r="RAQ21" s="6"/>
      <c r="RAR21" s="6"/>
      <c r="RAS21" s="6"/>
      <c r="RAT21" s="6"/>
      <c r="RAU21" s="6"/>
      <c r="RAV21" s="6"/>
      <c r="RAW21" s="6"/>
      <c r="RAX21" s="6"/>
      <c r="RAY21" s="6"/>
      <c r="RAZ21" s="6"/>
      <c r="RBA21" s="6"/>
      <c r="RBB21" s="6"/>
      <c r="RBC21" s="6"/>
      <c r="RBD21" s="6"/>
      <c r="RBE21" s="6"/>
      <c r="RBF21" s="6"/>
      <c r="RBG21" s="6"/>
      <c r="RBH21" s="6"/>
      <c r="RBI21" s="6"/>
      <c r="RBJ21" s="6"/>
      <c r="RBK21" s="6"/>
      <c r="RBL21" s="6"/>
      <c r="RBM21" s="6"/>
      <c r="RBN21" s="6"/>
      <c r="RBO21" s="6"/>
      <c r="RBP21" s="6"/>
      <c r="RBQ21" s="6"/>
      <c r="RBR21" s="6"/>
      <c r="RBS21" s="6"/>
      <c r="RBT21" s="6"/>
      <c r="RBU21" s="6"/>
      <c r="RBV21" s="6"/>
      <c r="RBW21" s="6"/>
      <c r="RBX21" s="6"/>
      <c r="RBY21" s="6"/>
      <c r="RBZ21" s="6"/>
      <c r="RCA21" s="6"/>
      <c r="RCB21" s="6"/>
      <c r="RCC21" s="6"/>
      <c r="RCD21" s="6"/>
      <c r="RCE21" s="6"/>
      <c r="RCF21" s="6"/>
      <c r="RCG21" s="6"/>
      <c r="RCH21" s="6"/>
      <c r="RCI21" s="6"/>
      <c r="RCJ21" s="6"/>
      <c r="RCK21" s="6"/>
      <c r="RCL21" s="6"/>
      <c r="RCM21" s="6"/>
      <c r="RCN21" s="6"/>
      <c r="RCO21" s="6"/>
      <c r="RCP21" s="6"/>
      <c r="RCQ21" s="6"/>
      <c r="RCR21" s="6"/>
      <c r="RCS21" s="6"/>
      <c r="RCT21" s="6"/>
      <c r="RCU21" s="6"/>
      <c r="RCV21" s="6"/>
      <c r="RCW21" s="6"/>
      <c r="RCX21" s="6"/>
      <c r="RCY21" s="6"/>
      <c r="RCZ21" s="6"/>
      <c r="RDA21" s="6"/>
      <c r="RDB21" s="6"/>
      <c r="RDC21" s="6"/>
      <c r="RDD21" s="6"/>
      <c r="RDE21" s="6"/>
      <c r="RDF21" s="6"/>
      <c r="RDG21" s="6"/>
      <c r="RDH21" s="6"/>
      <c r="RDI21" s="6"/>
      <c r="RDJ21" s="6"/>
      <c r="RDK21" s="6"/>
      <c r="RDL21" s="6"/>
      <c r="RDM21" s="6"/>
      <c r="RDN21" s="6"/>
      <c r="RDO21" s="6"/>
      <c r="RDP21" s="6"/>
      <c r="RDQ21" s="6"/>
      <c r="RDR21" s="6"/>
      <c r="RDS21" s="6"/>
      <c r="RDT21" s="6"/>
      <c r="RDU21" s="6"/>
      <c r="RDV21" s="6"/>
      <c r="RDW21" s="6"/>
      <c r="RDX21" s="6"/>
      <c r="RDY21" s="6"/>
      <c r="RDZ21" s="6"/>
      <c r="REA21" s="6"/>
      <c r="REB21" s="6"/>
      <c r="REC21" s="6"/>
      <c r="RED21" s="6"/>
      <c r="REE21" s="6"/>
      <c r="REF21" s="6"/>
      <c r="REG21" s="6"/>
      <c r="REH21" s="6"/>
      <c r="REI21" s="6"/>
      <c r="REJ21" s="6"/>
      <c r="REK21" s="6"/>
      <c r="REL21" s="6"/>
      <c r="REM21" s="6"/>
      <c r="REN21" s="6"/>
      <c r="REO21" s="6"/>
      <c r="REP21" s="6"/>
      <c r="REQ21" s="6"/>
      <c r="RER21" s="6"/>
      <c r="RES21" s="6"/>
      <c r="RET21" s="6"/>
      <c r="REU21" s="6"/>
      <c r="REV21" s="6"/>
      <c r="REW21" s="6"/>
      <c r="REX21" s="6"/>
      <c r="REY21" s="6"/>
      <c r="REZ21" s="6"/>
      <c r="RFA21" s="6"/>
      <c r="RFB21" s="6"/>
      <c r="RFC21" s="6"/>
      <c r="RFD21" s="6"/>
      <c r="RFE21" s="6"/>
      <c r="RFF21" s="6"/>
      <c r="RFG21" s="6"/>
      <c r="RFH21" s="6"/>
      <c r="RFI21" s="6"/>
      <c r="RFJ21" s="6"/>
      <c r="RFK21" s="6"/>
      <c r="RFL21" s="6"/>
      <c r="RFM21" s="6"/>
      <c r="RFN21" s="6"/>
      <c r="RFO21" s="6"/>
      <c r="RFP21" s="6"/>
      <c r="RFQ21" s="6"/>
      <c r="RFR21" s="6"/>
      <c r="RFS21" s="6"/>
      <c r="RFT21" s="6"/>
      <c r="RFU21" s="6"/>
      <c r="RFV21" s="6"/>
      <c r="RFW21" s="6"/>
      <c r="RFX21" s="6"/>
      <c r="RFY21" s="6"/>
      <c r="RFZ21" s="6"/>
      <c r="RGA21" s="6"/>
      <c r="RGB21" s="6"/>
      <c r="RGC21" s="6"/>
      <c r="RGD21" s="6"/>
      <c r="RGE21" s="6"/>
      <c r="RGF21" s="6"/>
      <c r="RGG21" s="6"/>
      <c r="RGH21" s="6"/>
      <c r="RGI21" s="6"/>
      <c r="RGJ21" s="6"/>
      <c r="RGK21" s="6"/>
      <c r="RGL21" s="6"/>
      <c r="RGM21" s="6"/>
      <c r="RGN21" s="6"/>
      <c r="RGO21" s="6"/>
      <c r="RGP21" s="6"/>
      <c r="RGQ21" s="6"/>
      <c r="RGR21" s="6"/>
      <c r="RGS21" s="6"/>
      <c r="RGT21" s="6"/>
      <c r="RGU21" s="6"/>
      <c r="RGV21" s="6"/>
      <c r="RGW21" s="6"/>
      <c r="RGX21" s="6"/>
      <c r="RGY21" s="6"/>
      <c r="RGZ21" s="6"/>
      <c r="RHA21" s="6"/>
      <c r="RHB21" s="6"/>
      <c r="RHC21" s="6"/>
      <c r="RHD21" s="6"/>
      <c r="RHE21" s="6"/>
      <c r="RHF21" s="6"/>
      <c r="RHG21" s="6"/>
      <c r="RHH21" s="6"/>
      <c r="RHI21" s="6"/>
      <c r="RHJ21" s="6"/>
      <c r="RHK21" s="6"/>
      <c r="RHL21" s="6"/>
      <c r="RHM21" s="6"/>
      <c r="RHN21" s="6"/>
      <c r="RHO21" s="6"/>
      <c r="RHP21" s="6"/>
      <c r="RHQ21" s="6"/>
      <c r="RHR21" s="6"/>
      <c r="RHS21" s="6"/>
      <c r="RHT21" s="6"/>
      <c r="RHU21" s="6"/>
      <c r="RHV21" s="6"/>
      <c r="RHW21" s="6"/>
      <c r="RHX21" s="6"/>
      <c r="RHY21" s="6"/>
      <c r="RHZ21" s="6"/>
      <c r="RIA21" s="6"/>
      <c r="RIB21" s="6"/>
      <c r="RIC21" s="6"/>
      <c r="RID21" s="6"/>
      <c r="RIE21" s="6"/>
      <c r="RIF21" s="6"/>
      <c r="RIG21" s="6"/>
      <c r="RIH21" s="6"/>
      <c r="RII21" s="6"/>
      <c r="RIJ21" s="6"/>
      <c r="RIK21" s="6"/>
      <c r="RIL21" s="6"/>
      <c r="RIM21" s="6"/>
      <c r="RIN21" s="6"/>
      <c r="RIO21" s="6"/>
      <c r="RIP21" s="6"/>
      <c r="RIQ21" s="6"/>
      <c r="RIR21" s="6"/>
      <c r="RIS21" s="6"/>
      <c r="RIT21" s="6"/>
      <c r="RIU21" s="6"/>
      <c r="RIV21" s="6"/>
      <c r="RIW21" s="6"/>
      <c r="RIX21" s="6"/>
      <c r="RIY21" s="6"/>
      <c r="RIZ21" s="6"/>
      <c r="RJA21" s="6"/>
      <c r="RJB21" s="6"/>
      <c r="RJC21" s="6"/>
      <c r="RJD21" s="6"/>
      <c r="RJE21" s="6"/>
      <c r="RJF21" s="6"/>
      <c r="RJG21" s="6"/>
      <c r="RJH21" s="6"/>
      <c r="RJI21" s="6"/>
      <c r="RJJ21" s="6"/>
      <c r="RJK21" s="6"/>
      <c r="RJL21" s="6"/>
      <c r="RJM21" s="6"/>
      <c r="RJN21" s="6"/>
      <c r="RJO21" s="6"/>
      <c r="RJP21" s="6"/>
      <c r="RJQ21" s="6"/>
      <c r="RJR21" s="6"/>
      <c r="RJS21" s="6"/>
      <c r="RJT21" s="6"/>
      <c r="RJU21" s="6"/>
      <c r="RJV21" s="6"/>
      <c r="RJW21" s="6"/>
      <c r="RJX21" s="6"/>
      <c r="RJY21" s="6"/>
      <c r="RJZ21" s="6"/>
      <c r="RKA21" s="6"/>
      <c r="RKB21" s="6"/>
      <c r="RKC21" s="6"/>
      <c r="RKD21" s="6"/>
      <c r="RKE21" s="6"/>
      <c r="RKF21" s="6"/>
      <c r="RKG21" s="6"/>
      <c r="RKH21" s="6"/>
      <c r="RKI21" s="6"/>
      <c r="RKJ21" s="6"/>
      <c r="RKK21" s="6"/>
      <c r="RKL21" s="6"/>
      <c r="RKM21" s="6"/>
      <c r="RKN21" s="6"/>
      <c r="RKO21" s="6"/>
      <c r="RKP21" s="6"/>
      <c r="RKQ21" s="6"/>
      <c r="RKR21" s="6"/>
      <c r="RKS21" s="6"/>
      <c r="RKT21" s="6"/>
      <c r="RKU21" s="6"/>
      <c r="RKV21" s="6"/>
      <c r="RKW21" s="6"/>
      <c r="RKX21" s="6"/>
      <c r="RKY21" s="6"/>
      <c r="RKZ21" s="6"/>
      <c r="RLA21" s="6"/>
      <c r="RLB21" s="6"/>
      <c r="RLC21" s="6"/>
      <c r="RLD21" s="6"/>
      <c r="RLE21" s="6"/>
      <c r="RLF21" s="6"/>
      <c r="RLG21" s="6"/>
      <c r="RLH21" s="6"/>
      <c r="RLI21" s="6"/>
      <c r="RLJ21" s="6"/>
      <c r="RLK21" s="6"/>
      <c r="RLL21" s="6"/>
      <c r="RLM21" s="6"/>
      <c r="RLN21" s="6"/>
      <c r="RLO21" s="6"/>
      <c r="RLP21" s="6"/>
      <c r="RLQ21" s="6"/>
      <c r="RLR21" s="6"/>
      <c r="RLS21" s="6"/>
      <c r="RLT21" s="6"/>
      <c r="RLU21" s="6"/>
      <c r="RLV21" s="6"/>
      <c r="RLW21" s="6"/>
      <c r="RLX21" s="6"/>
      <c r="RLY21" s="6"/>
      <c r="RLZ21" s="6"/>
      <c r="RMA21" s="6"/>
      <c r="RMB21" s="6"/>
      <c r="RMC21" s="6"/>
      <c r="RMD21" s="6"/>
      <c r="RME21" s="6"/>
      <c r="RMF21" s="6"/>
      <c r="RMG21" s="6"/>
      <c r="RMH21" s="6"/>
      <c r="RMI21" s="6"/>
      <c r="RMJ21" s="6"/>
      <c r="RMK21" s="6"/>
      <c r="RML21" s="6"/>
      <c r="RMM21" s="6"/>
      <c r="RMN21" s="6"/>
      <c r="RMO21" s="6"/>
      <c r="RMP21" s="6"/>
      <c r="RMQ21" s="6"/>
      <c r="RMR21" s="6"/>
      <c r="RMS21" s="6"/>
      <c r="RMT21" s="6"/>
      <c r="RMU21" s="6"/>
      <c r="RMV21" s="6"/>
      <c r="RMW21" s="6"/>
      <c r="RMX21" s="6"/>
      <c r="RMY21" s="6"/>
      <c r="RMZ21" s="6"/>
      <c r="RNA21" s="6"/>
      <c r="RNB21" s="6"/>
      <c r="RNC21" s="6"/>
      <c r="RND21" s="6"/>
      <c r="RNE21" s="6"/>
      <c r="RNF21" s="6"/>
      <c r="RNG21" s="6"/>
      <c r="RNH21" s="6"/>
      <c r="RNI21" s="6"/>
      <c r="RNJ21" s="6"/>
      <c r="RNK21" s="6"/>
      <c r="RNL21" s="6"/>
      <c r="RNM21" s="6"/>
      <c r="RNN21" s="6"/>
      <c r="RNO21" s="6"/>
      <c r="RNP21" s="6"/>
      <c r="RNQ21" s="6"/>
      <c r="RNR21" s="6"/>
      <c r="RNS21" s="6"/>
      <c r="RNT21" s="6"/>
      <c r="RNU21" s="6"/>
      <c r="RNV21" s="6"/>
      <c r="RNW21" s="6"/>
      <c r="RNX21" s="6"/>
      <c r="RNY21" s="6"/>
      <c r="RNZ21" s="6"/>
      <c r="ROA21" s="6"/>
      <c r="ROB21" s="6"/>
      <c r="ROC21" s="6"/>
      <c r="ROD21" s="6"/>
      <c r="ROE21" s="6"/>
      <c r="ROF21" s="6"/>
      <c r="ROG21" s="6"/>
      <c r="ROH21" s="6"/>
      <c r="ROI21" s="6"/>
      <c r="ROJ21" s="6"/>
      <c r="ROK21" s="6"/>
      <c r="ROL21" s="6"/>
      <c r="ROM21" s="6"/>
      <c r="RON21" s="6"/>
      <c r="ROO21" s="6"/>
      <c r="ROP21" s="6"/>
      <c r="ROQ21" s="6"/>
      <c r="ROR21" s="6"/>
      <c r="ROS21" s="6"/>
      <c r="ROT21" s="6"/>
      <c r="ROU21" s="6"/>
      <c r="ROV21" s="6"/>
      <c r="ROW21" s="6"/>
      <c r="ROX21" s="6"/>
      <c r="ROY21" s="6"/>
      <c r="ROZ21" s="6"/>
      <c r="RPA21" s="6"/>
      <c r="RPB21" s="6"/>
      <c r="RPC21" s="6"/>
      <c r="RPD21" s="6"/>
      <c r="RPE21" s="6"/>
      <c r="RPF21" s="6"/>
      <c r="RPG21" s="6"/>
      <c r="RPH21" s="6"/>
      <c r="RPI21" s="6"/>
      <c r="RPJ21" s="6"/>
      <c r="RPK21" s="6"/>
      <c r="RPL21" s="6"/>
      <c r="RPM21" s="6"/>
      <c r="RPN21" s="6"/>
      <c r="RPO21" s="6"/>
      <c r="RPP21" s="6"/>
      <c r="RPQ21" s="6"/>
      <c r="RPR21" s="6"/>
      <c r="RPS21" s="6"/>
      <c r="RPT21" s="6"/>
      <c r="RPU21" s="6"/>
      <c r="RPV21" s="6"/>
      <c r="RPW21" s="6"/>
      <c r="RPX21" s="6"/>
      <c r="RPY21" s="6"/>
      <c r="RPZ21" s="6"/>
      <c r="RQA21" s="6"/>
      <c r="RQB21" s="6"/>
      <c r="RQC21" s="6"/>
      <c r="RQD21" s="6"/>
      <c r="RQE21" s="6"/>
      <c r="RQF21" s="6"/>
      <c r="RQG21" s="6"/>
      <c r="RQH21" s="6"/>
      <c r="RQI21" s="6"/>
      <c r="RQJ21" s="6"/>
      <c r="RQK21" s="6"/>
      <c r="RQL21" s="6"/>
      <c r="RQM21" s="6"/>
      <c r="RQN21" s="6"/>
      <c r="RQO21" s="6"/>
      <c r="RQP21" s="6"/>
      <c r="RQQ21" s="6"/>
      <c r="RQR21" s="6"/>
      <c r="RQS21" s="6"/>
      <c r="RQT21" s="6"/>
      <c r="RQU21" s="6"/>
      <c r="RQV21" s="6"/>
      <c r="RQW21" s="6"/>
      <c r="RQX21" s="6"/>
      <c r="RQY21" s="6"/>
      <c r="RQZ21" s="6"/>
      <c r="RRA21" s="6"/>
      <c r="RRB21" s="6"/>
      <c r="RRC21" s="6"/>
      <c r="RRD21" s="6"/>
      <c r="RRE21" s="6"/>
      <c r="RRF21" s="6"/>
      <c r="RRG21" s="6"/>
      <c r="RRH21" s="6"/>
      <c r="RRI21" s="6"/>
      <c r="RRJ21" s="6"/>
      <c r="RRK21" s="6"/>
      <c r="RRL21" s="6"/>
      <c r="RRM21" s="6"/>
      <c r="RRN21" s="6"/>
      <c r="RRO21" s="6"/>
      <c r="RRP21" s="6"/>
      <c r="RRQ21" s="6"/>
      <c r="RRR21" s="6"/>
      <c r="RRS21" s="6"/>
      <c r="RRT21" s="6"/>
      <c r="RRU21" s="6"/>
      <c r="RRV21" s="6"/>
      <c r="RRW21" s="6"/>
      <c r="RRX21" s="6"/>
      <c r="RRY21" s="6"/>
      <c r="RRZ21" s="6"/>
      <c r="RSA21" s="6"/>
      <c r="RSB21" s="6"/>
      <c r="RSC21" s="6"/>
      <c r="RSD21" s="6"/>
      <c r="RSE21" s="6"/>
      <c r="RSF21" s="6"/>
      <c r="RSG21" s="6"/>
      <c r="RSH21" s="6"/>
      <c r="RSI21" s="6"/>
      <c r="RSJ21" s="6"/>
      <c r="RSK21" s="6"/>
      <c r="RSL21" s="6"/>
      <c r="RSM21" s="6"/>
      <c r="RSN21" s="6"/>
      <c r="RSO21" s="6"/>
      <c r="RSP21" s="6"/>
      <c r="RSQ21" s="6"/>
      <c r="RSR21" s="6"/>
      <c r="RSS21" s="6"/>
      <c r="RST21" s="6"/>
      <c r="RSU21" s="6"/>
      <c r="RSV21" s="6"/>
      <c r="RSW21" s="6"/>
      <c r="RSX21" s="6"/>
      <c r="RSY21" s="6"/>
      <c r="RSZ21" s="6"/>
      <c r="RTA21" s="6"/>
      <c r="RTB21" s="6"/>
      <c r="RTC21" s="6"/>
      <c r="RTD21" s="6"/>
      <c r="RTE21" s="6"/>
      <c r="RTF21" s="6"/>
      <c r="RTG21" s="6"/>
      <c r="RTH21" s="6"/>
      <c r="RTI21" s="6"/>
      <c r="RTJ21" s="6"/>
      <c r="RTK21" s="6"/>
      <c r="RTL21" s="6"/>
      <c r="RTM21" s="6"/>
      <c r="RTN21" s="6"/>
      <c r="RTO21" s="6"/>
      <c r="RTP21" s="6"/>
      <c r="RTQ21" s="6"/>
      <c r="RTR21" s="6"/>
      <c r="RTS21" s="6"/>
      <c r="RTT21" s="6"/>
      <c r="RTU21" s="6"/>
      <c r="RTV21" s="6"/>
      <c r="RTW21" s="6"/>
      <c r="RTX21" s="6"/>
      <c r="RTY21" s="6"/>
      <c r="RTZ21" s="6"/>
      <c r="RUA21" s="6"/>
      <c r="RUB21" s="6"/>
      <c r="RUC21" s="6"/>
      <c r="RUD21" s="6"/>
      <c r="RUE21" s="6"/>
      <c r="RUF21" s="6"/>
      <c r="RUG21" s="6"/>
      <c r="RUH21" s="6"/>
      <c r="RUI21" s="6"/>
      <c r="RUJ21" s="6"/>
      <c r="RUK21" s="6"/>
      <c r="RUL21" s="6"/>
      <c r="RUM21" s="6"/>
      <c r="RUN21" s="6"/>
      <c r="RUO21" s="6"/>
      <c r="RUP21" s="6"/>
      <c r="RUQ21" s="6"/>
      <c r="RUR21" s="6"/>
      <c r="RUS21" s="6"/>
      <c r="RUT21" s="6"/>
      <c r="RUU21" s="6"/>
      <c r="RUV21" s="6"/>
      <c r="RUW21" s="6"/>
      <c r="RUX21" s="6"/>
      <c r="RUY21" s="6"/>
      <c r="RUZ21" s="6"/>
      <c r="RVA21" s="6"/>
      <c r="RVB21" s="6"/>
      <c r="RVC21" s="6"/>
      <c r="RVD21" s="6"/>
      <c r="RVE21" s="6"/>
      <c r="RVF21" s="6"/>
      <c r="RVG21" s="6"/>
      <c r="RVH21" s="6"/>
      <c r="RVI21" s="6"/>
      <c r="RVJ21" s="6"/>
      <c r="RVK21" s="6"/>
      <c r="RVL21" s="6"/>
      <c r="RVM21" s="6"/>
      <c r="RVN21" s="6"/>
      <c r="RVO21" s="6"/>
      <c r="RVP21" s="6"/>
      <c r="RVQ21" s="6"/>
      <c r="RVR21" s="6"/>
      <c r="RVS21" s="6"/>
      <c r="RVT21" s="6"/>
      <c r="RVU21" s="6"/>
      <c r="RVV21" s="6"/>
      <c r="RVW21" s="6"/>
      <c r="RVX21" s="6"/>
      <c r="RVY21" s="6"/>
      <c r="RVZ21" s="6"/>
      <c r="RWA21" s="6"/>
      <c r="RWB21" s="6"/>
      <c r="RWC21" s="6"/>
      <c r="RWD21" s="6"/>
      <c r="RWE21" s="6"/>
      <c r="RWF21" s="6"/>
      <c r="RWG21" s="6"/>
      <c r="RWH21" s="6"/>
      <c r="RWI21" s="6"/>
      <c r="RWJ21" s="6"/>
      <c r="RWK21" s="6"/>
      <c r="RWL21" s="6"/>
      <c r="RWM21" s="6"/>
      <c r="RWN21" s="6"/>
      <c r="RWO21" s="6"/>
      <c r="RWP21" s="6"/>
      <c r="RWQ21" s="6"/>
      <c r="RWR21" s="6"/>
      <c r="RWS21" s="6"/>
      <c r="RWT21" s="6"/>
      <c r="RWU21" s="6"/>
      <c r="RWV21" s="6"/>
      <c r="RWW21" s="6"/>
      <c r="RWX21" s="6"/>
      <c r="RWY21" s="6"/>
      <c r="RWZ21" s="6"/>
      <c r="RXA21" s="6"/>
      <c r="RXB21" s="6"/>
      <c r="RXC21" s="6"/>
      <c r="RXD21" s="6"/>
      <c r="RXE21" s="6"/>
      <c r="RXF21" s="6"/>
      <c r="RXG21" s="6"/>
      <c r="RXH21" s="6"/>
      <c r="RXI21" s="6"/>
      <c r="RXJ21" s="6"/>
      <c r="RXK21" s="6"/>
      <c r="RXL21" s="6"/>
      <c r="RXM21" s="6"/>
      <c r="RXN21" s="6"/>
      <c r="RXO21" s="6"/>
      <c r="RXP21" s="6"/>
      <c r="RXQ21" s="6"/>
      <c r="RXR21" s="6"/>
      <c r="RXS21" s="6"/>
      <c r="RXT21" s="6"/>
      <c r="RXU21" s="6"/>
      <c r="RXV21" s="6"/>
      <c r="RXW21" s="6"/>
      <c r="RXX21" s="6"/>
      <c r="RXY21" s="6"/>
      <c r="RXZ21" s="6"/>
      <c r="RYA21" s="6"/>
      <c r="RYB21" s="6"/>
      <c r="RYC21" s="6"/>
      <c r="RYD21" s="6"/>
      <c r="RYE21" s="6"/>
      <c r="RYF21" s="6"/>
      <c r="RYG21" s="6"/>
      <c r="RYH21" s="6"/>
      <c r="RYI21" s="6"/>
      <c r="RYJ21" s="6"/>
      <c r="RYK21" s="6"/>
      <c r="RYL21" s="6"/>
      <c r="RYM21" s="6"/>
      <c r="RYN21" s="6"/>
      <c r="RYO21" s="6"/>
      <c r="RYP21" s="6"/>
      <c r="RYQ21" s="6"/>
      <c r="RYR21" s="6"/>
      <c r="RYS21" s="6"/>
      <c r="RYT21" s="6"/>
      <c r="RYU21" s="6"/>
      <c r="RYV21" s="6"/>
      <c r="RYW21" s="6"/>
      <c r="RYX21" s="6"/>
      <c r="RYY21" s="6"/>
      <c r="RYZ21" s="6"/>
      <c r="RZA21" s="6"/>
      <c r="RZB21" s="6"/>
      <c r="RZC21" s="6"/>
      <c r="RZD21" s="6"/>
      <c r="RZE21" s="6"/>
      <c r="RZF21" s="6"/>
      <c r="RZG21" s="6"/>
      <c r="RZH21" s="6"/>
      <c r="RZI21" s="6"/>
      <c r="RZJ21" s="6"/>
      <c r="RZK21" s="6"/>
      <c r="RZL21" s="6"/>
      <c r="RZM21" s="6"/>
      <c r="RZN21" s="6"/>
      <c r="RZO21" s="6"/>
      <c r="RZP21" s="6"/>
      <c r="RZQ21" s="6"/>
      <c r="RZR21" s="6"/>
      <c r="RZS21" s="6"/>
      <c r="RZT21" s="6"/>
      <c r="RZU21" s="6"/>
      <c r="RZV21" s="6"/>
      <c r="RZW21" s="6"/>
      <c r="RZX21" s="6"/>
      <c r="RZY21" s="6"/>
      <c r="RZZ21" s="6"/>
      <c r="SAA21" s="6"/>
      <c r="SAB21" s="6"/>
      <c r="SAC21" s="6"/>
      <c r="SAD21" s="6"/>
      <c r="SAE21" s="6"/>
      <c r="SAF21" s="6"/>
      <c r="SAG21" s="6"/>
      <c r="SAH21" s="6"/>
      <c r="SAI21" s="6"/>
      <c r="SAJ21" s="6"/>
      <c r="SAK21" s="6"/>
      <c r="SAL21" s="6"/>
      <c r="SAM21" s="6"/>
      <c r="SAN21" s="6"/>
      <c r="SAO21" s="6"/>
      <c r="SAP21" s="6"/>
      <c r="SAQ21" s="6"/>
      <c r="SAR21" s="6"/>
      <c r="SAS21" s="6"/>
      <c r="SAT21" s="6"/>
      <c r="SAU21" s="6"/>
      <c r="SAV21" s="6"/>
      <c r="SAW21" s="6"/>
      <c r="SAX21" s="6"/>
      <c r="SAY21" s="6"/>
      <c r="SAZ21" s="6"/>
      <c r="SBA21" s="6"/>
      <c r="SBB21" s="6"/>
      <c r="SBC21" s="6"/>
      <c r="SBD21" s="6"/>
      <c r="SBE21" s="6"/>
      <c r="SBF21" s="6"/>
      <c r="SBG21" s="6"/>
      <c r="SBH21" s="6"/>
      <c r="SBI21" s="6"/>
      <c r="SBJ21" s="6"/>
      <c r="SBK21" s="6"/>
      <c r="SBL21" s="6"/>
      <c r="SBM21" s="6"/>
      <c r="SBN21" s="6"/>
      <c r="SBO21" s="6"/>
      <c r="SBP21" s="6"/>
      <c r="SBQ21" s="6"/>
      <c r="SBR21" s="6"/>
      <c r="SBS21" s="6"/>
      <c r="SBT21" s="6"/>
      <c r="SBU21" s="6"/>
      <c r="SBV21" s="6"/>
      <c r="SBW21" s="6"/>
      <c r="SBX21" s="6"/>
      <c r="SBY21" s="6"/>
      <c r="SBZ21" s="6"/>
      <c r="SCA21" s="6"/>
      <c r="SCB21" s="6"/>
      <c r="SCC21" s="6"/>
      <c r="SCD21" s="6"/>
      <c r="SCE21" s="6"/>
      <c r="SCF21" s="6"/>
      <c r="SCG21" s="6"/>
      <c r="SCH21" s="6"/>
      <c r="SCI21" s="6"/>
      <c r="SCJ21" s="6"/>
      <c r="SCK21" s="6"/>
      <c r="SCL21" s="6"/>
      <c r="SCM21" s="6"/>
      <c r="SCN21" s="6"/>
      <c r="SCO21" s="6"/>
      <c r="SCP21" s="6"/>
      <c r="SCQ21" s="6"/>
      <c r="SCR21" s="6"/>
      <c r="SCS21" s="6"/>
      <c r="SCT21" s="6"/>
      <c r="SCU21" s="6"/>
      <c r="SCV21" s="6"/>
      <c r="SCW21" s="6"/>
      <c r="SCX21" s="6"/>
      <c r="SCY21" s="6"/>
      <c r="SCZ21" s="6"/>
      <c r="SDA21" s="6"/>
      <c r="SDB21" s="6"/>
      <c r="SDC21" s="6"/>
      <c r="SDD21" s="6"/>
      <c r="SDE21" s="6"/>
      <c r="SDF21" s="6"/>
      <c r="SDG21" s="6"/>
      <c r="SDH21" s="6"/>
      <c r="SDI21" s="6"/>
      <c r="SDJ21" s="6"/>
      <c r="SDK21" s="6"/>
      <c r="SDL21" s="6"/>
      <c r="SDM21" s="6"/>
      <c r="SDN21" s="6"/>
      <c r="SDO21" s="6"/>
      <c r="SDP21" s="6"/>
      <c r="SDQ21" s="6"/>
      <c r="SDR21" s="6"/>
      <c r="SDS21" s="6"/>
      <c r="SDT21" s="6"/>
      <c r="SDU21" s="6"/>
      <c r="SDV21" s="6"/>
      <c r="SDW21" s="6"/>
      <c r="SDX21" s="6"/>
      <c r="SDY21" s="6"/>
      <c r="SDZ21" s="6"/>
      <c r="SEA21" s="6"/>
      <c r="SEB21" s="6"/>
      <c r="SEC21" s="6"/>
      <c r="SED21" s="6"/>
      <c r="SEE21" s="6"/>
      <c r="SEF21" s="6"/>
      <c r="SEG21" s="6"/>
      <c r="SEH21" s="6"/>
      <c r="SEI21" s="6"/>
      <c r="SEJ21" s="6"/>
      <c r="SEK21" s="6"/>
      <c r="SEL21" s="6"/>
      <c r="SEM21" s="6"/>
      <c r="SEN21" s="6"/>
      <c r="SEO21" s="6"/>
      <c r="SEP21" s="6"/>
      <c r="SEQ21" s="6"/>
      <c r="SER21" s="6"/>
      <c r="SES21" s="6"/>
      <c r="SET21" s="6"/>
      <c r="SEU21" s="6"/>
      <c r="SEV21" s="6"/>
      <c r="SEW21" s="6"/>
      <c r="SEX21" s="6"/>
      <c r="SEY21" s="6"/>
      <c r="SEZ21" s="6"/>
      <c r="SFA21" s="6"/>
      <c r="SFB21" s="6"/>
      <c r="SFC21" s="6"/>
      <c r="SFD21" s="6"/>
      <c r="SFE21" s="6"/>
      <c r="SFF21" s="6"/>
      <c r="SFG21" s="6"/>
      <c r="SFH21" s="6"/>
      <c r="SFI21" s="6"/>
      <c r="SFJ21" s="6"/>
      <c r="SFK21" s="6"/>
      <c r="SFL21" s="6"/>
      <c r="SFM21" s="6"/>
      <c r="SFN21" s="6"/>
      <c r="SFO21" s="6"/>
      <c r="SFP21" s="6"/>
      <c r="SFQ21" s="6"/>
      <c r="SFR21" s="6"/>
      <c r="SFS21" s="6"/>
      <c r="SFT21" s="6"/>
      <c r="SFU21" s="6"/>
      <c r="SFV21" s="6"/>
      <c r="SFW21" s="6"/>
      <c r="SFX21" s="6"/>
      <c r="SFY21" s="6"/>
      <c r="SFZ21" s="6"/>
      <c r="SGA21" s="6"/>
      <c r="SGB21" s="6"/>
      <c r="SGC21" s="6"/>
      <c r="SGD21" s="6"/>
      <c r="SGE21" s="6"/>
      <c r="SGF21" s="6"/>
      <c r="SGG21" s="6"/>
      <c r="SGH21" s="6"/>
      <c r="SGI21" s="6"/>
      <c r="SGJ21" s="6"/>
      <c r="SGK21" s="6"/>
      <c r="SGL21" s="6"/>
      <c r="SGM21" s="6"/>
      <c r="SGN21" s="6"/>
      <c r="SGO21" s="6"/>
      <c r="SGP21" s="6"/>
      <c r="SGQ21" s="6"/>
      <c r="SGR21" s="6"/>
      <c r="SGS21" s="6"/>
      <c r="SGT21" s="6"/>
      <c r="SGU21" s="6"/>
      <c r="SGV21" s="6"/>
      <c r="SGW21" s="6"/>
      <c r="SGX21" s="6"/>
      <c r="SGY21" s="6"/>
      <c r="SGZ21" s="6"/>
      <c r="SHA21" s="6"/>
      <c r="SHB21" s="6"/>
      <c r="SHC21" s="6"/>
      <c r="SHD21" s="6"/>
      <c r="SHE21" s="6"/>
      <c r="SHF21" s="6"/>
      <c r="SHG21" s="6"/>
      <c r="SHH21" s="6"/>
      <c r="SHI21" s="6"/>
      <c r="SHJ21" s="6"/>
      <c r="SHK21" s="6"/>
      <c r="SHL21" s="6"/>
      <c r="SHM21" s="6"/>
      <c r="SHN21" s="6"/>
      <c r="SHO21" s="6"/>
      <c r="SHP21" s="6"/>
      <c r="SHQ21" s="6"/>
      <c r="SHR21" s="6"/>
      <c r="SHS21" s="6"/>
      <c r="SHT21" s="6"/>
      <c r="SHU21" s="6"/>
      <c r="SHV21" s="6"/>
      <c r="SHW21" s="6"/>
      <c r="SHX21" s="6"/>
      <c r="SHY21" s="6"/>
      <c r="SHZ21" s="6"/>
      <c r="SIA21" s="6"/>
      <c r="SIB21" s="6"/>
      <c r="SIC21" s="6"/>
      <c r="SID21" s="6"/>
      <c r="SIE21" s="6"/>
      <c r="SIF21" s="6"/>
      <c r="SIG21" s="6"/>
      <c r="SIH21" s="6"/>
      <c r="SII21" s="6"/>
      <c r="SIJ21" s="6"/>
      <c r="SIK21" s="6"/>
      <c r="SIL21" s="6"/>
      <c r="SIM21" s="6"/>
      <c r="SIN21" s="6"/>
      <c r="SIO21" s="6"/>
      <c r="SIP21" s="6"/>
      <c r="SIQ21" s="6"/>
      <c r="SIR21" s="6"/>
      <c r="SIS21" s="6"/>
      <c r="SIT21" s="6"/>
      <c r="SIU21" s="6"/>
      <c r="SIV21" s="6"/>
      <c r="SIW21" s="6"/>
      <c r="SIX21" s="6"/>
      <c r="SIY21" s="6"/>
      <c r="SIZ21" s="6"/>
      <c r="SJA21" s="6"/>
      <c r="SJB21" s="6"/>
      <c r="SJC21" s="6"/>
      <c r="SJD21" s="6"/>
      <c r="SJE21" s="6"/>
      <c r="SJF21" s="6"/>
      <c r="SJG21" s="6"/>
      <c r="SJH21" s="6"/>
      <c r="SJI21" s="6"/>
      <c r="SJJ21" s="6"/>
      <c r="SJK21" s="6"/>
      <c r="SJL21" s="6"/>
      <c r="SJM21" s="6"/>
      <c r="SJN21" s="6"/>
      <c r="SJO21" s="6"/>
      <c r="SJP21" s="6"/>
      <c r="SJQ21" s="6"/>
      <c r="SJR21" s="6"/>
      <c r="SJS21" s="6"/>
      <c r="SJT21" s="6"/>
      <c r="SJU21" s="6"/>
      <c r="SJV21" s="6"/>
      <c r="SJW21" s="6"/>
      <c r="SJX21" s="6"/>
      <c r="SJY21" s="6"/>
      <c r="SJZ21" s="6"/>
      <c r="SKA21" s="6"/>
      <c r="SKB21" s="6"/>
      <c r="SKC21" s="6"/>
      <c r="SKD21" s="6"/>
      <c r="SKE21" s="6"/>
      <c r="SKF21" s="6"/>
      <c r="SKG21" s="6"/>
      <c r="SKH21" s="6"/>
      <c r="SKI21" s="6"/>
      <c r="SKJ21" s="6"/>
      <c r="SKK21" s="6"/>
      <c r="SKL21" s="6"/>
      <c r="SKM21" s="6"/>
      <c r="SKN21" s="6"/>
      <c r="SKO21" s="6"/>
      <c r="SKP21" s="6"/>
      <c r="SKQ21" s="6"/>
      <c r="SKR21" s="6"/>
      <c r="SKS21" s="6"/>
      <c r="SKT21" s="6"/>
      <c r="SKU21" s="6"/>
      <c r="SKV21" s="6"/>
      <c r="SKW21" s="6"/>
      <c r="SKX21" s="6"/>
      <c r="SKY21" s="6"/>
      <c r="SKZ21" s="6"/>
      <c r="SLA21" s="6"/>
      <c r="SLB21" s="6"/>
      <c r="SLC21" s="6"/>
      <c r="SLD21" s="6"/>
      <c r="SLE21" s="6"/>
      <c r="SLF21" s="6"/>
      <c r="SLG21" s="6"/>
      <c r="SLH21" s="6"/>
      <c r="SLI21" s="6"/>
      <c r="SLJ21" s="6"/>
      <c r="SLK21" s="6"/>
      <c r="SLL21" s="6"/>
      <c r="SLM21" s="6"/>
      <c r="SLN21" s="6"/>
      <c r="SLO21" s="6"/>
      <c r="SLP21" s="6"/>
      <c r="SLQ21" s="6"/>
      <c r="SLR21" s="6"/>
      <c r="SLS21" s="6"/>
      <c r="SLT21" s="6"/>
      <c r="SLU21" s="6"/>
      <c r="SLV21" s="6"/>
      <c r="SLW21" s="6"/>
      <c r="SLX21" s="6"/>
      <c r="SLY21" s="6"/>
      <c r="SLZ21" s="6"/>
      <c r="SMA21" s="6"/>
      <c r="SMB21" s="6"/>
      <c r="SMC21" s="6"/>
      <c r="SMD21" s="6"/>
      <c r="SME21" s="6"/>
      <c r="SMF21" s="6"/>
      <c r="SMG21" s="6"/>
      <c r="SMH21" s="6"/>
      <c r="SMI21" s="6"/>
      <c r="SMJ21" s="6"/>
      <c r="SMK21" s="6"/>
      <c r="SML21" s="6"/>
      <c r="SMM21" s="6"/>
      <c r="SMN21" s="6"/>
      <c r="SMO21" s="6"/>
      <c r="SMP21" s="6"/>
      <c r="SMQ21" s="6"/>
      <c r="SMR21" s="6"/>
      <c r="SMS21" s="6"/>
      <c r="SMT21" s="6"/>
      <c r="SMU21" s="6"/>
      <c r="SMV21" s="6"/>
      <c r="SMW21" s="6"/>
      <c r="SMX21" s="6"/>
      <c r="SMY21" s="6"/>
      <c r="SMZ21" s="6"/>
      <c r="SNA21" s="6"/>
      <c r="SNB21" s="6"/>
      <c r="SNC21" s="6"/>
      <c r="SND21" s="6"/>
      <c r="SNE21" s="6"/>
      <c r="SNF21" s="6"/>
      <c r="SNG21" s="6"/>
      <c r="SNH21" s="6"/>
      <c r="SNI21" s="6"/>
      <c r="SNJ21" s="6"/>
      <c r="SNK21" s="6"/>
      <c r="SNL21" s="6"/>
      <c r="SNM21" s="6"/>
      <c r="SNN21" s="6"/>
      <c r="SNO21" s="6"/>
      <c r="SNP21" s="6"/>
      <c r="SNQ21" s="6"/>
      <c r="SNR21" s="6"/>
      <c r="SNS21" s="6"/>
      <c r="SNT21" s="6"/>
      <c r="SNU21" s="6"/>
      <c r="SNV21" s="6"/>
      <c r="SNW21" s="6"/>
      <c r="SNX21" s="6"/>
      <c r="SNY21" s="6"/>
      <c r="SNZ21" s="6"/>
      <c r="SOA21" s="6"/>
      <c r="SOB21" s="6"/>
      <c r="SOC21" s="6"/>
      <c r="SOD21" s="6"/>
      <c r="SOE21" s="6"/>
      <c r="SOF21" s="6"/>
      <c r="SOG21" s="6"/>
      <c r="SOH21" s="6"/>
      <c r="SOI21" s="6"/>
      <c r="SOJ21" s="6"/>
      <c r="SOK21" s="6"/>
      <c r="SOL21" s="6"/>
      <c r="SOM21" s="6"/>
      <c r="SON21" s="6"/>
      <c r="SOO21" s="6"/>
      <c r="SOP21" s="6"/>
      <c r="SOQ21" s="6"/>
      <c r="SOR21" s="6"/>
      <c r="SOS21" s="6"/>
      <c r="SOT21" s="6"/>
      <c r="SOU21" s="6"/>
      <c r="SOV21" s="6"/>
      <c r="SOW21" s="6"/>
      <c r="SOX21" s="6"/>
      <c r="SOY21" s="6"/>
      <c r="SOZ21" s="6"/>
      <c r="SPA21" s="6"/>
      <c r="SPB21" s="6"/>
      <c r="SPC21" s="6"/>
      <c r="SPD21" s="6"/>
      <c r="SPE21" s="6"/>
      <c r="SPF21" s="6"/>
      <c r="SPG21" s="6"/>
      <c r="SPH21" s="6"/>
      <c r="SPI21" s="6"/>
      <c r="SPJ21" s="6"/>
      <c r="SPK21" s="6"/>
      <c r="SPL21" s="6"/>
      <c r="SPM21" s="6"/>
      <c r="SPN21" s="6"/>
      <c r="SPO21" s="6"/>
      <c r="SPP21" s="6"/>
      <c r="SPQ21" s="6"/>
      <c r="SPR21" s="6"/>
      <c r="SPS21" s="6"/>
      <c r="SPT21" s="6"/>
      <c r="SPU21" s="6"/>
      <c r="SPV21" s="6"/>
      <c r="SPW21" s="6"/>
      <c r="SPX21" s="6"/>
      <c r="SPY21" s="6"/>
      <c r="SPZ21" s="6"/>
      <c r="SQA21" s="6"/>
      <c r="SQB21" s="6"/>
      <c r="SQC21" s="6"/>
      <c r="SQD21" s="6"/>
      <c r="SQE21" s="6"/>
      <c r="SQF21" s="6"/>
      <c r="SQG21" s="6"/>
      <c r="SQH21" s="6"/>
      <c r="SQI21" s="6"/>
      <c r="SQJ21" s="6"/>
      <c r="SQK21" s="6"/>
      <c r="SQL21" s="6"/>
      <c r="SQM21" s="6"/>
      <c r="SQN21" s="6"/>
      <c r="SQO21" s="6"/>
      <c r="SQP21" s="6"/>
      <c r="SQQ21" s="6"/>
      <c r="SQR21" s="6"/>
      <c r="SQS21" s="6"/>
      <c r="SQT21" s="6"/>
      <c r="SQU21" s="6"/>
      <c r="SQV21" s="6"/>
      <c r="SQW21" s="6"/>
      <c r="SQX21" s="6"/>
      <c r="SQY21" s="6"/>
      <c r="SQZ21" s="6"/>
      <c r="SRA21" s="6"/>
      <c r="SRB21" s="6"/>
      <c r="SRC21" s="6"/>
      <c r="SRD21" s="6"/>
      <c r="SRE21" s="6"/>
      <c r="SRF21" s="6"/>
      <c r="SRG21" s="6"/>
      <c r="SRH21" s="6"/>
      <c r="SRI21" s="6"/>
      <c r="SRJ21" s="6"/>
      <c r="SRK21" s="6"/>
      <c r="SRL21" s="6"/>
      <c r="SRM21" s="6"/>
      <c r="SRN21" s="6"/>
      <c r="SRO21" s="6"/>
      <c r="SRP21" s="6"/>
      <c r="SRQ21" s="6"/>
      <c r="SRR21" s="6"/>
      <c r="SRS21" s="6"/>
      <c r="SRT21" s="6"/>
      <c r="SRU21" s="6"/>
      <c r="SRV21" s="6"/>
      <c r="SRW21" s="6"/>
      <c r="SRX21" s="6"/>
      <c r="SRY21" s="6"/>
      <c r="SRZ21" s="6"/>
      <c r="SSA21" s="6"/>
      <c r="SSB21" s="6"/>
      <c r="SSC21" s="6"/>
      <c r="SSD21" s="6"/>
      <c r="SSE21" s="6"/>
      <c r="SSF21" s="6"/>
      <c r="SSG21" s="6"/>
      <c r="SSH21" s="6"/>
      <c r="SSI21" s="6"/>
      <c r="SSJ21" s="6"/>
      <c r="SSK21" s="6"/>
      <c r="SSL21" s="6"/>
      <c r="SSM21" s="6"/>
      <c r="SSN21" s="6"/>
      <c r="SSO21" s="6"/>
      <c r="SSP21" s="6"/>
      <c r="SSQ21" s="6"/>
      <c r="SSR21" s="6"/>
      <c r="SSS21" s="6"/>
      <c r="SST21" s="6"/>
      <c r="SSU21" s="6"/>
      <c r="SSV21" s="6"/>
      <c r="SSW21" s="6"/>
      <c r="SSX21" s="6"/>
      <c r="SSY21" s="6"/>
      <c r="SSZ21" s="6"/>
      <c r="STA21" s="6"/>
      <c r="STB21" s="6"/>
      <c r="STC21" s="6"/>
      <c r="STD21" s="6"/>
      <c r="STE21" s="6"/>
      <c r="STF21" s="6"/>
      <c r="STG21" s="6"/>
      <c r="STH21" s="6"/>
      <c r="STI21" s="6"/>
      <c r="STJ21" s="6"/>
      <c r="STK21" s="6"/>
      <c r="STL21" s="6"/>
      <c r="STM21" s="6"/>
      <c r="STN21" s="6"/>
      <c r="STO21" s="6"/>
      <c r="STP21" s="6"/>
      <c r="STQ21" s="6"/>
      <c r="STR21" s="6"/>
      <c r="STS21" s="6"/>
      <c r="STT21" s="6"/>
      <c r="STU21" s="6"/>
      <c r="STV21" s="6"/>
      <c r="STW21" s="6"/>
      <c r="STX21" s="6"/>
      <c r="STY21" s="6"/>
      <c r="STZ21" s="6"/>
      <c r="SUA21" s="6"/>
      <c r="SUB21" s="6"/>
      <c r="SUC21" s="6"/>
      <c r="SUD21" s="6"/>
      <c r="SUE21" s="6"/>
      <c r="SUF21" s="6"/>
      <c r="SUG21" s="6"/>
      <c r="SUH21" s="6"/>
      <c r="SUI21" s="6"/>
      <c r="SUJ21" s="6"/>
      <c r="SUK21" s="6"/>
      <c r="SUL21" s="6"/>
      <c r="SUM21" s="6"/>
      <c r="SUN21" s="6"/>
      <c r="SUO21" s="6"/>
      <c r="SUP21" s="6"/>
      <c r="SUQ21" s="6"/>
      <c r="SUR21" s="6"/>
      <c r="SUS21" s="6"/>
      <c r="SUT21" s="6"/>
      <c r="SUU21" s="6"/>
      <c r="SUV21" s="6"/>
      <c r="SUW21" s="6"/>
      <c r="SUX21" s="6"/>
      <c r="SUY21" s="6"/>
      <c r="SUZ21" s="6"/>
      <c r="SVA21" s="6"/>
      <c r="SVB21" s="6"/>
      <c r="SVC21" s="6"/>
      <c r="SVD21" s="6"/>
      <c r="SVE21" s="6"/>
      <c r="SVF21" s="6"/>
      <c r="SVG21" s="6"/>
      <c r="SVH21" s="6"/>
      <c r="SVI21" s="6"/>
      <c r="SVJ21" s="6"/>
      <c r="SVK21" s="6"/>
      <c r="SVL21" s="6"/>
      <c r="SVM21" s="6"/>
      <c r="SVN21" s="6"/>
      <c r="SVO21" s="6"/>
      <c r="SVP21" s="6"/>
      <c r="SVQ21" s="6"/>
      <c r="SVR21" s="6"/>
      <c r="SVS21" s="6"/>
      <c r="SVT21" s="6"/>
      <c r="SVU21" s="6"/>
      <c r="SVV21" s="6"/>
      <c r="SVW21" s="6"/>
      <c r="SVX21" s="6"/>
      <c r="SVY21" s="6"/>
      <c r="SVZ21" s="6"/>
      <c r="SWA21" s="6"/>
      <c r="SWB21" s="6"/>
      <c r="SWC21" s="6"/>
      <c r="SWD21" s="6"/>
      <c r="SWE21" s="6"/>
      <c r="SWF21" s="6"/>
      <c r="SWG21" s="6"/>
      <c r="SWH21" s="6"/>
      <c r="SWI21" s="6"/>
      <c r="SWJ21" s="6"/>
      <c r="SWK21" s="6"/>
      <c r="SWL21" s="6"/>
      <c r="SWM21" s="6"/>
      <c r="SWN21" s="6"/>
      <c r="SWO21" s="6"/>
      <c r="SWP21" s="6"/>
      <c r="SWQ21" s="6"/>
      <c r="SWR21" s="6"/>
      <c r="SWS21" s="6"/>
      <c r="SWT21" s="6"/>
      <c r="SWU21" s="6"/>
      <c r="SWV21" s="6"/>
      <c r="SWW21" s="6"/>
      <c r="SWX21" s="6"/>
      <c r="SWY21" s="6"/>
      <c r="SWZ21" s="6"/>
      <c r="SXA21" s="6"/>
      <c r="SXB21" s="6"/>
      <c r="SXC21" s="6"/>
      <c r="SXD21" s="6"/>
      <c r="SXE21" s="6"/>
      <c r="SXF21" s="6"/>
      <c r="SXG21" s="6"/>
      <c r="SXH21" s="6"/>
      <c r="SXI21" s="6"/>
      <c r="SXJ21" s="6"/>
      <c r="SXK21" s="6"/>
      <c r="SXL21" s="6"/>
      <c r="SXM21" s="6"/>
      <c r="SXN21" s="6"/>
      <c r="SXO21" s="6"/>
      <c r="SXP21" s="6"/>
      <c r="SXQ21" s="6"/>
      <c r="SXR21" s="6"/>
      <c r="SXS21" s="6"/>
      <c r="SXT21" s="6"/>
      <c r="SXU21" s="6"/>
      <c r="SXV21" s="6"/>
      <c r="SXW21" s="6"/>
      <c r="SXX21" s="6"/>
      <c r="SXY21" s="6"/>
      <c r="SXZ21" s="6"/>
      <c r="SYA21" s="6"/>
      <c r="SYB21" s="6"/>
      <c r="SYC21" s="6"/>
      <c r="SYD21" s="6"/>
      <c r="SYE21" s="6"/>
      <c r="SYF21" s="6"/>
      <c r="SYG21" s="6"/>
      <c r="SYH21" s="6"/>
      <c r="SYI21" s="6"/>
      <c r="SYJ21" s="6"/>
      <c r="SYK21" s="6"/>
      <c r="SYL21" s="6"/>
      <c r="SYM21" s="6"/>
      <c r="SYN21" s="6"/>
      <c r="SYO21" s="6"/>
      <c r="SYP21" s="6"/>
      <c r="SYQ21" s="6"/>
      <c r="SYR21" s="6"/>
      <c r="SYS21" s="6"/>
      <c r="SYT21" s="6"/>
      <c r="SYU21" s="6"/>
      <c r="SYV21" s="6"/>
      <c r="SYW21" s="6"/>
      <c r="SYX21" s="6"/>
      <c r="SYY21" s="6"/>
      <c r="SYZ21" s="6"/>
      <c r="SZA21" s="6"/>
      <c r="SZB21" s="6"/>
      <c r="SZC21" s="6"/>
      <c r="SZD21" s="6"/>
      <c r="SZE21" s="6"/>
      <c r="SZF21" s="6"/>
      <c r="SZG21" s="6"/>
      <c r="SZH21" s="6"/>
      <c r="SZI21" s="6"/>
      <c r="SZJ21" s="6"/>
      <c r="SZK21" s="6"/>
      <c r="SZL21" s="6"/>
      <c r="SZM21" s="6"/>
      <c r="SZN21" s="6"/>
      <c r="SZO21" s="6"/>
      <c r="SZP21" s="6"/>
      <c r="SZQ21" s="6"/>
      <c r="SZR21" s="6"/>
      <c r="SZS21" s="6"/>
      <c r="SZT21" s="6"/>
      <c r="SZU21" s="6"/>
      <c r="SZV21" s="6"/>
      <c r="SZW21" s="6"/>
      <c r="SZX21" s="6"/>
      <c r="SZY21" s="6"/>
      <c r="SZZ21" s="6"/>
      <c r="TAA21" s="6"/>
      <c r="TAB21" s="6"/>
      <c r="TAC21" s="6"/>
      <c r="TAD21" s="6"/>
      <c r="TAE21" s="6"/>
      <c r="TAF21" s="6"/>
      <c r="TAG21" s="6"/>
      <c r="TAH21" s="6"/>
      <c r="TAI21" s="6"/>
      <c r="TAJ21" s="6"/>
      <c r="TAK21" s="6"/>
      <c r="TAL21" s="6"/>
      <c r="TAM21" s="6"/>
      <c r="TAN21" s="6"/>
      <c r="TAO21" s="6"/>
      <c r="TAP21" s="6"/>
      <c r="TAQ21" s="6"/>
      <c r="TAR21" s="6"/>
      <c r="TAS21" s="6"/>
      <c r="TAT21" s="6"/>
      <c r="TAU21" s="6"/>
      <c r="TAV21" s="6"/>
      <c r="TAW21" s="6"/>
      <c r="TAX21" s="6"/>
      <c r="TAY21" s="6"/>
      <c r="TAZ21" s="6"/>
      <c r="TBA21" s="6"/>
      <c r="TBB21" s="6"/>
      <c r="TBC21" s="6"/>
      <c r="TBD21" s="6"/>
      <c r="TBE21" s="6"/>
      <c r="TBF21" s="6"/>
      <c r="TBG21" s="6"/>
      <c r="TBH21" s="6"/>
      <c r="TBI21" s="6"/>
      <c r="TBJ21" s="6"/>
      <c r="TBK21" s="6"/>
      <c r="TBL21" s="6"/>
      <c r="TBM21" s="6"/>
      <c r="TBN21" s="6"/>
      <c r="TBO21" s="6"/>
      <c r="TBP21" s="6"/>
      <c r="TBQ21" s="6"/>
      <c r="TBR21" s="6"/>
      <c r="TBS21" s="6"/>
      <c r="TBT21" s="6"/>
      <c r="TBU21" s="6"/>
      <c r="TBV21" s="6"/>
      <c r="TBW21" s="6"/>
      <c r="TBX21" s="6"/>
      <c r="TBY21" s="6"/>
      <c r="TBZ21" s="6"/>
      <c r="TCA21" s="6"/>
      <c r="TCB21" s="6"/>
      <c r="TCC21" s="6"/>
      <c r="TCD21" s="6"/>
      <c r="TCE21" s="6"/>
      <c r="TCF21" s="6"/>
      <c r="TCG21" s="6"/>
      <c r="TCH21" s="6"/>
      <c r="TCI21" s="6"/>
      <c r="TCJ21" s="6"/>
      <c r="TCK21" s="6"/>
      <c r="TCL21" s="6"/>
      <c r="TCM21" s="6"/>
      <c r="TCN21" s="6"/>
      <c r="TCO21" s="6"/>
      <c r="TCP21" s="6"/>
      <c r="TCQ21" s="6"/>
      <c r="TCR21" s="6"/>
      <c r="TCS21" s="6"/>
      <c r="TCT21" s="6"/>
      <c r="TCU21" s="6"/>
      <c r="TCV21" s="6"/>
      <c r="TCW21" s="6"/>
      <c r="TCX21" s="6"/>
      <c r="TCY21" s="6"/>
      <c r="TCZ21" s="6"/>
      <c r="TDA21" s="6"/>
      <c r="TDB21" s="6"/>
      <c r="TDC21" s="6"/>
      <c r="TDD21" s="6"/>
      <c r="TDE21" s="6"/>
      <c r="TDF21" s="6"/>
      <c r="TDG21" s="6"/>
      <c r="TDH21" s="6"/>
      <c r="TDI21" s="6"/>
      <c r="TDJ21" s="6"/>
      <c r="TDK21" s="6"/>
      <c r="TDL21" s="6"/>
      <c r="TDM21" s="6"/>
      <c r="TDN21" s="6"/>
      <c r="TDO21" s="6"/>
      <c r="TDP21" s="6"/>
      <c r="TDQ21" s="6"/>
      <c r="TDR21" s="6"/>
      <c r="TDS21" s="6"/>
      <c r="TDT21" s="6"/>
      <c r="TDU21" s="6"/>
      <c r="TDV21" s="6"/>
      <c r="TDW21" s="6"/>
      <c r="TDX21" s="6"/>
      <c r="TDY21" s="6"/>
      <c r="TDZ21" s="6"/>
      <c r="TEA21" s="6"/>
      <c r="TEB21" s="6"/>
      <c r="TEC21" s="6"/>
      <c r="TED21" s="6"/>
      <c r="TEE21" s="6"/>
      <c r="TEF21" s="6"/>
      <c r="TEG21" s="6"/>
      <c r="TEH21" s="6"/>
      <c r="TEI21" s="6"/>
      <c r="TEJ21" s="6"/>
      <c r="TEK21" s="6"/>
      <c r="TEL21" s="6"/>
      <c r="TEM21" s="6"/>
      <c r="TEN21" s="6"/>
      <c r="TEO21" s="6"/>
      <c r="TEP21" s="6"/>
      <c r="TEQ21" s="6"/>
      <c r="TER21" s="6"/>
      <c r="TES21" s="6"/>
      <c r="TET21" s="6"/>
      <c r="TEU21" s="6"/>
      <c r="TEV21" s="6"/>
      <c r="TEW21" s="6"/>
      <c r="TEX21" s="6"/>
      <c r="TEY21" s="6"/>
      <c r="TEZ21" s="6"/>
      <c r="TFA21" s="6"/>
      <c r="TFB21" s="6"/>
      <c r="TFC21" s="6"/>
      <c r="TFD21" s="6"/>
      <c r="TFE21" s="6"/>
      <c r="TFF21" s="6"/>
      <c r="TFG21" s="6"/>
      <c r="TFH21" s="6"/>
      <c r="TFI21" s="6"/>
      <c r="TFJ21" s="6"/>
      <c r="TFK21" s="6"/>
      <c r="TFL21" s="6"/>
      <c r="TFM21" s="6"/>
      <c r="TFN21" s="6"/>
      <c r="TFO21" s="6"/>
      <c r="TFP21" s="6"/>
      <c r="TFQ21" s="6"/>
      <c r="TFR21" s="6"/>
      <c r="TFS21" s="6"/>
      <c r="TFT21" s="6"/>
      <c r="TFU21" s="6"/>
      <c r="TFV21" s="6"/>
      <c r="TFW21" s="6"/>
      <c r="TFX21" s="6"/>
      <c r="TFY21" s="6"/>
      <c r="TFZ21" s="6"/>
      <c r="TGA21" s="6"/>
      <c r="TGB21" s="6"/>
      <c r="TGC21" s="6"/>
      <c r="TGD21" s="6"/>
      <c r="TGE21" s="6"/>
      <c r="TGF21" s="6"/>
      <c r="TGG21" s="6"/>
      <c r="TGH21" s="6"/>
      <c r="TGI21" s="6"/>
      <c r="TGJ21" s="6"/>
      <c r="TGK21" s="6"/>
      <c r="TGL21" s="6"/>
      <c r="TGM21" s="6"/>
      <c r="TGN21" s="6"/>
      <c r="TGO21" s="6"/>
      <c r="TGP21" s="6"/>
      <c r="TGQ21" s="6"/>
      <c r="TGR21" s="6"/>
      <c r="TGS21" s="6"/>
      <c r="TGT21" s="6"/>
      <c r="TGU21" s="6"/>
      <c r="TGV21" s="6"/>
      <c r="TGW21" s="6"/>
      <c r="TGX21" s="6"/>
      <c r="TGY21" s="6"/>
      <c r="TGZ21" s="6"/>
      <c r="THA21" s="6"/>
      <c r="THB21" s="6"/>
      <c r="THC21" s="6"/>
      <c r="THD21" s="6"/>
      <c r="THE21" s="6"/>
      <c r="THF21" s="6"/>
      <c r="THG21" s="6"/>
      <c r="THH21" s="6"/>
      <c r="THI21" s="6"/>
      <c r="THJ21" s="6"/>
      <c r="THK21" s="6"/>
      <c r="THL21" s="6"/>
      <c r="THM21" s="6"/>
      <c r="THN21" s="6"/>
      <c r="THO21" s="6"/>
      <c r="THP21" s="6"/>
      <c r="THQ21" s="6"/>
      <c r="THR21" s="6"/>
      <c r="THS21" s="6"/>
      <c r="THT21" s="6"/>
      <c r="THU21" s="6"/>
      <c r="THV21" s="6"/>
      <c r="THW21" s="6"/>
      <c r="THX21" s="6"/>
      <c r="THY21" s="6"/>
      <c r="THZ21" s="6"/>
      <c r="TIA21" s="6"/>
      <c r="TIB21" s="6"/>
      <c r="TIC21" s="6"/>
      <c r="TID21" s="6"/>
      <c r="TIE21" s="6"/>
      <c r="TIF21" s="6"/>
      <c r="TIG21" s="6"/>
      <c r="TIH21" s="6"/>
      <c r="TII21" s="6"/>
      <c r="TIJ21" s="6"/>
      <c r="TIK21" s="6"/>
      <c r="TIL21" s="6"/>
      <c r="TIM21" s="6"/>
      <c r="TIN21" s="6"/>
      <c r="TIO21" s="6"/>
      <c r="TIP21" s="6"/>
      <c r="TIQ21" s="6"/>
      <c r="TIR21" s="6"/>
      <c r="TIS21" s="6"/>
      <c r="TIT21" s="6"/>
      <c r="TIU21" s="6"/>
      <c r="TIV21" s="6"/>
      <c r="TIW21" s="6"/>
      <c r="TIX21" s="6"/>
      <c r="TIY21" s="6"/>
      <c r="TIZ21" s="6"/>
      <c r="TJA21" s="6"/>
      <c r="TJB21" s="6"/>
      <c r="TJC21" s="6"/>
      <c r="TJD21" s="6"/>
      <c r="TJE21" s="6"/>
      <c r="TJF21" s="6"/>
      <c r="TJG21" s="6"/>
      <c r="TJH21" s="6"/>
      <c r="TJI21" s="6"/>
      <c r="TJJ21" s="6"/>
      <c r="TJK21" s="6"/>
      <c r="TJL21" s="6"/>
      <c r="TJM21" s="6"/>
      <c r="TJN21" s="6"/>
      <c r="TJO21" s="6"/>
      <c r="TJP21" s="6"/>
      <c r="TJQ21" s="6"/>
      <c r="TJR21" s="6"/>
      <c r="TJS21" s="6"/>
      <c r="TJT21" s="6"/>
      <c r="TJU21" s="6"/>
      <c r="TJV21" s="6"/>
      <c r="TJW21" s="6"/>
      <c r="TJX21" s="6"/>
      <c r="TJY21" s="6"/>
      <c r="TJZ21" s="6"/>
      <c r="TKA21" s="6"/>
      <c r="TKB21" s="6"/>
      <c r="TKC21" s="6"/>
      <c r="TKD21" s="6"/>
      <c r="TKE21" s="6"/>
      <c r="TKF21" s="6"/>
      <c r="TKG21" s="6"/>
      <c r="TKH21" s="6"/>
      <c r="TKI21" s="6"/>
      <c r="TKJ21" s="6"/>
      <c r="TKK21" s="6"/>
      <c r="TKL21" s="6"/>
      <c r="TKM21" s="6"/>
      <c r="TKN21" s="6"/>
      <c r="TKO21" s="6"/>
      <c r="TKP21" s="6"/>
      <c r="TKQ21" s="6"/>
      <c r="TKR21" s="6"/>
      <c r="TKS21" s="6"/>
      <c r="TKT21" s="6"/>
      <c r="TKU21" s="6"/>
      <c r="TKV21" s="6"/>
      <c r="TKW21" s="6"/>
      <c r="TKX21" s="6"/>
      <c r="TKY21" s="6"/>
      <c r="TKZ21" s="6"/>
      <c r="TLA21" s="6"/>
      <c r="TLB21" s="6"/>
      <c r="TLC21" s="6"/>
      <c r="TLD21" s="6"/>
      <c r="TLE21" s="6"/>
      <c r="TLF21" s="6"/>
      <c r="TLG21" s="6"/>
      <c r="TLH21" s="6"/>
      <c r="TLI21" s="6"/>
      <c r="TLJ21" s="6"/>
      <c r="TLK21" s="6"/>
      <c r="TLL21" s="6"/>
      <c r="TLM21" s="6"/>
      <c r="TLN21" s="6"/>
      <c r="TLO21" s="6"/>
      <c r="TLP21" s="6"/>
      <c r="TLQ21" s="6"/>
      <c r="TLR21" s="6"/>
      <c r="TLS21" s="6"/>
      <c r="TLT21" s="6"/>
      <c r="TLU21" s="6"/>
      <c r="TLV21" s="6"/>
      <c r="TLW21" s="6"/>
      <c r="TLX21" s="6"/>
      <c r="TLY21" s="6"/>
      <c r="TLZ21" s="6"/>
      <c r="TMA21" s="6"/>
      <c r="TMB21" s="6"/>
      <c r="TMC21" s="6"/>
      <c r="TMD21" s="6"/>
      <c r="TME21" s="6"/>
      <c r="TMF21" s="6"/>
      <c r="TMG21" s="6"/>
      <c r="TMH21" s="6"/>
      <c r="TMI21" s="6"/>
      <c r="TMJ21" s="6"/>
      <c r="TMK21" s="6"/>
      <c r="TML21" s="6"/>
      <c r="TMM21" s="6"/>
      <c r="TMN21" s="6"/>
      <c r="TMO21" s="6"/>
      <c r="TMP21" s="6"/>
      <c r="TMQ21" s="6"/>
      <c r="TMR21" s="6"/>
      <c r="TMS21" s="6"/>
      <c r="TMT21" s="6"/>
      <c r="TMU21" s="6"/>
      <c r="TMV21" s="6"/>
      <c r="TMW21" s="6"/>
      <c r="TMX21" s="6"/>
      <c r="TMY21" s="6"/>
      <c r="TMZ21" s="6"/>
      <c r="TNA21" s="6"/>
      <c r="TNB21" s="6"/>
      <c r="TNC21" s="6"/>
      <c r="TND21" s="6"/>
      <c r="TNE21" s="6"/>
      <c r="TNF21" s="6"/>
      <c r="TNG21" s="6"/>
      <c r="TNH21" s="6"/>
      <c r="TNI21" s="6"/>
      <c r="TNJ21" s="6"/>
      <c r="TNK21" s="6"/>
      <c r="TNL21" s="6"/>
      <c r="TNM21" s="6"/>
      <c r="TNN21" s="6"/>
      <c r="TNO21" s="6"/>
      <c r="TNP21" s="6"/>
      <c r="TNQ21" s="6"/>
      <c r="TNR21" s="6"/>
      <c r="TNS21" s="6"/>
      <c r="TNT21" s="6"/>
      <c r="TNU21" s="6"/>
      <c r="TNV21" s="6"/>
      <c r="TNW21" s="6"/>
      <c r="TNX21" s="6"/>
      <c r="TNY21" s="6"/>
      <c r="TNZ21" s="6"/>
      <c r="TOA21" s="6"/>
      <c r="TOB21" s="6"/>
      <c r="TOC21" s="6"/>
      <c r="TOD21" s="6"/>
      <c r="TOE21" s="6"/>
      <c r="TOF21" s="6"/>
      <c r="TOG21" s="6"/>
      <c r="TOH21" s="6"/>
      <c r="TOI21" s="6"/>
      <c r="TOJ21" s="6"/>
      <c r="TOK21" s="6"/>
      <c r="TOL21" s="6"/>
      <c r="TOM21" s="6"/>
      <c r="TON21" s="6"/>
      <c r="TOO21" s="6"/>
      <c r="TOP21" s="6"/>
      <c r="TOQ21" s="6"/>
      <c r="TOR21" s="6"/>
      <c r="TOS21" s="6"/>
      <c r="TOT21" s="6"/>
      <c r="TOU21" s="6"/>
      <c r="TOV21" s="6"/>
      <c r="TOW21" s="6"/>
      <c r="TOX21" s="6"/>
      <c r="TOY21" s="6"/>
      <c r="TOZ21" s="6"/>
      <c r="TPA21" s="6"/>
      <c r="TPB21" s="6"/>
      <c r="TPC21" s="6"/>
      <c r="TPD21" s="6"/>
      <c r="TPE21" s="6"/>
      <c r="TPF21" s="6"/>
      <c r="TPG21" s="6"/>
      <c r="TPH21" s="6"/>
      <c r="TPI21" s="6"/>
      <c r="TPJ21" s="6"/>
      <c r="TPK21" s="6"/>
      <c r="TPL21" s="6"/>
      <c r="TPM21" s="6"/>
      <c r="TPN21" s="6"/>
      <c r="TPO21" s="6"/>
      <c r="TPP21" s="6"/>
      <c r="TPQ21" s="6"/>
      <c r="TPR21" s="6"/>
      <c r="TPS21" s="6"/>
      <c r="TPT21" s="6"/>
      <c r="TPU21" s="6"/>
      <c r="TPV21" s="6"/>
      <c r="TPW21" s="6"/>
      <c r="TPX21" s="6"/>
      <c r="TPY21" s="6"/>
      <c r="TPZ21" s="6"/>
      <c r="TQA21" s="6"/>
      <c r="TQB21" s="6"/>
      <c r="TQC21" s="6"/>
      <c r="TQD21" s="6"/>
      <c r="TQE21" s="6"/>
      <c r="TQF21" s="6"/>
      <c r="TQG21" s="6"/>
      <c r="TQH21" s="6"/>
      <c r="TQI21" s="6"/>
      <c r="TQJ21" s="6"/>
      <c r="TQK21" s="6"/>
      <c r="TQL21" s="6"/>
      <c r="TQM21" s="6"/>
      <c r="TQN21" s="6"/>
      <c r="TQO21" s="6"/>
      <c r="TQP21" s="6"/>
      <c r="TQQ21" s="6"/>
      <c r="TQR21" s="6"/>
      <c r="TQS21" s="6"/>
      <c r="TQT21" s="6"/>
      <c r="TQU21" s="6"/>
      <c r="TQV21" s="6"/>
      <c r="TQW21" s="6"/>
      <c r="TQX21" s="6"/>
      <c r="TQY21" s="6"/>
      <c r="TQZ21" s="6"/>
      <c r="TRA21" s="6"/>
      <c r="TRB21" s="6"/>
      <c r="TRC21" s="6"/>
      <c r="TRD21" s="6"/>
      <c r="TRE21" s="6"/>
      <c r="TRF21" s="6"/>
      <c r="TRG21" s="6"/>
      <c r="TRH21" s="6"/>
      <c r="TRI21" s="6"/>
      <c r="TRJ21" s="6"/>
      <c r="TRK21" s="6"/>
      <c r="TRL21" s="6"/>
      <c r="TRM21" s="6"/>
      <c r="TRN21" s="6"/>
      <c r="TRO21" s="6"/>
      <c r="TRP21" s="6"/>
      <c r="TRQ21" s="6"/>
      <c r="TRR21" s="6"/>
      <c r="TRS21" s="6"/>
      <c r="TRT21" s="6"/>
      <c r="TRU21" s="6"/>
      <c r="TRV21" s="6"/>
      <c r="TRW21" s="6"/>
      <c r="TRX21" s="6"/>
      <c r="TRY21" s="6"/>
      <c r="TRZ21" s="6"/>
      <c r="TSA21" s="6"/>
      <c r="TSB21" s="6"/>
      <c r="TSC21" s="6"/>
      <c r="TSD21" s="6"/>
      <c r="TSE21" s="6"/>
      <c r="TSF21" s="6"/>
      <c r="TSG21" s="6"/>
      <c r="TSH21" s="6"/>
      <c r="TSI21" s="6"/>
      <c r="TSJ21" s="6"/>
      <c r="TSK21" s="6"/>
      <c r="TSL21" s="6"/>
      <c r="TSM21" s="6"/>
      <c r="TSN21" s="6"/>
      <c r="TSO21" s="6"/>
      <c r="TSP21" s="6"/>
      <c r="TSQ21" s="6"/>
      <c r="TSR21" s="6"/>
      <c r="TSS21" s="6"/>
      <c r="TST21" s="6"/>
      <c r="TSU21" s="6"/>
      <c r="TSV21" s="6"/>
      <c r="TSW21" s="6"/>
      <c r="TSX21" s="6"/>
      <c r="TSY21" s="6"/>
      <c r="TSZ21" s="6"/>
      <c r="TTA21" s="6"/>
      <c r="TTB21" s="6"/>
      <c r="TTC21" s="6"/>
      <c r="TTD21" s="6"/>
      <c r="TTE21" s="6"/>
      <c r="TTF21" s="6"/>
      <c r="TTG21" s="6"/>
      <c r="TTH21" s="6"/>
      <c r="TTI21" s="6"/>
      <c r="TTJ21" s="6"/>
      <c r="TTK21" s="6"/>
      <c r="TTL21" s="6"/>
      <c r="TTM21" s="6"/>
      <c r="TTN21" s="6"/>
      <c r="TTO21" s="6"/>
      <c r="TTP21" s="6"/>
      <c r="TTQ21" s="6"/>
      <c r="TTR21" s="6"/>
      <c r="TTS21" s="6"/>
      <c r="TTT21" s="6"/>
      <c r="TTU21" s="6"/>
      <c r="TTV21" s="6"/>
      <c r="TTW21" s="6"/>
      <c r="TTX21" s="6"/>
      <c r="TTY21" s="6"/>
      <c r="TTZ21" s="6"/>
      <c r="TUA21" s="6"/>
      <c r="TUB21" s="6"/>
      <c r="TUC21" s="6"/>
      <c r="TUD21" s="6"/>
      <c r="TUE21" s="6"/>
      <c r="TUF21" s="6"/>
      <c r="TUG21" s="6"/>
      <c r="TUH21" s="6"/>
      <c r="TUI21" s="6"/>
      <c r="TUJ21" s="6"/>
      <c r="TUK21" s="6"/>
      <c r="TUL21" s="6"/>
      <c r="TUM21" s="6"/>
      <c r="TUN21" s="6"/>
      <c r="TUO21" s="6"/>
      <c r="TUP21" s="6"/>
      <c r="TUQ21" s="6"/>
      <c r="TUR21" s="6"/>
      <c r="TUS21" s="6"/>
      <c r="TUT21" s="6"/>
      <c r="TUU21" s="6"/>
      <c r="TUV21" s="6"/>
      <c r="TUW21" s="6"/>
      <c r="TUX21" s="6"/>
      <c r="TUY21" s="6"/>
      <c r="TUZ21" s="6"/>
      <c r="TVA21" s="6"/>
      <c r="TVB21" s="6"/>
      <c r="TVC21" s="6"/>
      <c r="TVD21" s="6"/>
      <c r="TVE21" s="6"/>
      <c r="TVF21" s="6"/>
      <c r="TVG21" s="6"/>
      <c r="TVH21" s="6"/>
      <c r="TVI21" s="6"/>
      <c r="TVJ21" s="6"/>
      <c r="TVK21" s="6"/>
      <c r="TVL21" s="6"/>
      <c r="TVM21" s="6"/>
      <c r="TVN21" s="6"/>
      <c r="TVO21" s="6"/>
      <c r="TVP21" s="6"/>
      <c r="TVQ21" s="6"/>
      <c r="TVR21" s="6"/>
      <c r="TVS21" s="6"/>
      <c r="TVT21" s="6"/>
      <c r="TVU21" s="6"/>
      <c r="TVV21" s="6"/>
      <c r="TVW21" s="6"/>
      <c r="TVX21" s="6"/>
      <c r="TVY21" s="6"/>
      <c r="TVZ21" s="6"/>
      <c r="TWA21" s="6"/>
      <c r="TWB21" s="6"/>
      <c r="TWC21" s="6"/>
      <c r="TWD21" s="6"/>
      <c r="TWE21" s="6"/>
      <c r="TWF21" s="6"/>
      <c r="TWG21" s="6"/>
      <c r="TWH21" s="6"/>
      <c r="TWI21" s="6"/>
      <c r="TWJ21" s="6"/>
      <c r="TWK21" s="6"/>
      <c r="TWL21" s="6"/>
      <c r="TWM21" s="6"/>
      <c r="TWN21" s="6"/>
      <c r="TWO21" s="6"/>
      <c r="TWP21" s="6"/>
      <c r="TWQ21" s="6"/>
      <c r="TWR21" s="6"/>
      <c r="TWS21" s="6"/>
      <c r="TWT21" s="6"/>
      <c r="TWU21" s="6"/>
      <c r="TWV21" s="6"/>
      <c r="TWW21" s="6"/>
      <c r="TWX21" s="6"/>
      <c r="TWY21" s="6"/>
      <c r="TWZ21" s="6"/>
      <c r="TXA21" s="6"/>
      <c r="TXB21" s="6"/>
      <c r="TXC21" s="6"/>
      <c r="TXD21" s="6"/>
      <c r="TXE21" s="6"/>
      <c r="TXF21" s="6"/>
      <c r="TXG21" s="6"/>
      <c r="TXH21" s="6"/>
      <c r="TXI21" s="6"/>
      <c r="TXJ21" s="6"/>
      <c r="TXK21" s="6"/>
      <c r="TXL21" s="6"/>
      <c r="TXM21" s="6"/>
      <c r="TXN21" s="6"/>
      <c r="TXO21" s="6"/>
      <c r="TXP21" s="6"/>
      <c r="TXQ21" s="6"/>
      <c r="TXR21" s="6"/>
      <c r="TXS21" s="6"/>
      <c r="TXT21" s="6"/>
      <c r="TXU21" s="6"/>
      <c r="TXV21" s="6"/>
      <c r="TXW21" s="6"/>
      <c r="TXX21" s="6"/>
      <c r="TXY21" s="6"/>
      <c r="TXZ21" s="6"/>
      <c r="TYA21" s="6"/>
      <c r="TYB21" s="6"/>
      <c r="TYC21" s="6"/>
      <c r="TYD21" s="6"/>
      <c r="TYE21" s="6"/>
      <c r="TYF21" s="6"/>
      <c r="TYG21" s="6"/>
      <c r="TYH21" s="6"/>
      <c r="TYI21" s="6"/>
      <c r="TYJ21" s="6"/>
      <c r="TYK21" s="6"/>
      <c r="TYL21" s="6"/>
      <c r="TYM21" s="6"/>
      <c r="TYN21" s="6"/>
      <c r="TYO21" s="6"/>
      <c r="TYP21" s="6"/>
      <c r="TYQ21" s="6"/>
      <c r="TYR21" s="6"/>
      <c r="TYS21" s="6"/>
      <c r="TYT21" s="6"/>
      <c r="TYU21" s="6"/>
      <c r="TYV21" s="6"/>
      <c r="TYW21" s="6"/>
      <c r="TYX21" s="6"/>
      <c r="TYY21" s="6"/>
      <c r="TYZ21" s="6"/>
      <c r="TZA21" s="6"/>
      <c r="TZB21" s="6"/>
      <c r="TZC21" s="6"/>
      <c r="TZD21" s="6"/>
      <c r="TZE21" s="6"/>
      <c r="TZF21" s="6"/>
      <c r="TZG21" s="6"/>
      <c r="TZH21" s="6"/>
      <c r="TZI21" s="6"/>
      <c r="TZJ21" s="6"/>
      <c r="TZK21" s="6"/>
      <c r="TZL21" s="6"/>
      <c r="TZM21" s="6"/>
      <c r="TZN21" s="6"/>
      <c r="TZO21" s="6"/>
      <c r="TZP21" s="6"/>
      <c r="TZQ21" s="6"/>
      <c r="TZR21" s="6"/>
      <c r="TZS21" s="6"/>
      <c r="TZT21" s="6"/>
      <c r="TZU21" s="6"/>
      <c r="TZV21" s="6"/>
      <c r="TZW21" s="6"/>
      <c r="TZX21" s="6"/>
      <c r="TZY21" s="6"/>
      <c r="TZZ21" s="6"/>
      <c r="UAA21" s="6"/>
      <c r="UAB21" s="6"/>
      <c r="UAC21" s="6"/>
      <c r="UAD21" s="6"/>
      <c r="UAE21" s="6"/>
      <c r="UAF21" s="6"/>
      <c r="UAG21" s="6"/>
      <c r="UAH21" s="6"/>
      <c r="UAI21" s="6"/>
      <c r="UAJ21" s="6"/>
      <c r="UAK21" s="6"/>
      <c r="UAL21" s="6"/>
      <c r="UAM21" s="6"/>
      <c r="UAN21" s="6"/>
      <c r="UAO21" s="6"/>
      <c r="UAP21" s="6"/>
      <c r="UAQ21" s="6"/>
      <c r="UAR21" s="6"/>
      <c r="UAS21" s="6"/>
      <c r="UAT21" s="6"/>
      <c r="UAU21" s="6"/>
      <c r="UAV21" s="6"/>
      <c r="UAW21" s="6"/>
      <c r="UAX21" s="6"/>
      <c r="UAY21" s="6"/>
      <c r="UAZ21" s="6"/>
      <c r="UBA21" s="6"/>
      <c r="UBB21" s="6"/>
      <c r="UBC21" s="6"/>
      <c r="UBD21" s="6"/>
      <c r="UBE21" s="6"/>
      <c r="UBF21" s="6"/>
      <c r="UBG21" s="6"/>
      <c r="UBH21" s="6"/>
      <c r="UBI21" s="6"/>
      <c r="UBJ21" s="6"/>
      <c r="UBK21" s="6"/>
      <c r="UBL21" s="6"/>
      <c r="UBM21" s="6"/>
      <c r="UBN21" s="6"/>
      <c r="UBO21" s="6"/>
      <c r="UBP21" s="6"/>
      <c r="UBQ21" s="6"/>
      <c r="UBR21" s="6"/>
      <c r="UBS21" s="6"/>
      <c r="UBT21" s="6"/>
      <c r="UBU21" s="6"/>
      <c r="UBV21" s="6"/>
      <c r="UBW21" s="6"/>
      <c r="UBX21" s="6"/>
      <c r="UBY21" s="6"/>
      <c r="UBZ21" s="6"/>
      <c r="UCA21" s="6"/>
      <c r="UCB21" s="6"/>
      <c r="UCC21" s="6"/>
      <c r="UCD21" s="6"/>
      <c r="UCE21" s="6"/>
      <c r="UCF21" s="6"/>
      <c r="UCG21" s="6"/>
      <c r="UCH21" s="6"/>
      <c r="UCI21" s="6"/>
      <c r="UCJ21" s="6"/>
      <c r="UCK21" s="6"/>
      <c r="UCL21" s="6"/>
      <c r="UCM21" s="6"/>
      <c r="UCN21" s="6"/>
      <c r="UCO21" s="6"/>
      <c r="UCP21" s="6"/>
      <c r="UCQ21" s="6"/>
      <c r="UCR21" s="6"/>
      <c r="UCS21" s="6"/>
      <c r="UCT21" s="6"/>
      <c r="UCU21" s="6"/>
      <c r="UCV21" s="6"/>
      <c r="UCW21" s="6"/>
      <c r="UCX21" s="6"/>
      <c r="UCY21" s="6"/>
      <c r="UCZ21" s="6"/>
      <c r="UDA21" s="6"/>
      <c r="UDB21" s="6"/>
      <c r="UDC21" s="6"/>
      <c r="UDD21" s="6"/>
      <c r="UDE21" s="6"/>
      <c r="UDF21" s="6"/>
      <c r="UDG21" s="6"/>
      <c r="UDH21" s="6"/>
      <c r="UDI21" s="6"/>
      <c r="UDJ21" s="6"/>
      <c r="UDK21" s="6"/>
      <c r="UDL21" s="6"/>
      <c r="UDM21" s="6"/>
      <c r="UDN21" s="6"/>
      <c r="UDO21" s="6"/>
      <c r="UDP21" s="6"/>
      <c r="UDQ21" s="6"/>
      <c r="UDR21" s="6"/>
      <c r="UDS21" s="6"/>
      <c r="UDT21" s="6"/>
      <c r="UDU21" s="6"/>
      <c r="UDV21" s="6"/>
      <c r="UDW21" s="6"/>
      <c r="UDX21" s="6"/>
      <c r="UDY21" s="6"/>
      <c r="UDZ21" s="6"/>
      <c r="UEA21" s="6"/>
      <c r="UEB21" s="6"/>
      <c r="UEC21" s="6"/>
      <c r="UED21" s="6"/>
      <c r="UEE21" s="6"/>
      <c r="UEF21" s="6"/>
      <c r="UEG21" s="6"/>
      <c r="UEH21" s="6"/>
      <c r="UEI21" s="6"/>
      <c r="UEJ21" s="6"/>
      <c r="UEK21" s="6"/>
      <c r="UEL21" s="6"/>
      <c r="UEM21" s="6"/>
      <c r="UEN21" s="6"/>
      <c r="UEO21" s="6"/>
      <c r="UEP21" s="6"/>
      <c r="UEQ21" s="6"/>
      <c r="UER21" s="6"/>
      <c r="UES21" s="6"/>
      <c r="UET21" s="6"/>
      <c r="UEU21" s="6"/>
      <c r="UEV21" s="6"/>
      <c r="UEW21" s="6"/>
      <c r="UEX21" s="6"/>
      <c r="UEY21" s="6"/>
      <c r="UEZ21" s="6"/>
      <c r="UFA21" s="6"/>
      <c r="UFB21" s="6"/>
      <c r="UFC21" s="6"/>
      <c r="UFD21" s="6"/>
      <c r="UFE21" s="6"/>
      <c r="UFF21" s="6"/>
      <c r="UFG21" s="6"/>
      <c r="UFH21" s="6"/>
      <c r="UFI21" s="6"/>
      <c r="UFJ21" s="6"/>
      <c r="UFK21" s="6"/>
      <c r="UFL21" s="6"/>
      <c r="UFM21" s="6"/>
      <c r="UFN21" s="6"/>
      <c r="UFO21" s="6"/>
      <c r="UFP21" s="6"/>
      <c r="UFQ21" s="6"/>
      <c r="UFR21" s="6"/>
      <c r="UFS21" s="6"/>
      <c r="UFT21" s="6"/>
      <c r="UFU21" s="6"/>
      <c r="UFV21" s="6"/>
      <c r="UFW21" s="6"/>
      <c r="UFX21" s="6"/>
      <c r="UFY21" s="6"/>
      <c r="UFZ21" s="6"/>
      <c r="UGA21" s="6"/>
      <c r="UGB21" s="6"/>
      <c r="UGC21" s="6"/>
      <c r="UGD21" s="6"/>
      <c r="UGE21" s="6"/>
      <c r="UGF21" s="6"/>
      <c r="UGG21" s="6"/>
      <c r="UGH21" s="6"/>
      <c r="UGI21" s="6"/>
      <c r="UGJ21" s="6"/>
      <c r="UGK21" s="6"/>
      <c r="UGL21" s="6"/>
      <c r="UGM21" s="6"/>
      <c r="UGN21" s="6"/>
      <c r="UGO21" s="6"/>
      <c r="UGP21" s="6"/>
      <c r="UGQ21" s="6"/>
      <c r="UGR21" s="6"/>
      <c r="UGS21" s="6"/>
      <c r="UGT21" s="6"/>
      <c r="UGU21" s="6"/>
      <c r="UGV21" s="6"/>
      <c r="UGW21" s="6"/>
      <c r="UGX21" s="6"/>
      <c r="UGY21" s="6"/>
      <c r="UGZ21" s="6"/>
      <c r="UHA21" s="6"/>
      <c r="UHB21" s="6"/>
      <c r="UHC21" s="6"/>
      <c r="UHD21" s="6"/>
      <c r="UHE21" s="6"/>
      <c r="UHF21" s="6"/>
      <c r="UHG21" s="6"/>
      <c r="UHH21" s="6"/>
      <c r="UHI21" s="6"/>
      <c r="UHJ21" s="6"/>
      <c r="UHK21" s="6"/>
      <c r="UHL21" s="6"/>
      <c r="UHM21" s="6"/>
      <c r="UHN21" s="6"/>
      <c r="UHO21" s="6"/>
      <c r="UHP21" s="6"/>
      <c r="UHQ21" s="6"/>
      <c r="UHR21" s="6"/>
      <c r="UHS21" s="6"/>
      <c r="UHT21" s="6"/>
      <c r="UHU21" s="6"/>
      <c r="UHV21" s="6"/>
      <c r="UHW21" s="6"/>
      <c r="UHX21" s="6"/>
      <c r="UHY21" s="6"/>
      <c r="UHZ21" s="6"/>
      <c r="UIA21" s="6"/>
      <c r="UIB21" s="6"/>
      <c r="UIC21" s="6"/>
      <c r="UID21" s="6"/>
      <c r="UIE21" s="6"/>
      <c r="UIF21" s="6"/>
      <c r="UIG21" s="6"/>
      <c r="UIH21" s="6"/>
      <c r="UII21" s="6"/>
      <c r="UIJ21" s="6"/>
      <c r="UIK21" s="6"/>
      <c r="UIL21" s="6"/>
      <c r="UIM21" s="6"/>
      <c r="UIN21" s="6"/>
      <c r="UIO21" s="6"/>
      <c r="UIP21" s="6"/>
      <c r="UIQ21" s="6"/>
      <c r="UIR21" s="6"/>
      <c r="UIS21" s="6"/>
      <c r="UIT21" s="6"/>
      <c r="UIU21" s="6"/>
      <c r="UIV21" s="6"/>
      <c r="UIW21" s="6"/>
      <c r="UIX21" s="6"/>
      <c r="UIY21" s="6"/>
      <c r="UIZ21" s="6"/>
      <c r="UJA21" s="6"/>
      <c r="UJB21" s="6"/>
      <c r="UJC21" s="6"/>
      <c r="UJD21" s="6"/>
      <c r="UJE21" s="6"/>
      <c r="UJF21" s="6"/>
      <c r="UJG21" s="6"/>
      <c r="UJH21" s="6"/>
      <c r="UJI21" s="6"/>
      <c r="UJJ21" s="6"/>
      <c r="UJK21" s="6"/>
      <c r="UJL21" s="6"/>
      <c r="UJM21" s="6"/>
      <c r="UJN21" s="6"/>
      <c r="UJO21" s="6"/>
      <c r="UJP21" s="6"/>
      <c r="UJQ21" s="6"/>
      <c r="UJR21" s="6"/>
      <c r="UJS21" s="6"/>
      <c r="UJT21" s="6"/>
      <c r="UJU21" s="6"/>
      <c r="UJV21" s="6"/>
      <c r="UJW21" s="6"/>
      <c r="UJX21" s="6"/>
      <c r="UJY21" s="6"/>
      <c r="UJZ21" s="6"/>
      <c r="UKA21" s="6"/>
      <c r="UKB21" s="6"/>
      <c r="UKC21" s="6"/>
      <c r="UKD21" s="6"/>
      <c r="UKE21" s="6"/>
      <c r="UKF21" s="6"/>
      <c r="UKG21" s="6"/>
      <c r="UKH21" s="6"/>
      <c r="UKI21" s="6"/>
      <c r="UKJ21" s="6"/>
      <c r="UKK21" s="6"/>
      <c r="UKL21" s="6"/>
      <c r="UKM21" s="6"/>
      <c r="UKN21" s="6"/>
      <c r="UKO21" s="6"/>
      <c r="UKP21" s="6"/>
      <c r="UKQ21" s="6"/>
      <c r="UKR21" s="6"/>
      <c r="UKS21" s="6"/>
      <c r="UKT21" s="6"/>
      <c r="UKU21" s="6"/>
      <c r="UKV21" s="6"/>
      <c r="UKW21" s="6"/>
      <c r="UKX21" s="6"/>
      <c r="UKY21" s="6"/>
      <c r="UKZ21" s="6"/>
      <c r="ULA21" s="6"/>
      <c r="ULB21" s="6"/>
      <c r="ULC21" s="6"/>
      <c r="ULD21" s="6"/>
      <c r="ULE21" s="6"/>
      <c r="ULF21" s="6"/>
      <c r="ULG21" s="6"/>
      <c r="ULH21" s="6"/>
      <c r="ULI21" s="6"/>
      <c r="ULJ21" s="6"/>
      <c r="ULK21" s="6"/>
      <c r="ULL21" s="6"/>
      <c r="ULM21" s="6"/>
      <c r="ULN21" s="6"/>
      <c r="ULO21" s="6"/>
      <c r="ULP21" s="6"/>
      <c r="ULQ21" s="6"/>
      <c r="ULR21" s="6"/>
      <c r="ULS21" s="6"/>
      <c r="ULT21" s="6"/>
      <c r="ULU21" s="6"/>
      <c r="ULV21" s="6"/>
      <c r="ULW21" s="6"/>
      <c r="ULX21" s="6"/>
      <c r="ULY21" s="6"/>
      <c r="ULZ21" s="6"/>
      <c r="UMA21" s="6"/>
      <c r="UMB21" s="6"/>
      <c r="UMC21" s="6"/>
      <c r="UMD21" s="6"/>
      <c r="UME21" s="6"/>
      <c r="UMF21" s="6"/>
      <c r="UMG21" s="6"/>
      <c r="UMH21" s="6"/>
      <c r="UMI21" s="6"/>
      <c r="UMJ21" s="6"/>
      <c r="UMK21" s="6"/>
      <c r="UML21" s="6"/>
      <c r="UMM21" s="6"/>
      <c r="UMN21" s="6"/>
      <c r="UMO21" s="6"/>
      <c r="UMP21" s="6"/>
      <c r="UMQ21" s="6"/>
      <c r="UMR21" s="6"/>
      <c r="UMS21" s="6"/>
      <c r="UMT21" s="6"/>
      <c r="UMU21" s="6"/>
      <c r="UMV21" s="6"/>
      <c r="UMW21" s="6"/>
      <c r="UMX21" s="6"/>
      <c r="UMY21" s="6"/>
      <c r="UMZ21" s="6"/>
      <c r="UNA21" s="6"/>
      <c r="UNB21" s="6"/>
      <c r="UNC21" s="6"/>
      <c r="UND21" s="6"/>
      <c r="UNE21" s="6"/>
      <c r="UNF21" s="6"/>
      <c r="UNG21" s="6"/>
      <c r="UNH21" s="6"/>
      <c r="UNI21" s="6"/>
      <c r="UNJ21" s="6"/>
      <c r="UNK21" s="6"/>
      <c r="UNL21" s="6"/>
      <c r="UNM21" s="6"/>
      <c r="UNN21" s="6"/>
      <c r="UNO21" s="6"/>
      <c r="UNP21" s="6"/>
      <c r="UNQ21" s="6"/>
      <c r="UNR21" s="6"/>
      <c r="UNS21" s="6"/>
      <c r="UNT21" s="6"/>
      <c r="UNU21" s="6"/>
      <c r="UNV21" s="6"/>
      <c r="UNW21" s="6"/>
      <c r="UNX21" s="6"/>
      <c r="UNY21" s="6"/>
      <c r="UNZ21" s="6"/>
      <c r="UOA21" s="6"/>
      <c r="UOB21" s="6"/>
      <c r="UOC21" s="6"/>
      <c r="UOD21" s="6"/>
      <c r="UOE21" s="6"/>
      <c r="UOF21" s="6"/>
      <c r="UOG21" s="6"/>
      <c r="UOH21" s="6"/>
      <c r="UOI21" s="6"/>
      <c r="UOJ21" s="6"/>
      <c r="UOK21" s="6"/>
      <c r="UOL21" s="6"/>
      <c r="UOM21" s="6"/>
      <c r="UON21" s="6"/>
      <c r="UOO21" s="6"/>
      <c r="UOP21" s="6"/>
      <c r="UOQ21" s="6"/>
      <c r="UOR21" s="6"/>
      <c r="UOS21" s="6"/>
      <c r="UOT21" s="6"/>
      <c r="UOU21" s="6"/>
      <c r="UOV21" s="6"/>
      <c r="UOW21" s="6"/>
      <c r="UOX21" s="6"/>
      <c r="UOY21" s="6"/>
      <c r="UOZ21" s="6"/>
      <c r="UPA21" s="6"/>
      <c r="UPB21" s="6"/>
      <c r="UPC21" s="6"/>
      <c r="UPD21" s="6"/>
      <c r="UPE21" s="6"/>
      <c r="UPF21" s="6"/>
      <c r="UPG21" s="6"/>
      <c r="UPH21" s="6"/>
      <c r="UPI21" s="6"/>
      <c r="UPJ21" s="6"/>
      <c r="UPK21" s="6"/>
      <c r="UPL21" s="6"/>
      <c r="UPM21" s="6"/>
      <c r="UPN21" s="6"/>
      <c r="UPO21" s="6"/>
      <c r="UPP21" s="6"/>
      <c r="UPQ21" s="6"/>
      <c r="UPR21" s="6"/>
      <c r="UPS21" s="6"/>
      <c r="UPT21" s="6"/>
      <c r="UPU21" s="6"/>
      <c r="UPV21" s="6"/>
      <c r="UPW21" s="6"/>
      <c r="UPX21" s="6"/>
      <c r="UPY21" s="6"/>
      <c r="UPZ21" s="6"/>
      <c r="UQA21" s="6"/>
      <c r="UQB21" s="6"/>
      <c r="UQC21" s="6"/>
      <c r="UQD21" s="6"/>
      <c r="UQE21" s="6"/>
      <c r="UQF21" s="6"/>
      <c r="UQG21" s="6"/>
      <c r="UQH21" s="6"/>
      <c r="UQI21" s="6"/>
      <c r="UQJ21" s="6"/>
      <c r="UQK21" s="6"/>
      <c r="UQL21" s="6"/>
      <c r="UQM21" s="6"/>
      <c r="UQN21" s="6"/>
      <c r="UQO21" s="6"/>
      <c r="UQP21" s="6"/>
      <c r="UQQ21" s="6"/>
      <c r="UQR21" s="6"/>
      <c r="UQS21" s="6"/>
      <c r="UQT21" s="6"/>
      <c r="UQU21" s="6"/>
      <c r="UQV21" s="6"/>
      <c r="UQW21" s="6"/>
      <c r="UQX21" s="6"/>
      <c r="UQY21" s="6"/>
      <c r="UQZ21" s="6"/>
      <c r="URA21" s="6"/>
      <c r="URB21" s="6"/>
      <c r="URC21" s="6"/>
      <c r="URD21" s="6"/>
      <c r="URE21" s="6"/>
      <c r="URF21" s="6"/>
      <c r="URG21" s="6"/>
      <c r="URH21" s="6"/>
      <c r="URI21" s="6"/>
      <c r="URJ21" s="6"/>
      <c r="URK21" s="6"/>
      <c r="URL21" s="6"/>
      <c r="URM21" s="6"/>
      <c r="URN21" s="6"/>
      <c r="URO21" s="6"/>
      <c r="URP21" s="6"/>
      <c r="URQ21" s="6"/>
      <c r="URR21" s="6"/>
      <c r="URS21" s="6"/>
      <c r="URT21" s="6"/>
      <c r="URU21" s="6"/>
      <c r="URV21" s="6"/>
      <c r="URW21" s="6"/>
      <c r="URX21" s="6"/>
      <c r="URY21" s="6"/>
      <c r="URZ21" s="6"/>
      <c r="USA21" s="6"/>
      <c r="USB21" s="6"/>
      <c r="USC21" s="6"/>
      <c r="USD21" s="6"/>
      <c r="USE21" s="6"/>
      <c r="USF21" s="6"/>
      <c r="USG21" s="6"/>
      <c r="USH21" s="6"/>
      <c r="USI21" s="6"/>
      <c r="USJ21" s="6"/>
      <c r="USK21" s="6"/>
      <c r="USL21" s="6"/>
      <c r="USM21" s="6"/>
      <c r="USN21" s="6"/>
      <c r="USO21" s="6"/>
      <c r="USP21" s="6"/>
      <c r="USQ21" s="6"/>
      <c r="USR21" s="6"/>
      <c r="USS21" s="6"/>
      <c r="UST21" s="6"/>
      <c r="USU21" s="6"/>
      <c r="USV21" s="6"/>
      <c r="USW21" s="6"/>
      <c r="USX21" s="6"/>
      <c r="USY21" s="6"/>
      <c r="USZ21" s="6"/>
      <c r="UTA21" s="6"/>
      <c r="UTB21" s="6"/>
      <c r="UTC21" s="6"/>
      <c r="UTD21" s="6"/>
      <c r="UTE21" s="6"/>
      <c r="UTF21" s="6"/>
      <c r="UTG21" s="6"/>
      <c r="UTH21" s="6"/>
      <c r="UTI21" s="6"/>
      <c r="UTJ21" s="6"/>
      <c r="UTK21" s="6"/>
      <c r="UTL21" s="6"/>
      <c r="UTM21" s="6"/>
      <c r="UTN21" s="6"/>
      <c r="UTO21" s="6"/>
      <c r="UTP21" s="6"/>
      <c r="UTQ21" s="6"/>
      <c r="UTR21" s="6"/>
      <c r="UTS21" s="6"/>
      <c r="UTT21" s="6"/>
      <c r="UTU21" s="6"/>
      <c r="UTV21" s="6"/>
      <c r="UTW21" s="6"/>
      <c r="UTX21" s="6"/>
      <c r="UTY21" s="6"/>
      <c r="UTZ21" s="6"/>
      <c r="UUA21" s="6"/>
      <c r="UUB21" s="6"/>
      <c r="UUC21" s="6"/>
      <c r="UUD21" s="6"/>
      <c r="UUE21" s="6"/>
      <c r="UUF21" s="6"/>
      <c r="UUG21" s="6"/>
      <c r="UUH21" s="6"/>
      <c r="UUI21" s="6"/>
      <c r="UUJ21" s="6"/>
      <c r="UUK21" s="6"/>
      <c r="UUL21" s="6"/>
      <c r="UUM21" s="6"/>
      <c r="UUN21" s="6"/>
      <c r="UUO21" s="6"/>
      <c r="UUP21" s="6"/>
      <c r="UUQ21" s="6"/>
      <c r="UUR21" s="6"/>
      <c r="UUS21" s="6"/>
      <c r="UUT21" s="6"/>
      <c r="UUU21" s="6"/>
      <c r="UUV21" s="6"/>
      <c r="UUW21" s="6"/>
      <c r="UUX21" s="6"/>
      <c r="UUY21" s="6"/>
      <c r="UUZ21" s="6"/>
      <c r="UVA21" s="6"/>
      <c r="UVB21" s="6"/>
      <c r="UVC21" s="6"/>
      <c r="UVD21" s="6"/>
      <c r="UVE21" s="6"/>
      <c r="UVF21" s="6"/>
      <c r="UVG21" s="6"/>
      <c r="UVH21" s="6"/>
      <c r="UVI21" s="6"/>
      <c r="UVJ21" s="6"/>
      <c r="UVK21" s="6"/>
      <c r="UVL21" s="6"/>
      <c r="UVM21" s="6"/>
      <c r="UVN21" s="6"/>
      <c r="UVO21" s="6"/>
      <c r="UVP21" s="6"/>
      <c r="UVQ21" s="6"/>
      <c r="UVR21" s="6"/>
      <c r="UVS21" s="6"/>
      <c r="UVT21" s="6"/>
      <c r="UVU21" s="6"/>
      <c r="UVV21" s="6"/>
      <c r="UVW21" s="6"/>
      <c r="UVX21" s="6"/>
      <c r="UVY21" s="6"/>
      <c r="UVZ21" s="6"/>
      <c r="UWA21" s="6"/>
      <c r="UWB21" s="6"/>
      <c r="UWC21" s="6"/>
      <c r="UWD21" s="6"/>
      <c r="UWE21" s="6"/>
      <c r="UWF21" s="6"/>
      <c r="UWG21" s="6"/>
      <c r="UWH21" s="6"/>
      <c r="UWI21" s="6"/>
      <c r="UWJ21" s="6"/>
      <c r="UWK21" s="6"/>
      <c r="UWL21" s="6"/>
      <c r="UWM21" s="6"/>
      <c r="UWN21" s="6"/>
      <c r="UWO21" s="6"/>
      <c r="UWP21" s="6"/>
      <c r="UWQ21" s="6"/>
      <c r="UWR21" s="6"/>
      <c r="UWS21" s="6"/>
      <c r="UWT21" s="6"/>
      <c r="UWU21" s="6"/>
      <c r="UWV21" s="6"/>
      <c r="UWW21" s="6"/>
      <c r="UWX21" s="6"/>
      <c r="UWY21" s="6"/>
      <c r="UWZ21" s="6"/>
      <c r="UXA21" s="6"/>
      <c r="UXB21" s="6"/>
      <c r="UXC21" s="6"/>
      <c r="UXD21" s="6"/>
      <c r="UXE21" s="6"/>
      <c r="UXF21" s="6"/>
      <c r="UXG21" s="6"/>
      <c r="UXH21" s="6"/>
      <c r="UXI21" s="6"/>
      <c r="UXJ21" s="6"/>
      <c r="UXK21" s="6"/>
      <c r="UXL21" s="6"/>
      <c r="UXM21" s="6"/>
      <c r="UXN21" s="6"/>
      <c r="UXO21" s="6"/>
      <c r="UXP21" s="6"/>
      <c r="UXQ21" s="6"/>
      <c r="UXR21" s="6"/>
      <c r="UXS21" s="6"/>
      <c r="UXT21" s="6"/>
      <c r="UXU21" s="6"/>
      <c r="UXV21" s="6"/>
      <c r="UXW21" s="6"/>
      <c r="UXX21" s="6"/>
      <c r="UXY21" s="6"/>
      <c r="UXZ21" s="6"/>
      <c r="UYA21" s="6"/>
      <c r="UYB21" s="6"/>
      <c r="UYC21" s="6"/>
      <c r="UYD21" s="6"/>
      <c r="UYE21" s="6"/>
      <c r="UYF21" s="6"/>
      <c r="UYG21" s="6"/>
      <c r="UYH21" s="6"/>
      <c r="UYI21" s="6"/>
      <c r="UYJ21" s="6"/>
      <c r="UYK21" s="6"/>
      <c r="UYL21" s="6"/>
      <c r="UYM21" s="6"/>
      <c r="UYN21" s="6"/>
      <c r="UYO21" s="6"/>
      <c r="UYP21" s="6"/>
      <c r="UYQ21" s="6"/>
      <c r="UYR21" s="6"/>
      <c r="UYS21" s="6"/>
      <c r="UYT21" s="6"/>
      <c r="UYU21" s="6"/>
      <c r="UYV21" s="6"/>
      <c r="UYW21" s="6"/>
      <c r="UYX21" s="6"/>
      <c r="UYY21" s="6"/>
      <c r="UYZ21" s="6"/>
      <c r="UZA21" s="6"/>
      <c r="UZB21" s="6"/>
      <c r="UZC21" s="6"/>
      <c r="UZD21" s="6"/>
      <c r="UZE21" s="6"/>
      <c r="UZF21" s="6"/>
      <c r="UZG21" s="6"/>
      <c r="UZH21" s="6"/>
      <c r="UZI21" s="6"/>
      <c r="UZJ21" s="6"/>
      <c r="UZK21" s="6"/>
      <c r="UZL21" s="6"/>
      <c r="UZM21" s="6"/>
      <c r="UZN21" s="6"/>
      <c r="UZO21" s="6"/>
      <c r="UZP21" s="6"/>
      <c r="UZQ21" s="6"/>
      <c r="UZR21" s="6"/>
      <c r="UZS21" s="6"/>
      <c r="UZT21" s="6"/>
      <c r="UZU21" s="6"/>
      <c r="UZV21" s="6"/>
      <c r="UZW21" s="6"/>
      <c r="UZX21" s="6"/>
      <c r="UZY21" s="6"/>
      <c r="UZZ21" s="6"/>
      <c r="VAA21" s="6"/>
      <c r="VAB21" s="6"/>
      <c r="VAC21" s="6"/>
      <c r="VAD21" s="6"/>
      <c r="VAE21" s="6"/>
      <c r="VAF21" s="6"/>
      <c r="VAG21" s="6"/>
      <c r="VAH21" s="6"/>
      <c r="VAI21" s="6"/>
      <c r="VAJ21" s="6"/>
      <c r="VAK21" s="6"/>
      <c r="VAL21" s="6"/>
      <c r="VAM21" s="6"/>
      <c r="VAN21" s="6"/>
      <c r="VAO21" s="6"/>
      <c r="VAP21" s="6"/>
      <c r="VAQ21" s="6"/>
      <c r="VAR21" s="6"/>
      <c r="VAS21" s="6"/>
      <c r="VAT21" s="6"/>
      <c r="VAU21" s="6"/>
      <c r="VAV21" s="6"/>
      <c r="VAW21" s="6"/>
      <c r="VAX21" s="6"/>
      <c r="VAY21" s="6"/>
      <c r="VAZ21" s="6"/>
      <c r="VBA21" s="6"/>
      <c r="VBB21" s="6"/>
      <c r="VBC21" s="6"/>
      <c r="VBD21" s="6"/>
      <c r="VBE21" s="6"/>
      <c r="VBF21" s="6"/>
      <c r="VBG21" s="6"/>
      <c r="VBH21" s="6"/>
      <c r="VBI21" s="6"/>
      <c r="VBJ21" s="6"/>
      <c r="VBK21" s="6"/>
      <c r="VBL21" s="6"/>
      <c r="VBM21" s="6"/>
      <c r="VBN21" s="6"/>
      <c r="VBO21" s="6"/>
      <c r="VBP21" s="6"/>
      <c r="VBQ21" s="6"/>
      <c r="VBR21" s="6"/>
      <c r="VBS21" s="6"/>
      <c r="VBT21" s="6"/>
      <c r="VBU21" s="6"/>
      <c r="VBV21" s="6"/>
      <c r="VBW21" s="6"/>
      <c r="VBX21" s="6"/>
      <c r="VBY21" s="6"/>
      <c r="VBZ21" s="6"/>
      <c r="VCA21" s="6"/>
      <c r="VCB21" s="6"/>
      <c r="VCC21" s="6"/>
      <c r="VCD21" s="6"/>
      <c r="VCE21" s="6"/>
      <c r="VCF21" s="6"/>
      <c r="VCG21" s="6"/>
      <c r="VCH21" s="6"/>
      <c r="VCI21" s="6"/>
      <c r="VCJ21" s="6"/>
      <c r="VCK21" s="6"/>
      <c r="VCL21" s="6"/>
      <c r="VCM21" s="6"/>
      <c r="VCN21" s="6"/>
      <c r="VCO21" s="6"/>
      <c r="VCP21" s="6"/>
      <c r="VCQ21" s="6"/>
      <c r="VCR21" s="6"/>
      <c r="VCS21" s="6"/>
      <c r="VCT21" s="6"/>
      <c r="VCU21" s="6"/>
      <c r="VCV21" s="6"/>
      <c r="VCW21" s="6"/>
      <c r="VCX21" s="6"/>
      <c r="VCY21" s="6"/>
      <c r="VCZ21" s="6"/>
      <c r="VDA21" s="6"/>
      <c r="VDB21" s="6"/>
      <c r="VDC21" s="6"/>
      <c r="VDD21" s="6"/>
      <c r="VDE21" s="6"/>
      <c r="VDF21" s="6"/>
      <c r="VDG21" s="6"/>
      <c r="VDH21" s="6"/>
      <c r="VDI21" s="6"/>
      <c r="VDJ21" s="6"/>
      <c r="VDK21" s="6"/>
      <c r="VDL21" s="6"/>
      <c r="VDM21" s="6"/>
      <c r="VDN21" s="6"/>
      <c r="VDO21" s="6"/>
      <c r="VDP21" s="6"/>
      <c r="VDQ21" s="6"/>
      <c r="VDR21" s="6"/>
      <c r="VDS21" s="6"/>
      <c r="VDT21" s="6"/>
      <c r="VDU21" s="6"/>
      <c r="VDV21" s="6"/>
      <c r="VDW21" s="6"/>
      <c r="VDX21" s="6"/>
      <c r="VDY21" s="6"/>
      <c r="VDZ21" s="6"/>
      <c r="VEA21" s="6"/>
      <c r="VEB21" s="6"/>
      <c r="VEC21" s="6"/>
      <c r="VED21" s="6"/>
      <c r="VEE21" s="6"/>
      <c r="VEF21" s="6"/>
      <c r="VEG21" s="6"/>
      <c r="VEH21" s="6"/>
      <c r="VEI21" s="6"/>
      <c r="VEJ21" s="6"/>
      <c r="VEK21" s="6"/>
      <c r="VEL21" s="6"/>
      <c r="VEM21" s="6"/>
      <c r="VEN21" s="6"/>
      <c r="VEO21" s="6"/>
      <c r="VEP21" s="6"/>
      <c r="VEQ21" s="6"/>
      <c r="VER21" s="6"/>
      <c r="VES21" s="6"/>
      <c r="VET21" s="6"/>
      <c r="VEU21" s="6"/>
      <c r="VEV21" s="6"/>
      <c r="VEW21" s="6"/>
      <c r="VEX21" s="6"/>
      <c r="VEY21" s="6"/>
      <c r="VEZ21" s="6"/>
      <c r="VFA21" s="6"/>
      <c r="VFB21" s="6"/>
      <c r="VFC21" s="6"/>
      <c r="VFD21" s="6"/>
      <c r="VFE21" s="6"/>
      <c r="VFF21" s="6"/>
      <c r="VFG21" s="6"/>
      <c r="VFH21" s="6"/>
      <c r="VFI21" s="6"/>
      <c r="VFJ21" s="6"/>
      <c r="VFK21" s="6"/>
      <c r="VFL21" s="6"/>
      <c r="VFM21" s="6"/>
      <c r="VFN21" s="6"/>
      <c r="VFO21" s="6"/>
      <c r="VFP21" s="6"/>
      <c r="VFQ21" s="6"/>
      <c r="VFR21" s="6"/>
      <c r="VFS21" s="6"/>
      <c r="VFT21" s="6"/>
      <c r="VFU21" s="6"/>
      <c r="VFV21" s="6"/>
      <c r="VFW21" s="6"/>
      <c r="VFX21" s="6"/>
      <c r="VFY21" s="6"/>
      <c r="VFZ21" s="6"/>
      <c r="VGA21" s="6"/>
      <c r="VGB21" s="6"/>
      <c r="VGC21" s="6"/>
      <c r="VGD21" s="6"/>
      <c r="VGE21" s="6"/>
      <c r="VGF21" s="6"/>
      <c r="VGG21" s="6"/>
      <c r="VGH21" s="6"/>
      <c r="VGI21" s="6"/>
      <c r="VGJ21" s="6"/>
      <c r="VGK21" s="6"/>
      <c r="VGL21" s="6"/>
      <c r="VGM21" s="6"/>
      <c r="VGN21" s="6"/>
      <c r="VGO21" s="6"/>
      <c r="VGP21" s="6"/>
      <c r="VGQ21" s="6"/>
      <c r="VGR21" s="6"/>
      <c r="VGS21" s="6"/>
      <c r="VGT21" s="6"/>
      <c r="VGU21" s="6"/>
      <c r="VGV21" s="6"/>
      <c r="VGW21" s="6"/>
      <c r="VGX21" s="6"/>
      <c r="VGY21" s="6"/>
      <c r="VGZ21" s="6"/>
      <c r="VHA21" s="6"/>
      <c r="VHB21" s="6"/>
      <c r="VHC21" s="6"/>
      <c r="VHD21" s="6"/>
      <c r="VHE21" s="6"/>
      <c r="VHF21" s="6"/>
      <c r="VHG21" s="6"/>
      <c r="VHH21" s="6"/>
      <c r="VHI21" s="6"/>
      <c r="VHJ21" s="6"/>
      <c r="VHK21" s="6"/>
      <c r="VHL21" s="6"/>
      <c r="VHM21" s="6"/>
      <c r="VHN21" s="6"/>
      <c r="VHO21" s="6"/>
      <c r="VHP21" s="6"/>
      <c r="VHQ21" s="6"/>
      <c r="VHR21" s="6"/>
      <c r="VHS21" s="6"/>
      <c r="VHT21" s="6"/>
      <c r="VHU21" s="6"/>
      <c r="VHV21" s="6"/>
      <c r="VHW21" s="6"/>
      <c r="VHX21" s="6"/>
      <c r="VHY21" s="6"/>
      <c r="VHZ21" s="6"/>
      <c r="VIA21" s="6"/>
      <c r="VIB21" s="6"/>
      <c r="VIC21" s="6"/>
      <c r="VID21" s="6"/>
      <c r="VIE21" s="6"/>
      <c r="VIF21" s="6"/>
      <c r="VIG21" s="6"/>
      <c r="VIH21" s="6"/>
      <c r="VII21" s="6"/>
      <c r="VIJ21" s="6"/>
      <c r="VIK21" s="6"/>
      <c r="VIL21" s="6"/>
      <c r="VIM21" s="6"/>
      <c r="VIN21" s="6"/>
      <c r="VIO21" s="6"/>
      <c r="VIP21" s="6"/>
      <c r="VIQ21" s="6"/>
      <c r="VIR21" s="6"/>
      <c r="VIS21" s="6"/>
      <c r="VIT21" s="6"/>
      <c r="VIU21" s="6"/>
      <c r="VIV21" s="6"/>
      <c r="VIW21" s="6"/>
      <c r="VIX21" s="6"/>
      <c r="VIY21" s="6"/>
      <c r="VIZ21" s="6"/>
      <c r="VJA21" s="6"/>
      <c r="VJB21" s="6"/>
      <c r="VJC21" s="6"/>
      <c r="VJD21" s="6"/>
      <c r="VJE21" s="6"/>
      <c r="VJF21" s="6"/>
      <c r="VJG21" s="6"/>
      <c r="VJH21" s="6"/>
      <c r="VJI21" s="6"/>
      <c r="VJJ21" s="6"/>
      <c r="VJK21" s="6"/>
      <c r="VJL21" s="6"/>
      <c r="VJM21" s="6"/>
      <c r="VJN21" s="6"/>
      <c r="VJO21" s="6"/>
      <c r="VJP21" s="6"/>
      <c r="VJQ21" s="6"/>
      <c r="VJR21" s="6"/>
      <c r="VJS21" s="6"/>
      <c r="VJT21" s="6"/>
      <c r="VJU21" s="6"/>
      <c r="VJV21" s="6"/>
      <c r="VJW21" s="6"/>
      <c r="VJX21" s="6"/>
      <c r="VJY21" s="6"/>
      <c r="VJZ21" s="6"/>
      <c r="VKA21" s="6"/>
      <c r="VKB21" s="6"/>
      <c r="VKC21" s="6"/>
      <c r="VKD21" s="6"/>
      <c r="VKE21" s="6"/>
      <c r="VKF21" s="6"/>
      <c r="VKG21" s="6"/>
      <c r="VKH21" s="6"/>
      <c r="VKI21" s="6"/>
      <c r="VKJ21" s="6"/>
      <c r="VKK21" s="6"/>
      <c r="VKL21" s="6"/>
      <c r="VKM21" s="6"/>
      <c r="VKN21" s="6"/>
      <c r="VKO21" s="6"/>
      <c r="VKP21" s="6"/>
      <c r="VKQ21" s="6"/>
      <c r="VKR21" s="6"/>
      <c r="VKS21" s="6"/>
      <c r="VKT21" s="6"/>
      <c r="VKU21" s="6"/>
      <c r="VKV21" s="6"/>
      <c r="VKW21" s="6"/>
      <c r="VKX21" s="6"/>
      <c r="VKY21" s="6"/>
      <c r="VKZ21" s="6"/>
      <c r="VLA21" s="6"/>
      <c r="VLB21" s="6"/>
      <c r="VLC21" s="6"/>
      <c r="VLD21" s="6"/>
      <c r="VLE21" s="6"/>
      <c r="VLF21" s="6"/>
      <c r="VLG21" s="6"/>
      <c r="VLH21" s="6"/>
      <c r="VLI21" s="6"/>
      <c r="VLJ21" s="6"/>
      <c r="VLK21" s="6"/>
      <c r="VLL21" s="6"/>
      <c r="VLM21" s="6"/>
      <c r="VLN21" s="6"/>
      <c r="VLO21" s="6"/>
      <c r="VLP21" s="6"/>
      <c r="VLQ21" s="6"/>
      <c r="VLR21" s="6"/>
      <c r="VLS21" s="6"/>
      <c r="VLT21" s="6"/>
      <c r="VLU21" s="6"/>
      <c r="VLV21" s="6"/>
      <c r="VLW21" s="6"/>
      <c r="VLX21" s="6"/>
      <c r="VLY21" s="6"/>
      <c r="VLZ21" s="6"/>
      <c r="VMA21" s="6"/>
      <c r="VMB21" s="6"/>
      <c r="VMC21" s="6"/>
      <c r="VMD21" s="6"/>
      <c r="VME21" s="6"/>
      <c r="VMF21" s="6"/>
      <c r="VMG21" s="6"/>
      <c r="VMH21" s="6"/>
      <c r="VMI21" s="6"/>
      <c r="VMJ21" s="6"/>
      <c r="VMK21" s="6"/>
      <c r="VML21" s="6"/>
      <c r="VMM21" s="6"/>
      <c r="VMN21" s="6"/>
      <c r="VMO21" s="6"/>
      <c r="VMP21" s="6"/>
      <c r="VMQ21" s="6"/>
      <c r="VMR21" s="6"/>
      <c r="VMS21" s="6"/>
      <c r="VMT21" s="6"/>
      <c r="VMU21" s="6"/>
      <c r="VMV21" s="6"/>
      <c r="VMW21" s="6"/>
      <c r="VMX21" s="6"/>
      <c r="VMY21" s="6"/>
      <c r="VMZ21" s="6"/>
      <c r="VNA21" s="6"/>
      <c r="VNB21" s="6"/>
      <c r="VNC21" s="6"/>
      <c r="VND21" s="6"/>
      <c r="VNE21" s="6"/>
      <c r="VNF21" s="6"/>
      <c r="VNG21" s="6"/>
      <c r="VNH21" s="6"/>
      <c r="VNI21" s="6"/>
      <c r="VNJ21" s="6"/>
      <c r="VNK21" s="6"/>
      <c r="VNL21" s="6"/>
      <c r="VNM21" s="6"/>
      <c r="VNN21" s="6"/>
      <c r="VNO21" s="6"/>
      <c r="VNP21" s="6"/>
      <c r="VNQ21" s="6"/>
      <c r="VNR21" s="6"/>
      <c r="VNS21" s="6"/>
      <c r="VNT21" s="6"/>
      <c r="VNU21" s="6"/>
      <c r="VNV21" s="6"/>
      <c r="VNW21" s="6"/>
      <c r="VNX21" s="6"/>
      <c r="VNY21" s="6"/>
      <c r="VNZ21" s="6"/>
      <c r="VOA21" s="6"/>
      <c r="VOB21" s="6"/>
      <c r="VOC21" s="6"/>
      <c r="VOD21" s="6"/>
      <c r="VOE21" s="6"/>
      <c r="VOF21" s="6"/>
      <c r="VOG21" s="6"/>
      <c r="VOH21" s="6"/>
      <c r="VOI21" s="6"/>
      <c r="VOJ21" s="6"/>
      <c r="VOK21" s="6"/>
      <c r="VOL21" s="6"/>
      <c r="VOM21" s="6"/>
      <c r="VON21" s="6"/>
      <c r="VOO21" s="6"/>
      <c r="VOP21" s="6"/>
      <c r="VOQ21" s="6"/>
      <c r="VOR21" s="6"/>
      <c r="VOS21" s="6"/>
      <c r="VOT21" s="6"/>
      <c r="VOU21" s="6"/>
      <c r="VOV21" s="6"/>
      <c r="VOW21" s="6"/>
      <c r="VOX21" s="6"/>
      <c r="VOY21" s="6"/>
      <c r="VOZ21" s="6"/>
      <c r="VPA21" s="6"/>
      <c r="VPB21" s="6"/>
      <c r="VPC21" s="6"/>
      <c r="VPD21" s="6"/>
      <c r="VPE21" s="6"/>
      <c r="VPF21" s="6"/>
      <c r="VPG21" s="6"/>
      <c r="VPH21" s="6"/>
      <c r="VPI21" s="6"/>
      <c r="VPJ21" s="6"/>
      <c r="VPK21" s="6"/>
      <c r="VPL21" s="6"/>
      <c r="VPM21" s="6"/>
      <c r="VPN21" s="6"/>
      <c r="VPO21" s="6"/>
      <c r="VPP21" s="6"/>
      <c r="VPQ21" s="6"/>
      <c r="VPR21" s="6"/>
      <c r="VPS21" s="6"/>
      <c r="VPT21" s="6"/>
      <c r="VPU21" s="6"/>
      <c r="VPV21" s="6"/>
      <c r="VPW21" s="6"/>
      <c r="VPX21" s="6"/>
      <c r="VPY21" s="6"/>
      <c r="VPZ21" s="6"/>
      <c r="VQA21" s="6"/>
      <c r="VQB21" s="6"/>
      <c r="VQC21" s="6"/>
      <c r="VQD21" s="6"/>
      <c r="VQE21" s="6"/>
      <c r="VQF21" s="6"/>
      <c r="VQG21" s="6"/>
      <c r="VQH21" s="6"/>
      <c r="VQI21" s="6"/>
      <c r="VQJ21" s="6"/>
      <c r="VQK21" s="6"/>
      <c r="VQL21" s="6"/>
      <c r="VQM21" s="6"/>
      <c r="VQN21" s="6"/>
      <c r="VQO21" s="6"/>
      <c r="VQP21" s="6"/>
      <c r="VQQ21" s="6"/>
      <c r="VQR21" s="6"/>
      <c r="VQS21" s="6"/>
      <c r="VQT21" s="6"/>
      <c r="VQU21" s="6"/>
      <c r="VQV21" s="6"/>
      <c r="VQW21" s="6"/>
      <c r="VQX21" s="6"/>
      <c r="VQY21" s="6"/>
      <c r="VQZ21" s="6"/>
      <c r="VRA21" s="6"/>
      <c r="VRB21" s="6"/>
      <c r="VRC21" s="6"/>
      <c r="VRD21" s="6"/>
      <c r="VRE21" s="6"/>
      <c r="VRF21" s="6"/>
      <c r="VRG21" s="6"/>
      <c r="VRH21" s="6"/>
      <c r="VRI21" s="6"/>
      <c r="VRJ21" s="6"/>
      <c r="VRK21" s="6"/>
      <c r="VRL21" s="6"/>
      <c r="VRM21" s="6"/>
      <c r="VRN21" s="6"/>
      <c r="VRO21" s="6"/>
      <c r="VRP21" s="6"/>
      <c r="VRQ21" s="6"/>
      <c r="VRR21" s="6"/>
      <c r="VRS21" s="6"/>
      <c r="VRT21" s="6"/>
      <c r="VRU21" s="6"/>
      <c r="VRV21" s="6"/>
      <c r="VRW21" s="6"/>
      <c r="VRX21" s="6"/>
      <c r="VRY21" s="6"/>
      <c r="VRZ21" s="6"/>
      <c r="VSA21" s="6"/>
      <c r="VSB21" s="6"/>
      <c r="VSC21" s="6"/>
      <c r="VSD21" s="6"/>
      <c r="VSE21" s="6"/>
      <c r="VSF21" s="6"/>
      <c r="VSG21" s="6"/>
      <c r="VSH21" s="6"/>
      <c r="VSI21" s="6"/>
      <c r="VSJ21" s="6"/>
      <c r="VSK21" s="6"/>
      <c r="VSL21" s="6"/>
      <c r="VSM21" s="6"/>
      <c r="VSN21" s="6"/>
      <c r="VSO21" s="6"/>
      <c r="VSP21" s="6"/>
      <c r="VSQ21" s="6"/>
      <c r="VSR21" s="6"/>
      <c r="VSS21" s="6"/>
      <c r="VST21" s="6"/>
      <c r="VSU21" s="6"/>
      <c r="VSV21" s="6"/>
      <c r="VSW21" s="6"/>
      <c r="VSX21" s="6"/>
      <c r="VSY21" s="6"/>
      <c r="VSZ21" s="6"/>
      <c r="VTA21" s="6"/>
      <c r="VTB21" s="6"/>
      <c r="VTC21" s="6"/>
      <c r="VTD21" s="6"/>
      <c r="VTE21" s="6"/>
      <c r="VTF21" s="6"/>
      <c r="VTG21" s="6"/>
      <c r="VTH21" s="6"/>
      <c r="VTI21" s="6"/>
      <c r="VTJ21" s="6"/>
      <c r="VTK21" s="6"/>
      <c r="VTL21" s="6"/>
      <c r="VTM21" s="6"/>
      <c r="VTN21" s="6"/>
      <c r="VTO21" s="6"/>
      <c r="VTP21" s="6"/>
      <c r="VTQ21" s="6"/>
      <c r="VTR21" s="6"/>
      <c r="VTS21" s="6"/>
      <c r="VTT21" s="6"/>
      <c r="VTU21" s="6"/>
      <c r="VTV21" s="6"/>
      <c r="VTW21" s="6"/>
      <c r="VTX21" s="6"/>
      <c r="VTY21" s="6"/>
      <c r="VTZ21" s="6"/>
      <c r="VUA21" s="6"/>
      <c r="VUB21" s="6"/>
      <c r="VUC21" s="6"/>
      <c r="VUD21" s="6"/>
      <c r="VUE21" s="6"/>
      <c r="VUF21" s="6"/>
      <c r="VUG21" s="6"/>
      <c r="VUH21" s="6"/>
      <c r="VUI21" s="6"/>
      <c r="VUJ21" s="6"/>
      <c r="VUK21" s="6"/>
      <c r="VUL21" s="6"/>
      <c r="VUM21" s="6"/>
      <c r="VUN21" s="6"/>
      <c r="VUO21" s="6"/>
      <c r="VUP21" s="6"/>
      <c r="VUQ21" s="6"/>
      <c r="VUR21" s="6"/>
      <c r="VUS21" s="6"/>
      <c r="VUT21" s="6"/>
      <c r="VUU21" s="6"/>
      <c r="VUV21" s="6"/>
      <c r="VUW21" s="6"/>
      <c r="VUX21" s="6"/>
      <c r="VUY21" s="6"/>
      <c r="VUZ21" s="6"/>
      <c r="VVA21" s="6"/>
      <c r="VVB21" s="6"/>
      <c r="VVC21" s="6"/>
      <c r="VVD21" s="6"/>
      <c r="VVE21" s="6"/>
      <c r="VVF21" s="6"/>
      <c r="VVG21" s="6"/>
      <c r="VVH21" s="6"/>
      <c r="VVI21" s="6"/>
      <c r="VVJ21" s="6"/>
      <c r="VVK21" s="6"/>
      <c r="VVL21" s="6"/>
      <c r="VVM21" s="6"/>
      <c r="VVN21" s="6"/>
      <c r="VVO21" s="6"/>
      <c r="VVP21" s="6"/>
      <c r="VVQ21" s="6"/>
      <c r="VVR21" s="6"/>
      <c r="VVS21" s="6"/>
      <c r="VVT21" s="6"/>
      <c r="VVU21" s="6"/>
      <c r="VVV21" s="6"/>
      <c r="VVW21" s="6"/>
      <c r="VVX21" s="6"/>
      <c r="VVY21" s="6"/>
      <c r="VVZ21" s="6"/>
      <c r="VWA21" s="6"/>
      <c r="VWB21" s="6"/>
      <c r="VWC21" s="6"/>
      <c r="VWD21" s="6"/>
      <c r="VWE21" s="6"/>
      <c r="VWF21" s="6"/>
      <c r="VWG21" s="6"/>
      <c r="VWH21" s="6"/>
      <c r="VWI21" s="6"/>
      <c r="VWJ21" s="6"/>
      <c r="VWK21" s="6"/>
      <c r="VWL21" s="6"/>
      <c r="VWM21" s="6"/>
      <c r="VWN21" s="6"/>
      <c r="VWO21" s="6"/>
      <c r="VWP21" s="6"/>
      <c r="VWQ21" s="6"/>
      <c r="VWR21" s="6"/>
      <c r="VWS21" s="6"/>
      <c r="VWT21" s="6"/>
      <c r="VWU21" s="6"/>
      <c r="VWV21" s="6"/>
      <c r="VWW21" s="6"/>
      <c r="VWX21" s="6"/>
      <c r="VWY21" s="6"/>
      <c r="VWZ21" s="6"/>
      <c r="VXA21" s="6"/>
      <c r="VXB21" s="6"/>
      <c r="VXC21" s="6"/>
      <c r="VXD21" s="6"/>
      <c r="VXE21" s="6"/>
      <c r="VXF21" s="6"/>
      <c r="VXG21" s="6"/>
      <c r="VXH21" s="6"/>
      <c r="VXI21" s="6"/>
      <c r="VXJ21" s="6"/>
      <c r="VXK21" s="6"/>
      <c r="VXL21" s="6"/>
      <c r="VXM21" s="6"/>
      <c r="VXN21" s="6"/>
      <c r="VXO21" s="6"/>
      <c r="VXP21" s="6"/>
      <c r="VXQ21" s="6"/>
      <c r="VXR21" s="6"/>
      <c r="VXS21" s="6"/>
      <c r="VXT21" s="6"/>
      <c r="VXU21" s="6"/>
      <c r="VXV21" s="6"/>
      <c r="VXW21" s="6"/>
      <c r="VXX21" s="6"/>
      <c r="VXY21" s="6"/>
      <c r="VXZ21" s="6"/>
      <c r="VYA21" s="6"/>
      <c r="VYB21" s="6"/>
      <c r="VYC21" s="6"/>
      <c r="VYD21" s="6"/>
      <c r="VYE21" s="6"/>
      <c r="VYF21" s="6"/>
      <c r="VYG21" s="6"/>
      <c r="VYH21" s="6"/>
      <c r="VYI21" s="6"/>
      <c r="VYJ21" s="6"/>
      <c r="VYK21" s="6"/>
      <c r="VYL21" s="6"/>
      <c r="VYM21" s="6"/>
      <c r="VYN21" s="6"/>
      <c r="VYO21" s="6"/>
      <c r="VYP21" s="6"/>
      <c r="VYQ21" s="6"/>
      <c r="VYR21" s="6"/>
      <c r="VYS21" s="6"/>
      <c r="VYT21" s="6"/>
      <c r="VYU21" s="6"/>
      <c r="VYV21" s="6"/>
      <c r="VYW21" s="6"/>
      <c r="VYX21" s="6"/>
      <c r="VYY21" s="6"/>
      <c r="VYZ21" s="6"/>
      <c r="VZA21" s="6"/>
      <c r="VZB21" s="6"/>
      <c r="VZC21" s="6"/>
      <c r="VZD21" s="6"/>
      <c r="VZE21" s="6"/>
      <c r="VZF21" s="6"/>
      <c r="VZG21" s="6"/>
      <c r="VZH21" s="6"/>
      <c r="VZI21" s="6"/>
      <c r="VZJ21" s="6"/>
      <c r="VZK21" s="6"/>
      <c r="VZL21" s="6"/>
      <c r="VZM21" s="6"/>
      <c r="VZN21" s="6"/>
      <c r="VZO21" s="6"/>
      <c r="VZP21" s="6"/>
      <c r="VZQ21" s="6"/>
      <c r="VZR21" s="6"/>
      <c r="VZS21" s="6"/>
      <c r="VZT21" s="6"/>
      <c r="VZU21" s="6"/>
      <c r="VZV21" s="6"/>
      <c r="VZW21" s="6"/>
      <c r="VZX21" s="6"/>
      <c r="VZY21" s="6"/>
      <c r="VZZ21" s="6"/>
      <c r="WAA21" s="6"/>
      <c r="WAB21" s="6"/>
      <c r="WAC21" s="6"/>
      <c r="WAD21" s="6"/>
      <c r="WAE21" s="6"/>
      <c r="WAF21" s="6"/>
      <c r="WAG21" s="6"/>
      <c r="WAH21" s="6"/>
      <c r="WAI21" s="6"/>
      <c r="WAJ21" s="6"/>
      <c r="WAK21" s="6"/>
      <c r="WAL21" s="6"/>
      <c r="WAM21" s="6"/>
      <c r="WAN21" s="6"/>
      <c r="WAO21" s="6"/>
      <c r="WAP21" s="6"/>
      <c r="WAQ21" s="6"/>
      <c r="WAR21" s="6"/>
      <c r="WAS21" s="6"/>
      <c r="WAT21" s="6"/>
      <c r="WAU21" s="6"/>
      <c r="WAV21" s="6"/>
      <c r="WAW21" s="6"/>
      <c r="WAX21" s="6"/>
      <c r="WAY21" s="6"/>
      <c r="WAZ21" s="6"/>
      <c r="WBA21" s="6"/>
      <c r="WBB21" s="6"/>
      <c r="WBC21" s="6"/>
      <c r="WBD21" s="6"/>
      <c r="WBE21" s="6"/>
      <c r="WBF21" s="6"/>
      <c r="WBG21" s="6"/>
      <c r="WBH21" s="6"/>
      <c r="WBI21" s="6"/>
      <c r="WBJ21" s="6"/>
      <c r="WBK21" s="6"/>
      <c r="WBL21" s="6"/>
      <c r="WBM21" s="6"/>
      <c r="WBN21" s="6"/>
      <c r="WBO21" s="6"/>
      <c r="WBP21" s="6"/>
      <c r="WBQ21" s="6"/>
      <c r="WBR21" s="6"/>
      <c r="WBS21" s="6"/>
      <c r="WBT21" s="6"/>
      <c r="WBU21" s="6"/>
      <c r="WBV21" s="6"/>
      <c r="WBW21" s="6"/>
      <c r="WBX21" s="6"/>
      <c r="WBY21" s="6"/>
      <c r="WBZ21" s="6"/>
      <c r="WCA21" s="6"/>
      <c r="WCB21" s="6"/>
      <c r="WCC21" s="6"/>
      <c r="WCD21" s="6"/>
      <c r="WCE21" s="6"/>
      <c r="WCF21" s="6"/>
      <c r="WCG21" s="6"/>
      <c r="WCH21" s="6"/>
      <c r="WCI21" s="6"/>
      <c r="WCJ21" s="6"/>
      <c r="WCK21" s="6"/>
      <c r="WCL21" s="6"/>
      <c r="WCM21" s="6"/>
      <c r="WCN21" s="6"/>
      <c r="WCO21" s="6"/>
      <c r="WCP21" s="6"/>
      <c r="WCQ21" s="6"/>
      <c r="WCR21" s="6"/>
      <c r="WCS21" s="6"/>
      <c r="WCT21" s="6"/>
      <c r="WCU21" s="6"/>
      <c r="WCV21" s="6"/>
      <c r="WCW21" s="6"/>
      <c r="WCX21" s="6"/>
      <c r="WCY21" s="6"/>
      <c r="WCZ21" s="6"/>
      <c r="WDA21" s="6"/>
      <c r="WDB21" s="6"/>
      <c r="WDC21" s="6"/>
      <c r="WDD21" s="6"/>
      <c r="WDE21" s="6"/>
      <c r="WDF21" s="6"/>
      <c r="WDG21" s="6"/>
      <c r="WDH21" s="6"/>
      <c r="WDI21" s="6"/>
      <c r="WDJ21" s="6"/>
      <c r="WDK21" s="6"/>
      <c r="WDL21" s="6"/>
      <c r="WDM21" s="6"/>
      <c r="WDN21" s="6"/>
      <c r="WDO21" s="6"/>
      <c r="WDP21" s="6"/>
      <c r="WDQ21" s="6"/>
      <c r="WDR21" s="6"/>
      <c r="WDS21" s="6"/>
      <c r="WDT21" s="6"/>
      <c r="WDU21" s="6"/>
      <c r="WDV21" s="6"/>
      <c r="WDW21" s="6"/>
      <c r="WDX21" s="6"/>
      <c r="WDY21" s="6"/>
      <c r="WDZ21" s="6"/>
      <c r="WEA21" s="6"/>
      <c r="WEB21" s="6"/>
      <c r="WEC21" s="6"/>
      <c r="WED21" s="6"/>
      <c r="WEE21" s="6"/>
      <c r="WEF21" s="6"/>
      <c r="WEG21" s="6"/>
      <c r="WEH21" s="6"/>
      <c r="WEI21" s="6"/>
      <c r="WEJ21" s="6"/>
      <c r="WEK21" s="6"/>
      <c r="WEL21" s="6"/>
      <c r="WEM21" s="6"/>
      <c r="WEN21" s="6"/>
      <c r="WEO21" s="6"/>
      <c r="WEP21" s="6"/>
      <c r="WEQ21" s="6"/>
      <c r="WER21" s="6"/>
      <c r="WES21" s="6"/>
      <c r="WET21" s="6"/>
      <c r="WEU21" s="6"/>
      <c r="WEV21" s="6"/>
      <c r="WEW21" s="6"/>
      <c r="WEX21" s="6"/>
      <c r="WEY21" s="6"/>
      <c r="WEZ21" s="6"/>
      <c r="WFA21" s="6"/>
      <c r="WFB21" s="6"/>
      <c r="WFC21" s="6"/>
      <c r="WFD21" s="6"/>
      <c r="WFE21" s="6"/>
      <c r="WFF21" s="6"/>
      <c r="WFG21" s="6"/>
      <c r="WFH21" s="6"/>
      <c r="WFI21" s="6"/>
      <c r="WFJ21" s="6"/>
      <c r="WFK21" s="6"/>
      <c r="WFL21" s="6"/>
      <c r="WFM21" s="6"/>
      <c r="WFN21" s="6"/>
      <c r="WFO21" s="6"/>
      <c r="WFP21" s="6"/>
      <c r="WFQ21" s="6"/>
      <c r="WFR21" s="6"/>
      <c r="WFS21" s="6"/>
      <c r="WFT21" s="6"/>
      <c r="WFU21" s="6"/>
      <c r="WFV21" s="6"/>
      <c r="WFW21" s="6"/>
      <c r="WFX21" s="6"/>
      <c r="WFY21" s="6"/>
      <c r="WFZ21" s="6"/>
      <c r="WGA21" s="6"/>
      <c r="WGB21" s="6"/>
      <c r="WGC21" s="6"/>
      <c r="WGD21" s="6"/>
      <c r="WGE21" s="6"/>
      <c r="WGF21" s="6"/>
      <c r="WGG21" s="6"/>
      <c r="WGH21" s="6"/>
      <c r="WGI21" s="6"/>
      <c r="WGJ21" s="6"/>
      <c r="WGK21" s="6"/>
      <c r="WGL21" s="6"/>
      <c r="WGM21" s="6"/>
      <c r="WGN21" s="6"/>
      <c r="WGO21" s="6"/>
      <c r="WGP21" s="6"/>
      <c r="WGQ21" s="6"/>
      <c r="WGR21" s="6"/>
      <c r="WGS21" s="6"/>
      <c r="WGT21" s="6"/>
      <c r="WGU21" s="6"/>
      <c r="WGV21" s="6"/>
      <c r="WGW21" s="6"/>
      <c r="WGX21" s="6"/>
      <c r="WGY21" s="6"/>
      <c r="WGZ21" s="6"/>
      <c r="WHA21" s="6"/>
      <c r="WHB21" s="6"/>
      <c r="WHC21" s="6"/>
      <c r="WHD21" s="6"/>
      <c r="WHE21" s="6"/>
      <c r="WHF21" s="6"/>
      <c r="WHG21" s="6"/>
      <c r="WHH21" s="6"/>
      <c r="WHI21" s="6"/>
      <c r="WHJ21" s="6"/>
      <c r="WHK21" s="6"/>
      <c r="WHL21" s="6"/>
      <c r="WHM21" s="6"/>
      <c r="WHN21" s="6"/>
      <c r="WHO21" s="6"/>
      <c r="WHP21" s="6"/>
      <c r="WHQ21" s="6"/>
      <c r="WHR21" s="6"/>
      <c r="WHS21" s="6"/>
      <c r="WHT21" s="6"/>
      <c r="WHU21" s="6"/>
      <c r="WHV21" s="6"/>
      <c r="WHW21" s="6"/>
      <c r="WHX21" s="6"/>
      <c r="WHY21" s="6"/>
      <c r="WHZ21" s="6"/>
      <c r="WIA21" s="6"/>
      <c r="WIB21" s="6"/>
      <c r="WIC21" s="6"/>
      <c r="WID21" s="6"/>
      <c r="WIE21" s="6"/>
      <c r="WIF21" s="6"/>
      <c r="WIG21" s="6"/>
      <c r="WIH21" s="6"/>
      <c r="WII21" s="6"/>
      <c r="WIJ21" s="6"/>
      <c r="WIK21" s="6"/>
      <c r="WIL21" s="6"/>
      <c r="WIM21" s="6"/>
      <c r="WIN21" s="6"/>
      <c r="WIO21" s="6"/>
      <c r="WIP21" s="6"/>
      <c r="WIQ21" s="6"/>
      <c r="WIR21" s="6"/>
      <c r="WIS21" s="6"/>
      <c r="WIT21" s="6"/>
      <c r="WIU21" s="6"/>
      <c r="WIV21" s="6"/>
      <c r="WIW21" s="6"/>
      <c r="WIX21" s="6"/>
      <c r="WIY21" s="6"/>
      <c r="WIZ21" s="6"/>
      <c r="WJA21" s="6"/>
      <c r="WJB21" s="6"/>
      <c r="WJC21" s="6"/>
      <c r="WJD21" s="6"/>
      <c r="WJE21" s="6"/>
      <c r="WJF21" s="6"/>
      <c r="WJG21" s="6"/>
      <c r="WJH21" s="6"/>
      <c r="WJI21" s="6"/>
      <c r="WJJ21" s="6"/>
      <c r="WJK21" s="6"/>
      <c r="WJL21" s="6"/>
      <c r="WJM21" s="6"/>
      <c r="WJN21" s="6"/>
      <c r="WJO21" s="6"/>
      <c r="WJP21" s="6"/>
      <c r="WJQ21" s="6"/>
      <c r="WJR21" s="6"/>
      <c r="WJS21" s="6"/>
      <c r="WJT21" s="6"/>
      <c r="WJU21" s="6"/>
      <c r="WJV21" s="6"/>
      <c r="WJW21" s="6"/>
      <c r="WJX21" s="6"/>
      <c r="WJY21" s="6"/>
      <c r="WJZ21" s="6"/>
      <c r="WKA21" s="6"/>
      <c r="WKB21" s="6"/>
      <c r="WKC21" s="6"/>
      <c r="WKD21" s="6"/>
      <c r="WKE21" s="6"/>
      <c r="WKF21" s="6"/>
      <c r="WKG21" s="6"/>
      <c r="WKH21" s="6"/>
      <c r="WKI21" s="6"/>
      <c r="WKJ21" s="6"/>
      <c r="WKK21" s="6"/>
      <c r="WKL21" s="6"/>
      <c r="WKM21" s="6"/>
      <c r="WKN21" s="6"/>
      <c r="WKO21" s="6"/>
      <c r="WKP21" s="6"/>
      <c r="WKQ21" s="6"/>
      <c r="WKR21" s="6"/>
      <c r="WKS21" s="6"/>
      <c r="WKT21" s="6"/>
      <c r="WKU21" s="6"/>
      <c r="WKV21" s="6"/>
      <c r="WKW21" s="6"/>
      <c r="WKX21" s="6"/>
      <c r="WKY21" s="6"/>
      <c r="WKZ21" s="6"/>
      <c r="WLA21" s="6"/>
      <c r="WLB21" s="6"/>
      <c r="WLC21" s="6"/>
      <c r="WLD21" s="6"/>
      <c r="WLE21" s="6"/>
      <c r="WLF21" s="6"/>
      <c r="WLG21" s="6"/>
      <c r="WLH21" s="6"/>
      <c r="WLI21" s="6"/>
      <c r="WLJ21" s="6"/>
      <c r="WLK21" s="6"/>
      <c r="WLL21" s="6"/>
      <c r="WLM21" s="6"/>
      <c r="WLN21" s="6"/>
      <c r="WLO21" s="6"/>
      <c r="WLP21" s="6"/>
      <c r="WLQ21" s="6"/>
      <c r="WLR21" s="6"/>
      <c r="WLS21" s="6"/>
      <c r="WLT21" s="6"/>
      <c r="WLU21" s="6"/>
      <c r="WLV21" s="6"/>
      <c r="WLW21" s="6"/>
      <c r="WLX21" s="6"/>
      <c r="WLY21" s="6"/>
      <c r="WLZ21" s="6"/>
      <c r="WMA21" s="6"/>
      <c r="WMB21" s="6"/>
      <c r="WMC21" s="6"/>
      <c r="WMD21" s="6"/>
      <c r="WME21" s="6"/>
      <c r="WMF21" s="6"/>
      <c r="WMG21" s="6"/>
      <c r="WMH21" s="6"/>
      <c r="WMI21" s="6"/>
      <c r="WMJ21" s="6"/>
      <c r="WMK21" s="6"/>
      <c r="WML21" s="6"/>
      <c r="WMM21" s="6"/>
      <c r="WMN21" s="6"/>
      <c r="WMO21" s="6"/>
      <c r="WMP21" s="6"/>
      <c r="WMQ21" s="6"/>
      <c r="WMR21" s="6"/>
      <c r="WMS21" s="6"/>
      <c r="WMT21" s="6"/>
      <c r="WMU21" s="6"/>
      <c r="WMV21" s="6"/>
      <c r="WMW21" s="6"/>
      <c r="WMX21" s="6"/>
      <c r="WMY21" s="6"/>
      <c r="WMZ21" s="6"/>
      <c r="WNA21" s="6"/>
      <c r="WNB21" s="6"/>
      <c r="WNC21" s="6"/>
      <c r="WND21" s="6"/>
      <c r="WNE21" s="6"/>
      <c r="WNF21" s="6"/>
      <c r="WNG21" s="6"/>
      <c r="WNH21" s="6"/>
      <c r="WNI21" s="6"/>
      <c r="WNJ21" s="6"/>
      <c r="WNK21" s="6"/>
      <c r="WNL21" s="6"/>
      <c r="WNM21" s="6"/>
      <c r="WNN21" s="6"/>
      <c r="WNO21" s="6"/>
      <c r="WNP21" s="6"/>
      <c r="WNQ21" s="6"/>
      <c r="WNR21" s="6"/>
      <c r="WNS21" s="6"/>
      <c r="WNT21" s="6"/>
      <c r="WNU21" s="6"/>
      <c r="WNV21" s="6"/>
      <c r="WNW21" s="6"/>
      <c r="WNX21" s="6"/>
      <c r="WNY21" s="6"/>
      <c r="WNZ21" s="6"/>
      <c r="WOA21" s="6"/>
      <c r="WOB21" s="6"/>
      <c r="WOC21" s="6"/>
      <c r="WOD21" s="6"/>
      <c r="WOE21" s="6"/>
      <c r="WOF21" s="6"/>
      <c r="WOG21" s="6"/>
      <c r="WOH21" s="6"/>
      <c r="WOI21" s="6"/>
      <c r="WOJ21" s="6"/>
      <c r="WOK21" s="6"/>
      <c r="WOL21" s="6"/>
      <c r="WOM21" s="6"/>
      <c r="WON21" s="6"/>
      <c r="WOO21" s="6"/>
      <c r="WOP21" s="6"/>
      <c r="WOQ21" s="6"/>
      <c r="WOR21" s="6"/>
      <c r="WOS21" s="6"/>
      <c r="WOT21" s="6"/>
      <c r="WOU21" s="6"/>
      <c r="WOV21" s="6"/>
      <c r="WOW21" s="6"/>
      <c r="WOX21" s="6"/>
      <c r="WOY21" s="6"/>
      <c r="WOZ21" s="6"/>
      <c r="WPA21" s="6"/>
      <c r="WPB21" s="6"/>
      <c r="WPC21" s="6"/>
      <c r="WPD21" s="6"/>
      <c r="WPE21" s="6"/>
      <c r="WPF21" s="6"/>
      <c r="WPG21" s="6"/>
      <c r="WPH21" s="6"/>
      <c r="WPI21" s="6"/>
      <c r="WPJ21" s="6"/>
      <c r="WPK21" s="6"/>
      <c r="WPL21" s="6"/>
      <c r="WPM21" s="6"/>
      <c r="WPN21" s="6"/>
      <c r="WPO21" s="6"/>
      <c r="WPP21" s="6"/>
      <c r="WPQ21" s="6"/>
      <c r="WPR21" s="6"/>
      <c r="WPS21" s="6"/>
      <c r="WPT21" s="6"/>
      <c r="WPU21" s="6"/>
      <c r="WPV21" s="6"/>
      <c r="WPW21" s="6"/>
      <c r="WPX21" s="6"/>
      <c r="WPY21" s="6"/>
      <c r="WPZ21" s="6"/>
      <c r="WQA21" s="6"/>
      <c r="WQB21" s="6"/>
      <c r="WQC21" s="6"/>
      <c r="WQD21" s="6"/>
      <c r="WQE21" s="6"/>
      <c r="WQF21" s="6"/>
      <c r="WQG21" s="6"/>
      <c r="WQH21" s="6"/>
      <c r="WQI21" s="6"/>
      <c r="WQJ21" s="6"/>
      <c r="WQK21" s="6"/>
      <c r="WQL21" s="6"/>
      <c r="WQM21" s="6"/>
      <c r="WQN21" s="6"/>
      <c r="WQO21" s="6"/>
      <c r="WQP21" s="6"/>
      <c r="WQQ21" s="6"/>
      <c r="WQR21" s="6"/>
      <c r="WQS21" s="6"/>
      <c r="WQT21" s="6"/>
      <c r="WQU21" s="6"/>
      <c r="WQV21" s="6"/>
      <c r="WQW21" s="6"/>
      <c r="WQX21" s="6"/>
      <c r="WQY21" s="6"/>
      <c r="WQZ21" s="6"/>
      <c r="WRA21" s="6"/>
      <c r="WRB21" s="6"/>
      <c r="WRC21" s="6"/>
      <c r="WRD21" s="6"/>
      <c r="WRE21" s="6"/>
      <c r="WRF21" s="6"/>
      <c r="WRG21" s="6"/>
      <c r="WRH21" s="6"/>
      <c r="WRI21" s="6"/>
      <c r="WRJ21" s="6"/>
      <c r="WRK21" s="6"/>
      <c r="WRL21" s="6"/>
      <c r="WRM21" s="6"/>
      <c r="WRN21" s="6"/>
      <c r="WRO21" s="6"/>
      <c r="WRP21" s="6"/>
      <c r="WRQ21" s="6"/>
      <c r="WRR21" s="6"/>
      <c r="WRS21" s="6"/>
      <c r="WRT21" s="6"/>
      <c r="WRU21" s="6"/>
      <c r="WRV21" s="6"/>
      <c r="WRW21" s="6"/>
      <c r="WRX21" s="6"/>
      <c r="WRY21" s="6"/>
      <c r="WRZ21" s="6"/>
      <c r="WSA21" s="6"/>
      <c r="WSB21" s="6"/>
      <c r="WSC21" s="6"/>
      <c r="WSD21" s="6"/>
      <c r="WSE21" s="6"/>
      <c r="WSF21" s="6"/>
      <c r="WSG21" s="6"/>
      <c r="WSH21" s="6"/>
      <c r="WSI21" s="6"/>
      <c r="WSJ21" s="6"/>
      <c r="WSK21" s="6"/>
      <c r="WSL21" s="6"/>
      <c r="WSM21" s="6"/>
      <c r="WSN21" s="6"/>
      <c r="WSO21" s="6"/>
      <c r="WSP21" s="6"/>
      <c r="WSQ21" s="6"/>
      <c r="WSR21" s="6"/>
      <c r="WSS21" s="6"/>
      <c r="WST21" s="6"/>
      <c r="WSU21" s="6"/>
      <c r="WSV21" s="6"/>
      <c r="WSW21" s="6"/>
      <c r="WSX21" s="6"/>
      <c r="WSY21" s="6"/>
      <c r="WSZ21" s="6"/>
      <c r="WTA21" s="6"/>
      <c r="WTB21" s="6"/>
      <c r="WTC21" s="6"/>
      <c r="WTD21" s="6"/>
      <c r="WTE21" s="6"/>
      <c r="WTF21" s="6"/>
      <c r="WTG21" s="6"/>
      <c r="WTH21" s="6"/>
      <c r="WTI21" s="6"/>
      <c r="WTJ21" s="6"/>
      <c r="WTK21" s="6"/>
      <c r="WTL21" s="6"/>
      <c r="WTM21" s="6"/>
      <c r="WTN21" s="6"/>
      <c r="WTO21" s="6"/>
      <c r="WTP21" s="6"/>
      <c r="WTQ21" s="6"/>
      <c r="WTR21" s="6"/>
      <c r="WTS21" s="6"/>
      <c r="WTT21" s="6"/>
      <c r="WTU21" s="6"/>
      <c r="WTV21" s="6"/>
      <c r="WTW21" s="6"/>
      <c r="WTX21" s="6"/>
      <c r="WTY21" s="6"/>
      <c r="WTZ21" s="6"/>
      <c r="WUA21" s="6"/>
      <c r="WUB21" s="6"/>
      <c r="WUC21" s="6"/>
      <c r="WUD21" s="6"/>
      <c r="WUE21" s="6"/>
      <c r="WUF21" s="6"/>
      <c r="WUG21" s="6"/>
      <c r="WUH21" s="6"/>
      <c r="WUI21" s="6"/>
      <c r="WUJ21" s="6"/>
      <c r="WUK21" s="6"/>
      <c r="WUL21" s="6"/>
      <c r="WUM21" s="6"/>
      <c r="WUN21" s="6"/>
      <c r="WUO21" s="6"/>
      <c r="WUP21" s="6"/>
      <c r="WUQ21" s="6"/>
      <c r="WUR21" s="6"/>
      <c r="WUS21" s="6"/>
      <c r="WUT21" s="6"/>
      <c r="WUU21" s="6"/>
      <c r="WUV21" s="6"/>
      <c r="WUW21" s="6"/>
      <c r="WUX21" s="6"/>
      <c r="WUY21" s="6"/>
      <c r="WUZ21" s="6"/>
      <c r="WVA21" s="6"/>
      <c r="WVB21" s="6"/>
      <c r="WVC21" s="6"/>
      <c r="WVD21" s="6"/>
      <c r="WVE21" s="6"/>
      <c r="WVF21" s="6"/>
      <c r="WVG21" s="6"/>
      <c r="WVH21" s="6"/>
      <c r="WVI21" s="6"/>
      <c r="WVJ21" s="6"/>
      <c r="WVK21" s="6"/>
      <c r="WVL21" s="6"/>
      <c r="WVM21" s="6"/>
      <c r="WVN21" s="6"/>
      <c r="WVO21" s="6"/>
      <c r="WVP21" s="6"/>
    </row>
    <row r="22" spans="1:16136" s="69" customFormat="1" ht="30">
      <c r="A22" s="95" t="s">
        <v>230</v>
      </c>
      <c r="B22" s="75" t="s">
        <v>42</v>
      </c>
      <c r="C22" s="77" t="s">
        <v>43</v>
      </c>
      <c r="D22" s="1" t="s">
        <v>2</v>
      </c>
      <c r="E22" s="108">
        <v>30.438499999999998</v>
      </c>
      <c r="F22" s="4" t="e">
        <f>VLOOKUP(B22,#REF!,4,0)</f>
        <v>#REF!</v>
      </c>
      <c r="G22" s="4" t="e">
        <f>VLOOKUP(B22,#REF!,5,0)</f>
        <v>#REF!</v>
      </c>
      <c r="H22" s="4"/>
      <c r="I22" s="78" t="e">
        <f>F22+G22</f>
        <v>#REF!</v>
      </c>
      <c r="J22" s="74" t="e">
        <f>ROUND(E22*F22,2)</f>
        <v>#REF!</v>
      </c>
      <c r="K22" s="74" t="e">
        <f>ROUND(E22*G22,2)</f>
        <v>#REF!</v>
      </c>
      <c r="L22" s="105">
        <f>ROUND(E22*H22,2)</f>
        <v>0</v>
      </c>
      <c r="M22" s="92">
        <f>L22*(1+$M$6)</f>
        <v>0</v>
      </c>
      <c r="N22" s="6"/>
      <c r="O22" s="118"/>
      <c r="P22" s="119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  <c r="NJ22" s="6"/>
      <c r="NK22" s="6"/>
      <c r="NL22" s="6"/>
      <c r="NM22" s="6"/>
      <c r="NN22" s="6"/>
      <c r="NO22" s="6"/>
      <c r="NP22" s="6"/>
      <c r="NQ22" s="6"/>
      <c r="NR22" s="6"/>
      <c r="NS22" s="6"/>
      <c r="NT22" s="6"/>
      <c r="NU22" s="6"/>
      <c r="NV22" s="6"/>
      <c r="NW22" s="6"/>
      <c r="NX22" s="6"/>
      <c r="NY22" s="6"/>
      <c r="NZ22" s="6"/>
      <c r="OA22" s="6"/>
      <c r="OB22" s="6"/>
      <c r="OC22" s="6"/>
      <c r="OD22" s="6"/>
      <c r="OE22" s="6"/>
      <c r="OF22" s="6"/>
      <c r="OG22" s="6"/>
      <c r="OH22" s="6"/>
      <c r="OI22" s="6"/>
      <c r="OJ22" s="6"/>
      <c r="OK22" s="6"/>
      <c r="OL22" s="6"/>
      <c r="OM22" s="6"/>
      <c r="ON22" s="6"/>
      <c r="OO22" s="6"/>
      <c r="OP22" s="6"/>
      <c r="OQ22" s="6"/>
      <c r="OR22" s="6"/>
      <c r="OS22" s="6"/>
      <c r="OT22" s="6"/>
      <c r="OU22" s="6"/>
      <c r="OV22" s="6"/>
      <c r="OW22" s="6"/>
      <c r="OX22" s="6"/>
      <c r="OY22" s="6"/>
      <c r="OZ22" s="6"/>
      <c r="PA22" s="6"/>
      <c r="PB22" s="6"/>
      <c r="PC22" s="6"/>
      <c r="PD22" s="6"/>
      <c r="PE22" s="6"/>
      <c r="PF22" s="6"/>
      <c r="PG22" s="6"/>
      <c r="PH22" s="6"/>
      <c r="PI22" s="6"/>
      <c r="PJ22" s="6"/>
      <c r="PK22" s="6"/>
      <c r="PL22" s="6"/>
      <c r="PM22" s="6"/>
      <c r="PN22" s="6"/>
      <c r="PO22" s="6"/>
      <c r="PP22" s="6"/>
      <c r="PQ22" s="6"/>
      <c r="PR22" s="6"/>
      <c r="PS22" s="6"/>
      <c r="PT22" s="6"/>
      <c r="PU22" s="6"/>
      <c r="PV22" s="6"/>
      <c r="PW22" s="6"/>
      <c r="PX22" s="6"/>
      <c r="PY22" s="6"/>
      <c r="PZ22" s="6"/>
      <c r="QA22" s="6"/>
      <c r="QB22" s="6"/>
      <c r="QC22" s="6"/>
      <c r="QD22" s="6"/>
      <c r="QE22" s="6"/>
      <c r="QF22" s="6"/>
      <c r="QG22" s="6"/>
      <c r="QH22" s="6"/>
      <c r="QI22" s="6"/>
      <c r="QJ22" s="6"/>
      <c r="QK22" s="6"/>
      <c r="QL22" s="6"/>
      <c r="QM22" s="6"/>
      <c r="QN22" s="6"/>
      <c r="QO22" s="6"/>
      <c r="QP22" s="6"/>
      <c r="QQ22" s="6"/>
      <c r="QR22" s="6"/>
      <c r="QS22" s="6"/>
      <c r="QT22" s="6"/>
      <c r="QU22" s="6"/>
      <c r="QV22" s="6"/>
      <c r="QW22" s="6"/>
      <c r="QX22" s="6"/>
      <c r="QY22" s="6"/>
      <c r="QZ22" s="6"/>
      <c r="RA22" s="6"/>
      <c r="RB22" s="6"/>
      <c r="RC22" s="6"/>
      <c r="RD22" s="6"/>
      <c r="RE22" s="6"/>
      <c r="RF22" s="6"/>
      <c r="RG22" s="6"/>
      <c r="RH22" s="6"/>
      <c r="RI22" s="6"/>
      <c r="RJ22" s="6"/>
      <c r="RK22" s="6"/>
      <c r="RL22" s="6"/>
      <c r="RM22" s="6"/>
      <c r="RN22" s="6"/>
      <c r="RO22" s="6"/>
      <c r="RP22" s="6"/>
      <c r="RQ22" s="6"/>
      <c r="RR22" s="6"/>
      <c r="RS22" s="6"/>
      <c r="RT22" s="6"/>
      <c r="RU22" s="6"/>
      <c r="RV22" s="6"/>
      <c r="RW22" s="6"/>
      <c r="RX22" s="6"/>
      <c r="RY22" s="6"/>
      <c r="RZ22" s="6"/>
      <c r="SA22" s="6"/>
      <c r="SB22" s="6"/>
      <c r="SC22" s="6"/>
      <c r="SD22" s="6"/>
      <c r="SE22" s="6"/>
      <c r="SF22" s="6"/>
      <c r="SG22" s="6"/>
      <c r="SH22" s="6"/>
      <c r="SI22" s="6"/>
      <c r="SJ22" s="6"/>
      <c r="SK22" s="6"/>
      <c r="SL22" s="6"/>
      <c r="SM22" s="6"/>
      <c r="SN22" s="6"/>
      <c r="SO22" s="6"/>
      <c r="SP22" s="6"/>
      <c r="SQ22" s="6"/>
      <c r="SR22" s="6"/>
      <c r="SS22" s="6"/>
      <c r="ST22" s="6"/>
      <c r="SU22" s="6"/>
      <c r="SV22" s="6"/>
      <c r="SW22" s="6"/>
      <c r="SX22" s="6"/>
      <c r="SY22" s="6"/>
      <c r="SZ22" s="6"/>
      <c r="TA22" s="6"/>
      <c r="TB22" s="6"/>
      <c r="TC22" s="6"/>
      <c r="TD22" s="6"/>
      <c r="TE22" s="6"/>
      <c r="TF22" s="6"/>
      <c r="TG22" s="6"/>
      <c r="TH22" s="6"/>
      <c r="TI22" s="6"/>
      <c r="TJ22" s="6"/>
      <c r="TK22" s="6"/>
      <c r="TL22" s="6"/>
      <c r="TM22" s="6"/>
      <c r="TN22" s="6"/>
      <c r="TO22" s="6"/>
      <c r="TP22" s="6"/>
      <c r="TQ22" s="6"/>
      <c r="TR22" s="6"/>
      <c r="TS22" s="6"/>
      <c r="TT22" s="6"/>
      <c r="TU22" s="6"/>
      <c r="TV22" s="6"/>
      <c r="TW22" s="6"/>
      <c r="TX22" s="6"/>
      <c r="TY22" s="6"/>
      <c r="TZ22" s="6"/>
      <c r="UA22" s="6"/>
      <c r="UB22" s="6"/>
      <c r="UC22" s="6"/>
      <c r="UD22" s="6"/>
      <c r="UE22" s="6"/>
      <c r="UF22" s="6"/>
      <c r="UG22" s="6"/>
      <c r="UH22" s="6"/>
      <c r="UI22" s="6"/>
      <c r="UJ22" s="6"/>
      <c r="UK22" s="6"/>
      <c r="UL22" s="6"/>
      <c r="UM22" s="6"/>
      <c r="UN22" s="6"/>
      <c r="UO22" s="6"/>
      <c r="UP22" s="6"/>
      <c r="UQ22" s="6"/>
      <c r="UR22" s="6"/>
      <c r="US22" s="6"/>
      <c r="UT22" s="6"/>
      <c r="UU22" s="6"/>
      <c r="UV22" s="6"/>
      <c r="UW22" s="6"/>
      <c r="UX22" s="6"/>
      <c r="UY22" s="6"/>
      <c r="UZ22" s="6"/>
      <c r="VA22" s="6"/>
      <c r="VB22" s="6"/>
      <c r="VC22" s="6"/>
      <c r="VD22" s="6"/>
      <c r="VE22" s="6"/>
      <c r="VF22" s="6"/>
      <c r="VG22" s="6"/>
      <c r="VH22" s="6"/>
      <c r="VI22" s="6"/>
      <c r="VJ22" s="6"/>
      <c r="VK22" s="6"/>
      <c r="VL22" s="6"/>
      <c r="VM22" s="6"/>
      <c r="VN22" s="6"/>
      <c r="VO22" s="6"/>
      <c r="VP22" s="6"/>
      <c r="VQ22" s="6"/>
      <c r="VR22" s="6"/>
      <c r="VS22" s="6"/>
      <c r="VT22" s="6"/>
      <c r="VU22" s="6"/>
      <c r="VV22" s="6"/>
      <c r="VW22" s="6"/>
      <c r="VX22" s="6"/>
      <c r="VY22" s="6"/>
      <c r="VZ22" s="6"/>
      <c r="WA22" s="6"/>
      <c r="WB22" s="6"/>
      <c r="WC22" s="6"/>
      <c r="WD22" s="6"/>
      <c r="WE22" s="6"/>
      <c r="WF22" s="6"/>
      <c r="WG22" s="6"/>
      <c r="WH22" s="6"/>
      <c r="WI22" s="6"/>
      <c r="WJ22" s="6"/>
      <c r="WK22" s="6"/>
      <c r="WL22" s="6"/>
      <c r="WM22" s="6"/>
      <c r="WN22" s="6"/>
      <c r="WO22" s="6"/>
      <c r="WP22" s="6"/>
      <c r="WQ22" s="6"/>
      <c r="WR22" s="6"/>
      <c r="WS22" s="6"/>
      <c r="WT22" s="6"/>
      <c r="WU22" s="6"/>
      <c r="WV22" s="6"/>
      <c r="WW22" s="6"/>
      <c r="WX22" s="6"/>
      <c r="WY22" s="6"/>
      <c r="WZ22" s="6"/>
      <c r="XA22" s="6"/>
      <c r="XB22" s="6"/>
      <c r="XC22" s="6"/>
      <c r="XD22" s="6"/>
      <c r="XE22" s="6"/>
      <c r="XF22" s="6"/>
      <c r="XG22" s="6"/>
      <c r="XH22" s="6"/>
      <c r="XI22" s="6"/>
      <c r="XJ22" s="6"/>
      <c r="XK22" s="6"/>
      <c r="XL22" s="6"/>
      <c r="XM22" s="6"/>
      <c r="XN22" s="6"/>
      <c r="XO22" s="6"/>
      <c r="XP22" s="6"/>
      <c r="XQ22" s="6"/>
      <c r="XR22" s="6"/>
      <c r="XS22" s="6"/>
      <c r="XT22" s="6"/>
      <c r="XU22" s="6"/>
      <c r="XV22" s="6"/>
      <c r="XW22" s="6"/>
      <c r="XX22" s="6"/>
      <c r="XY22" s="6"/>
      <c r="XZ22" s="6"/>
      <c r="YA22" s="6"/>
      <c r="YB22" s="6"/>
      <c r="YC22" s="6"/>
      <c r="YD22" s="6"/>
      <c r="YE22" s="6"/>
      <c r="YF22" s="6"/>
      <c r="YG22" s="6"/>
      <c r="YH22" s="6"/>
      <c r="YI22" s="6"/>
      <c r="YJ22" s="6"/>
      <c r="YK22" s="6"/>
      <c r="YL22" s="6"/>
      <c r="YM22" s="6"/>
      <c r="YN22" s="6"/>
      <c r="YO22" s="6"/>
      <c r="YP22" s="6"/>
      <c r="YQ22" s="6"/>
      <c r="YR22" s="6"/>
      <c r="YS22" s="6"/>
      <c r="YT22" s="6"/>
      <c r="YU22" s="6"/>
      <c r="YV22" s="6"/>
      <c r="YW22" s="6"/>
      <c r="YX22" s="6"/>
      <c r="YY22" s="6"/>
      <c r="YZ22" s="6"/>
      <c r="ZA22" s="6"/>
      <c r="ZB22" s="6"/>
      <c r="ZC22" s="6"/>
      <c r="ZD22" s="6"/>
      <c r="ZE22" s="6"/>
      <c r="ZF22" s="6"/>
      <c r="ZG22" s="6"/>
      <c r="ZH22" s="6"/>
      <c r="ZI22" s="6"/>
      <c r="ZJ22" s="6"/>
      <c r="ZK22" s="6"/>
      <c r="ZL22" s="6"/>
      <c r="ZM22" s="6"/>
      <c r="ZN22" s="6"/>
      <c r="ZO22" s="6"/>
      <c r="ZP22" s="6"/>
      <c r="ZQ22" s="6"/>
      <c r="ZR22" s="6"/>
      <c r="ZS22" s="6"/>
      <c r="ZT22" s="6"/>
      <c r="ZU22" s="6"/>
      <c r="ZV22" s="6"/>
      <c r="ZW22" s="6"/>
      <c r="ZX22" s="6"/>
      <c r="ZY22" s="6"/>
      <c r="ZZ22" s="6"/>
      <c r="AAA22" s="6"/>
      <c r="AAB22" s="6"/>
      <c r="AAC22" s="6"/>
      <c r="AAD22" s="6"/>
      <c r="AAE22" s="6"/>
      <c r="AAF22" s="6"/>
      <c r="AAG22" s="6"/>
      <c r="AAH22" s="6"/>
      <c r="AAI22" s="6"/>
      <c r="AAJ22" s="6"/>
      <c r="AAK22" s="6"/>
      <c r="AAL22" s="6"/>
      <c r="AAM22" s="6"/>
      <c r="AAN22" s="6"/>
      <c r="AAO22" s="6"/>
      <c r="AAP22" s="6"/>
      <c r="AAQ22" s="6"/>
      <c r="AAR22" s="6"/>
      <c r="AAS22" s="6"/>
      <c r="AAT22" s="6"/>
      <c r="AAU22" s="6"/>
      <c r="AAV22" s="6"/>
      <c r="AAW22" s="6"/>
      <c r="AAX22" s="6"/>
      <c r="AAY22" s="6"/>
      <c r="AAZ22" s="6"/>
      <c r="ABA22" s="6"/>
      <c r="ABB22" s="6"/>
      <c r="ABC22" s="6"/>
      <c r="ABD22" s="6"/>
      <c r="ABE22" s="6"/>
      <c r="ABF22" s="6"/>
      <c r="ABG22" s="6"/>
      <c r="ABH22" s="6"/>
      <c r="ABI22" s="6"/>
      <c r="ABJ22" s="6"/>
      <c r="ABK22" s="6"/>
      <c r="ABL22" s="6"/>
      <c r="ABM22" s="6"/>
      <c r="ABN22" s="6"/>
      <c r="ABO22" s="6"/>
      <c r="ABP22" s="6"/>
      <c r="ABQ22" s="6"/>
      <c r="ABR22" s="6"/>
      <c r="ABS22" s="6"/>
      <c r="ABT22" s="6"/>
      <c r="ABU22" s="6"/>
      <c r="ABV22" s="6"/>
      <c r="ABW22" s="6"/>
      <c r="ABX22" s="6"/>
      <c r="ABY22" s="6"/>
      <c r="ABZ22" s="6"/>
      <c r="ACA22" s="6"/>
      <c r="ACB22" s="6"/>
      <c r="ACC22" s="6"/>
      <c r="ACD22" s="6"/>
      <c r="ACE22" s="6"/>
      <c r="ACF22" s="6"/>
      <c r="ACG22" s="6"/>
      <c r="ACH22" s="6"/>
      <c r="ACI22" s="6"/>
      <c r="ACJ22" s="6"/>
      <c r="ACK22" s="6"/>
      <c r="ACL22" s="6"/>
      <c r="ACM22" s="6"/>
      <c r="ACN22" s="6"/>
      <c r="ACO22" s="6"/>
      <c r="ACP22" s="6"/>
      <c r="ACQ22" s="6"/>
      <c r="ACR22" s="6"/>
      <c r="ACS22" s="6"/>
      <c r="ACT22" s="6"/>
      <c r="ACU22" s="6"/>
      <c r="ACV22" s="6"/>
      <c r="ACW22" s="6"/>
      <c r="ACX22" s="6"/>
      <c r="ACY22" s="6"/>
      <c r="ACZ22" s="6"/>
      <c r="ADA22" s="6"/>
      <c r="ADB22" s="6"/>
      <c r="ADC22" s="6"/>
      <c r="ADD22" s="6"/>
      <c r="ADE22" s="6"/>
      <c r="ADF22" s="6"/>
      <c r="ADG22" s="6"/>
      <c r="ADH22" s="6"/>
      <c r="ADI22" s="6"/>
      <c r="ADJ22" s="6"/>
      <c r="ADK22" s="6"/>
      <c r="ADL22" s="6"/>
      <c r="ADM22" s="6"/>
      <c r="ADN22" s="6"/>
      <c r="ADO22" s="6"/>
      <c r="ADP22" s="6"/>
      <c r="ADQ22" s="6"/>
      <c r="ADR22" s="6"/>
      <c r="ADS22" s="6"/>
      <c r="ADT22" s="6"/>
      <c r="ADU22" s="6"/>
      <c r="ADV22" s="6"/>
      <c r="ADW22" s="6"/>
      <c r="ADX22" s="6"/>
      <c r="ADY22" s="6"/>
      <c r="ADZ22" s="6"/>
      <c r="AEA22" s="6"/>
      <c r="AEB22" s="6"/>
      <c r="AEC22" s="6"/>
      <c r="AED22" s="6"/>
      <c r="AEE22" s="6"/>
      <c r="AEF22" s="6"/>
      <c r="AEG22" s="6"/>
      <c r="AEH22" s="6"/>
      <c r="AEI22" s="6"/>
      <c r="AEJ22" s="6"/>
      <c r="AEK22" s="6"/>
      <c r="AEL22" s="6"/>
      <c r="AEM22" s="6"/>
      <c r="AEN22" s="6"/>
      <c r="AEO22" s="6"/>
      <c r="AEP22" s="6"/>
      <c r="AEQ22" s="6"/>
      <c r="AER22" s="6"/>
      <c r="AES22" s="6"/>
      <c r="AET22" s="6"/>
      <c r="AEU22" s="6"/>
      <c r="AEV22" s="6"/>
      <c r="AEW22" s="6"/>
      <c r="AEX22" s="6"/>
      <c r="AEY22" s="6"/>
      <c r="AEZ22" s="6"/>
      <c r="AFA22" s="6"/>
      <c r="AFB22" s="6"/>
      <c r="AFC22" s="6"/>
      <c r="AFD22" s="6"/>
      <c r="AFE22" s="6"/>
      <c r="AFF22" s="6"/>
      <c r="AFG22" s="6"/>
      <c r="AFH22" s="6"/>
      <c r="AFI22" s="6"/>
      <c r="AFJ22" s="6"/>
      <c r="AFK22" s="6"/>
      <c r="AFL22" s="6"/>
      <c r="AFM22" s="6"/>
      <c r="AFN22" s="6"/>
      <c r="AFO22" s="6"/>
      <c r="AFP22" s="6"/>
      <c r="AFQ22" s="6"/>
      <c r="AFR22" s="6"/>
      <c r="AFS22" s="6"/>
      <c r="AFT22" s="6"/>
      <c r="AFU22" s="6"/>
      <c r="AFV22" s="6"/>
      <c r="AFW22" s="6"/>
      <c r="AFX22" s="6"/>
      <c r="AFY22" s="6"/>
      <c r="AFZ22" s="6"/>
      <c r="AGA22" s="6"/>
      <c r="AGB22" s="6"/>
      <c r="AGC22" s="6"/>
      <c r="AGD22" s="6"/>
      <c r="AGE22" s="6"/>
      <c r="AGF22" s="6"/>
      <c r="AGG22" s="6"/>
      <c r="AGH22" s="6"/>
      <c r="AGI22" s="6"/>
      <c r="AGJ22" s="6"/>
      <c r="AGK22" s="6"/>
      <c r="AGL22" s="6"/>
      <c r="AGM22" s="6"/>
      <c r="AGN22" s="6"/>
      <c r="AGO22" s="6"/>
      <c r="AGP22" s="6"/>
      <c r="AGQ22" s="6"/>
      <c r="AGR22" s="6"/>
      <c r="AGS22" s="6"/>
      <c r="AGT22" s="6"/>
      <c r="AGU22" s="6"/>
      <c r="AGV22" s="6"/>
      <c r="AGW22" s="6"/>
      <c r="AGX22" s="6"/>
      <c r="AGY22" s="6"/>
      <c r="AGZ22" s="6"/>
      <c r="AHA22" s="6"/>
      <c r="AHB22" s="6"/>
      <c r="AHC22" s="6"/>
      <c r="AHD22" s="6"/>
      <c r="AHE22" s="6"/>
      <c r="AHF22" s="6"/>
      <c r="AHG22" s="6"/>
      <c r="AHH22" s="6"/>
      <c r="AHI22" s="6"/>
      <c r="AHJ22" s="6"/>
      <c r="AHK22" s="6"/>
      <c r="AHL22" s="6"/>
      <c r="AHM22" s="6"/>
      <c r="AHN22" s="6"/>
      <c r="AHO22" s="6"/>
      <c r="AHP22" s="6"/>
      <c r="AHQ22" s="6"/>
      <c r="AHR22" s="6"/>
      <c r="AHS22" s="6"/>
      <c r="AHT22" s="6"/>
      <c r="AHU22" s="6"/>
      <c r="AHV22" s="6"/>
      <c r="AHW22" s="6"/>
      <c r="AHX22" s="6"/>
      <c r="AHY22" s="6"/>
      <c r="AHZ22" s="6"/>
      <c r="AIA22" s="6"/>
      <c r="AIB22" s="6"/>
      <c r="AIC22" s="6"/>
      <c r="AID22" s="6"/>
      <c r="AIE22" s="6"/>
      <c r="AIF22" s="6"/>
      <c r="AIG22" s="6"/>
      <c r="AIH22" s="6"/>
      <c r="AII22" s="6"/>
      <c r="AIJ22" s="6"/>
      <c r="AIK22" s="6"/>
      <c r="AIL22" s="6"/>
      <c r="AIM22" s="6"/>
      <c r="AIN22" s="6"/>
      <c r="AIO22" s="6"/>
      <c r="AIP22" s="6"/>
      <c r="AIQ22" s="6"/>
      <c r="AIR22" s="6"/>
      <c r="AIS22" s="6"/>
      <c r="AIT22" s="6"/>
      <c r="AIU22" s="6"/>
      <c r="AIV22" s="6"/>
      <c r="AIW22" s="6"/>
      <c r="AIX22" s="6"/>
      <c r="AIY22" s="6"/>
      <c r="AIZ22" s="6"/>
      <c r="AJA22" s="6"/>
      <c r="AJB22" s="6"/>
      <c r="AJC22" s="6"/>
      <c r="AJD22" s="6"/>
      <c r="AJE22" s="6"/>
      <c r="AJF22" s="6"/>
      <c r="AJG22" s="6"/>
      <c r="AJH22" s="6"/>
      <c r="AJI22" s="6"/>
      <c r="AJJ22" s="6"/>
      <c r="AJK22" s="6"/>
      <c r="AJL22" s="6"/>
      <c r="AJM22" s="6"/>
      <c r="AJN22" s="6"/>
      <c r="AJO22" s="6"/>
      <c r="AJP22" s="6"/>
      <c r="AJQ22" s="6"/>
      <c r="AJR22" s="6"/>
      <c r="AJS22" s="6"/>
      <c r="AJT22" s="6"/>
      <c r="AJU22" s="6"/>
      <c r="AJV22" s="6"/>
      <c r="AJW22" s="6"/>
      <c r="AJX22" s="6"/>
      <c r="AJY22" s="6"/>
      <c r="AJZ22" s="6"/>
      <c r="AKA22" s="6"/>
      <c r="AKB22" s="6"/>
      <c r="AKC22" s="6"/>
      <c r="AKD22" s="6"/>
      <c r="AKE22" s="6"/>
      <c r="AKF22" s="6"/>
      <c r="AKG22" s="6"/>
      <c r="AKH22" s="6"/>
      <c r="AKI22" s="6"/>
      <c r="AKJ22" s="6"/>
      <c r="AKK22" s="6"/>
      <c r="AKL22" s="6"/>
      <c r="AKM22" s="6"/>
      <c r="AKN22" s="6"/>
      <c r="AKO22" s="6"/>
      <c r="AKP22" s="6"/>
      <c r="AKQ22" s="6"/>
      <c r="AKR22" s="6"/>
      <c r="AKS22" s="6"/>
      <c r="AKT22" s="6"/>
      <c r="AKU22" s="6"/>
      <c r="AKV22" s="6"/>
      <c r="AKW22" s="6"/>
      <c r="AKX22" s="6"/>
      <c r="AKY22" s="6"/>
      <c r="AKZ22" s="6"/>
      <c r="ALA22" s="6"/>
      <c r="ALB22" s="6"/>
      <c r="ALC22" s="6"/>
      <c r="ALD22" s="6"/>
      <c r="ALE22" s="6"/>
      <c r="ALF22" s="6"/>
      <c r="ALG22" s="6"/>
      <c r="ALH22" s="6"/>
      <c r="ALI22" s="6"/>
      <c r="ALJ22" s="6"/>
      <c r="ALK22" s="6"/>
      <c r="ALL22" s="6"/>
      <c r="ALM22" s="6"/>
      <c r="ALN22" s="6"/>
      <c r="ALO22" s="6"/>
      <c r="ALP22" s="6"/>
      <c r="ALQ22" s="6"/>
      <c r="ALR22" s="6"/>
      <c r="ALS22" s="6"/>
      <c r="ALT22" s="6"/>
      <c r="ALU22" s="6"/>
      <c r="ALV22" s="6"/>
      <c r="ALW22" s="6"/>
      <c r="ALX22" s="6"/>
      <c r="ALY22" s="6"/>
      <c r="ALZ22" s="6"/>
      <c r="AMA22" s="6"/>
      <c r="AMB22" s="6"/>
      <c r="AMC22" s="6"/>
      <c r="AMD22" s="6"/>
      <c r="AME22" s="6"/>
      <c r="AMF22" s="6"/>
      <c r="AMG22" s="6"/>
      <c r="AMH22" s="6"/>
      <c r="AMI22" s="6"/>
      <c r="AMJ22" s="6"/>
      <c r="AMK22" s="6"/>
      <c r="AML22" s="6"/>
      <c r="AMM22" s="6"/>
      <c r="AMN22" s="6"/>
      <c r="AMO22" s="6"/>
      <c r="AMP22" s="6"/>
      <c r="AMQ22" s="6"/>
      <c r="AMR22" s="6"/>
      <c r="AMS22" s="6"/>
      <c r="AMT22" s="6"/>
      <c r="AMU22" s="6"/>
      <c r="AMV22" s="6"/>
      <c r="AMW22" s="6"/>
      <c r="AMX22" s="6"/>
      <c r="AMY22" s="6"/>
      <c r="AMZ22" s="6"/>
      <c r="ANA22" s="6"/>
      <c r="ANB22" s="6"/>
      <c r="ANC22" s="6"/>
      <c r="AND22" s="6"/>
      <c r="ANE22" s="6"/>
      <c r="ANF22" s="6"/>
      <c r="ANG22" s="6"/>
      <c r="ANH22" s="6"/>
      <c r="ANI22" s="6"/>
      <c r="ANJ22" s="6"/>
      <c r="ANK22" s="6"/>
      <c r="ANL22" s="6"/>
      <c r="ANM22" s="6"/>
      <c r="ANN22" s="6"/>
      <c r="ANO22" s="6"/>
      <c r="ANP22" s="6"/>
      <c r="ANQ22" s="6"/>
      <c r="ANR22" s="6"/>
      <c r="ANS22" s="6"/>
      <c r="ANT22" s="6"/>
      <c r="ANU22" s="6"/>
      <c r="ANV22" s="6"/>
      <c r="ANW22" s="6"/>
      <c r="ANX22" s="6"/>
      <c r="ANY22" s="6"/>
      <c r="ANZ22" s="6"/>
      <c r="AOA22" s="6"/>
      <c r="AOB22" s="6"/>
      <c r="AOC22" s="6"/>
      <c r="AOD22" s="6"/>
      <c r="AOE22" s="6"/>
      <c r="AOF22" s="6"/>
      <c r="AOG22" s="6"/>
      <c r="AOH22" s="6"/>
      <c r="AOI22" s="6"/>
      <c r="AOJ22" s="6"/>
      <c r="AOK22" s="6"/>
      <c r="AOL22" s="6"/>
      <c r="AOM22" s="6"/>
      <c r="AON22" s="6"/>
      <c r="AOO22" s="6"/>
      <c r="AOP22" s="6"/>
      <c r="AOQ22" s="6"/>
      <c r="AOR22" s="6"/>
      <c r="AOS22" s="6"/>
      <c r="AOT22" s="6"/>
      <c r="AOU22" s="6"/>
      <c r="AOV22" s="6"/>
      <c r="AOW22" s="6"/>
      <c r="AOX22" s="6"/>
      <c r="AOY22" s="6"/>
      <c r="AOZ22" s="6"/>
      <c r="APA22" s="6"/>
      <c r="APB22" s="6"/>
      <c r="APC22" s="6"/>
      <c r="APD22" s="6"/>
      <c r="APE22" s="6"/>
      <c r="APF22" s="6"/>
      <c r="APG22" s="6"/>
      <c r="APH22" s="6"/>
      <c r="API22" s="6"/>
      <c r="APJ22" s="6"/>
      <c r="APK22" s="6"/>
      <c r="APL22" s="6"/>
      <c r="APM22" s="6"/>
      <c r="APN22" s="6"/>
      <c r="APO22" s="6"/>
      <c r="APP22" s="6"/>
      <c r="APQ22" s="6"/>
      <c r="APR22" s="6"/>
      <c r="APS22" s="6"/>
      <c r="APT22" s="6"/>
      <c r="APU22" s="6"/>
      <c r="APV22" s="6"/>
      <c r="APW22" s="6"/>
      <c r="APX22" s="6"/>
      <c r="APY22" s="6"/>
      <c r="APZ22" s="6"/>
      <c r="AQA22" s="6"/>
      <c r="AQB22" s="6"/>
      <c r="AQC22" s="6"/>
      <c r="AQD22" s="6"/>
      <c r="AQE22" s="6"/>
      <c r="AQF22" s="6"/>
      <c r="AQG22" s="6"/>
      <c r="AQH22" s="6"/>
      <c r="AQI22" s="6"/>
      <c r="AQJ22" s="6"/>
      <c r="AQK22" s="6"/>
      <c r="AQL22" s="6"/>
      <c r="AQM22" s="6"/>
      <c r="AQN22" s="6"/>
      <c r="AQO22" s="6"/>
      <c r="AQP22" s="6"/>
      <c r="AQQ22" s="6"/>
      <c r="AQR22" s="6"/>
      <c r="AQS22" s="6"/>
      <c r="AQT22" s="6"/>
      <c r="AQU22" s="6"/>
      <c r="AQV22" s="6"/>
      <c r="AQW22" s="6"/>
      <c r="AQX22" s="6"/>
      <c r="AQY22" s="6"/>
      <c r="AQZ22" s="6"/>
      <c r="ARA22" s="6"/>
      <c r="ARB22" s="6"/>
      <c r="ARC22" s="6"/>
      <c r="ARD22" s="6"/>
      <c r="ARE22" s="6"/>
      <c r="ARF22" s="6"/>
      <c r="ARG22" s="6"/>
      <c r="ARH22" s="6"/>
      <c r="ARI22" s="6"/>
      <c r="ARJ22" s="6"/>
      <c r="ARK22" s="6"/>
      <c r="ARL22" s="6"/>
      <c r="ARM22" s="6"/>
      <c r="ARN22" s="6"/>
      <c r="ARO22" s="6"/>
      <c r="ARP22" s="6"/>
      <c r="ARQ22" s="6"/>
      <c r="ARR22" s="6"/>
      <c r="ARS22" s="6"/>
      <c r="ART22" s="6"/>
      <c r="ARU22" s="6"/>
      <c r="ARV22" s="6"/>
      <c r="ARW22" s="6"/>
      <c r="ARX22" s="6"/>
      <c r="ARY22" s="6"/>
      <c r="ARZ22" s="6"/>
      <c r="ASA22" s="6"/>
      <c r="ASB22" s="6"/>
      <c r="ASC22" s="6"/>
      <c r="ASD22" s="6"/>
      <c r="ASE22" s="6"/>
      <c r="ASF22" s="6"/>
      <c r="ASG22" s="6"/>
      <c r="ASH22" s="6"/>
      <c r="ASI22" s="6"/>
      <c r="ASJ22" s="6"/>
      <c r="ASK22" s="6"/>
      <c r="ASL22" s="6"/>
      <c r="ASM22" s="6"/>
      <c r="ASN22" s="6"/>
      <c r="ASO22" s="6"/>
      <c r="ASP22" s="6"/>
      <c r="ASQ22" s="6"/>
      <c r="ASR22" s="6"/>
      <c r="ASS22" s="6"/>
      <c r="AST22" s="6"/>
      <c r="ASU22" s="6"/>
      <c r="ASV22" s="6"/>
      <c r="ASW22" s="6"/>
      <c r="ASX22" s="6"/>
      <c r="ASY22" s="6"/>
      <c r="ASZ22" s="6"/>
      <c r="ATA22" s="6"/>
      <c r="ATB22" s="6"/>
      <c r="ATC22" s="6"/>
      <c r="ATD22" s="6"/>
      <c r="ATE22" s="6"/>
      <c r="ATF22" s="6"/>
      <c r="ATG22" s="6"/>
      <c r="ATH22" s="6"/>
      <c r="ATI22" s="6"/>
      <c r="ATJ22" s="6"/>
      <c r="ATK22" s="6"/>
      <c r="ATL22" s="6"/>
      <c r="ATM22" s="6"/>
      <c r="ATN22" s="6"/>
      <c r="ATO22" s="6"/>
      <c r="ATP22" s="6"/>
      <c r="ATQ22" s="6"/>
      <c r="ATR22" s="6"/>
      <c r="ATS22" s="6"/>
      <c r="ATT22" s="6"/>
      <c r="ATU22" s="6"/>
      <c r="ATV22" s="6"/>
      <c r="ATW22" s="6"/>
      <c r="ATX22" s="6"/>
      <c r="ATY22" s="6"/>
      <c r="ATZ22" s="6"/>
      <c r="AUA22" s="6"/>
      <c r="AUB22" s="6"/>
      <c r="AUC22" s="6"/>
      <c r="AUD22" s="6"/>
      <c r="AUE22" s="6"/>
      <c r="AUF22" s="6"/>
      <c r="AUG22" s="6"/>
      <c r="AUH22" s="6"/>
      <c r="AUI22" s="6"/>
      <c r="AUJ22" s="6"/>
      <c r="AUK22" s="6"/>
      <c r="AUL22" s="6"/>
      <c r="AUM22" s="6"/>
      <c r="AUN22" s="6"/>
      <c r="AUO22" s="6"/>
      <c r="AUP22" s="6"/>
      <c r="AUQ22" s="6"/>
      <c r="AUR22" s="6"/>
      <c r="AUS22" s="6"/>
      <c r="AUT22" s="6"/>
      <c r="AUU22" s="6"/>
      <c r="AUV22" s="6"/>
      <c r="AUW22" s="6"/>
      <c r="AUX22" s="6"/>
      <c r="AUY22" s="6"/>
      <c r="AUZ22" s="6"/>
      <c r="AVA22" s="6"/>
      <c r="AVB22" s="6"/>
      <c r="AVC22" s="6"/>
      <c r="AVD22" s="6"/>
      <c r="AVE22" s="6"/>
      <c r="AVF22" s="6"/>
      <c r="AVG22" s="6"/>
      <c r="AVH22" s="6"/>
      <c r="AVI22" s="6"/>
      <c r="AVJ22" s="6"/>
      <c r="AVK22" s="6"/>
      <c r="AVL22" s="6"/>
      <c r="AVM22" s="6"/>
      <c r="AVN22" s="6"/>
      <c r="AVO22" s="6"/>
      <c r="AVP22" s="6"/>
      <c r="AVQ22" s="6"/>
      <c r="AVR22" s="6"/>
      <c r="AVS22" s="6"/>
      <c r="AVT22" s="6"/>
      <c r="AVU22" s="6"/>
      <c r="AVV22" s="6"/>
      <c r="AVW22" s="6"/>
      <c r="AVX22" s="6"/>
      <c r="AVY22" s="6"/>
      <c r="AVZ22" s="6"/>
      <c r="AWA22" s="6"/>
      <c r="AWB22" s="6"/>
      <c r="AWC22" s="6"/>
      <c r="AWD22" s="6"/>
      <c r="AWE22" s="6"/>
      <c r="AWF22" s="6"/>
      <c r="AWG22" s="6"/>
      <c r="AWH22" s="6"/>
      <c r="AWI22" s="6"/>
      <c r="AWJ22" s="6"/>
      <c r="AWK22" s="6"/>
      <c r="AWL22" s="6"/>
      <c r="AWM22" s="6"/>
      <c r="AWN22" s="6"/>
      <c r="AWO22" s="6"/>
      <c r="AWP22" s="6"/>
      <c r="AWQ22" s="6"/>
      <c r="AWR22" s="6"/>
      <c r="AWS22" s="6"/>
      <c r="AWT22" s="6"/>
      <c r="AWU22" s="6"/>
      <c r="AWV22" s="6"/>
      <c r="AWW22" s="6"/>
      <c r="AWX22" s="6"/>
      <c r="AWY22" s="6"/>
      <c r="AWZ22" s="6"/>
      <c r="AXA22" s="6"/>
      <c r="AXB22" s="6"/>
      <c r="AXC22" s="6"/>
      <c r="AXD22" s="6"/>
      <c r="AXE22" s="6"/>
      <c r="AXF22" s="6"/>
      <c r="AXG22" s="6"/>
      <c r="AXH22" s="6"/>
      <c r="AXI22" s="6"/>
      <c r="AXJ22" s="6"/>
      <c r="AXK22" s="6"/>
      <c r="AXL22" s="6"/>
      <c r="AXM22" s="6"/>
      <c r="AXN22" s="6"/>
      <c r="AXO22" s="6"/>
      <c r="AXP22" s="6"/>
      <c r="AXQ22" s="6"/>
      <c r="AXR22" s="6"/>
      <c r="AXS22" s="6"/>
      <c r="AXT22" s="6"/>
      <c r="AXU22" s="6"/>
      <c r="AXV22" s="6"/>
      <c r="AXW22" s="6"/>
      <c r="AXX22" s="6"/>
      <c r="AXY22" s="6"/>
      <c r="AXZ22" s="6"/>
      <c r="AYA22" s="6"/>
      <c r="AYB22" s="6"/>
      <c r="AYC22" s="6"/>
      <c r="AYD22" s="6"/>
      <c r="AYE22" s="6"/>
      <c r="AYF22" s="6"/>
      <c r="AYG22" s="6"/>
      <c r="AYH22" s="6"/>
      <c r="AYI22" s="6"/>
      <c r="AYJ22" s="6"/>
      <c r="AYK22" s="6"/>
      <c r="AYL22" s="6"/>
      <c r="AYM22" s="6"/>
      <c r="AYN22" s="6"/>
      <c r="AYO22" s="6"/>
      <c r="AYP22" s="6"/>
      <c r="AYQ22" s="6"/>
      <c r="AYR22" s="6"/>
      <c r="AYS22" s="6"/>
      <c r="AYT22" s="6"/>
      <c r="AYU22" s="6"/>
      <c r="AYV22" s="6"/>
      <c r="AYW22" s="6"/>
      <c r="AYX22" s="6"/>
      <c r="AYY22" s="6"/>
      <c r="AYZ22" s="6"/>
      <c r="AZA22" s="6"/>
      <c r="AZB22" s="6"/>
      <c r="AZC22" s="6"/>
      <c r="AZD22" s="6"/>
      <c r="AZE22" s="6"/>
      <c r="AZF22" s="6"/>
      <c r="AZG22" s="6"/>
      <c r="AZH22" s="6"/>
      <c r="AZI22" s="6"/>
      <c r="AZJ22" s="6"/>
      <c r="AZK22" s="6"/>
      <c r="AZL22" s="6"/>
      <c r="AZM22" s="6"/>
      <c r="AZN22" s="6"/>
      <c r="AZO22" s="6"/>
      <c r="AZP22" s="6"/>
      <c r="AZQ22" s="6"/>
      <c r="AZR22" s="6"/>
      <c r="AZS22" s="6"/>
      <c r="AZT22" s="6"/>
      <c r="AZU22" s="6"/>
      <c r="AZV22" s="6"/>
      <c r="AZW22" s="6"/>
      <c r="AZX22" s="6"/>
      <c r="AZY22" s="6"/>
      <c r="AZZ22" s="6"/>
      <c r="BAA22" s="6"/>
      <c r="BAB22" s="6"/>
      <c r="BAC22" s="6"/>
      <c r="BAD22" s="6"/>
      <c r="BAE22" s="6"/>
      <c r="BAF22" s="6"/>
      <c r="BAG22" s="6"/>
      <c r="BAH22" s="6"/>
      <c r="BAI22" s="6"/>
      <c r="BAJ22" s="6"/>
      <c r="BAK22" s="6"/>
      <c r="BAL22" s="6"/>
      <c r="BAM22" s="6"/>
      <c r="BAN22" s="6"/>
      <c r="BAO22" s="6"/>
      <c r="BAP22" s="6"/>
      <c r="BAQ22" s="6"/>
      <c r="BAR22" s="6"/>
      <c r="BAS22" s="6"/>
      <c r="BAT22" s="6"/>
      <c r="BAU22" s="6"/>
      <c r="BAV22" s="6"/>
      <c r="BAW22" s="6"/>
      <c r="BAX22" s="6"/>
      <c r="BAY22" s="6"/>
      <c r="BAZ22" s="6"/>
      <c r="BBA22" s="6"/>
      <c r="BBB22" s="6"/>
      <c r="BBC22" s="6"/>
      <c r="BBD22" s="6"/>
      <c r="BBE22" s="6"/>
      <c r="BBF22" s="6"/>
      <c r="BBG22" s="6"/>
      <c r="BBH22" s="6"/>
      <c r="BBI22" s="6"/>
      <c r="BBJ22" s="6"/>
      <c r="BBK22" s="6"/>
      <c r="BBL22" s="6"/>
      <c r="BBM22" s="6"/>
      <c r="BBN22" s="6"/>
      <c r="BBO22" s="6"/>
      <c r="BBP22" s="6"/>
      <c r="BBQ22" s="6"/>
      <c r="BBR22" s="6"/>
      <c r="BBS22" s="6"/>
      <c r="BBT22" s="6"/>
      <c r="BBU22" s="6"/>
      <c r="BBV22" s="6"/>
      <c r="BBW22" s="6"/>
      <c r="BBX22" s="6"/>
      <c r="BBY22" s="6"/>
      <c r="BBZ22" s="6"/>
      <c r="BCA22" s="6"/>
      <c r="BCB22" s="6"/>
      <c r="BCC22" s="6"/>
      <c r="BCD22" s="6"/>
      <c r="BCE22" s="6"/>
      <c r="BCF22" s="6"/>
      <c r="BCG22" s="6"/>
      <c r="BCH22" s="6"/>
      <c r="BCI22" s="6"/>
      <c r="BCJ22" s="6"/>
      <c r="BCK22" s="6"/>
      <c r="BCL22" s="6"/>
      <c r="BCM22" s="6"/>
      <c r="BCN22" s="6"/>
      <c r="BCO22" s="6"/>
      <c r="BCP22" s="6"/>
      <c r="BCQ22" s="6"/>
      <c r="BCR22" s="6"/>
      <c r="BCS22" s="6"/>
      <c r="BCT22" s="6"/>
      <c r="BCU22" s="6"/>
      <c r="BCV22" s="6"/>
      <c r="BCW22" s="6"/>
      <c r="BCX22" s="6"/>
      <c r="BCY22" s="6"/>
      <c r="BCZ22" s="6"/>
      <c r="BDA22" s="6"/>
      <c r="BDB22" s="6"/>
      <c r="BDC22" s="6"/>
      <c r="BDD22" s="6"/>
      <c r="BDE22" s="6"/>
      <c r="BDF22" s="6"/>
      <c r="BDG22" s="6"/>
      <c r="BDH22" s="6"/>
      <c r="BDI22" s="6"/>
      <c r="BDJ22" s="6"/>
      <c r="BDK22" s="6"/>
      <c r="BDL22" s="6"/>
      <c r="BDM22" s="6"/>
      <c r="BDN22" s="6"/>
      <c r="BDO22" s="6"/>
      <c r="BDP22" s="6"/>
      <c r="BDQ22" s="6"/>
      <c r="BDR22" s="6"/>
      <c r="BDS22" s="6"/>
      <c r="BDT22" s="6"/>
      <c r="BDU22" s="6"/>
      <c r="BDV22" s="6"/>
      <c r="BDW22" s="6"/>
      <c r="BDX22" s="6"/>
      <c r="BDY22" s="6"/>
      <c r="BDZ22" s="6"/>
      <c r="BEA22" s="6"/>
      <c r="BEB22" s="6"/>
      <c r="BEC22" s="6"/>
      <c r="BED22" s="6"/>
      <c r="BEE22" s="6"/>
      <c r="BEF22" s="6"/>
      <c r="BEG22" s="6"/>
      <c r="BEH22" s="6"/>
      <c r="BEI22" s="6"/>
      <c r="BEJ22" s="6"/>
      <c r="BEK22" s="6"/>
      <c r="BEL22" s="6"/>
      <c r="BEM22" s="6"/>
      <c r="BEN22" s="6"/>
      <c r="BEO22" s="6"/>
      <c r="BEP22" s="6"/>
      <c r="BEQ22" s="6"/>
      <c r="BER22" s="6"/>
      <c r="BES22" s="6"/>
      <c r="BET22" s="6"/>
      <c r="BEU22" s="6"/>
      <c r="BEV22" s="6"/>
      <c r="BEW22" s="6"/>
      <c r="BEX22" s="6"/>
      <c r="BEY22" s="6"/>
      <c r="BEZ22" s="6"/>
      <c r="BFA22" s="6"/>
      <c r="BFB22" s="6"/>
      <c r="BFC22" s="6"/>
      <c r="BFD22" s="6"/>
      <c r="BFE22" s="6"/>
      <c r="BFF22" s="6"/>
      <c r="BFG22" s="6"/>
      <c r="BFH22" s="6"/>
      <c r="BFI22" s="6"/>
      <c r="BFJ22" s="6"/>
      <c r="BFK22" s="6"/>
      <c r="BFL22" s="6"/>
      <c r="BFM22" s="6"/>
      <c r="BFN22" s="6"/>
      <c r="BFO22" s="6"/>
      <c r="BFP22" s="6"/>
      <c r="BFQ22" s="6"/>
      <c r="BFR22" s="6"/>
      <c r="BFS22" s="6"/>
      <c r="BFT22" s="6"/>
      <c r="BFU22" s="6"/>
      <c r="BFV22" s="6"/>
      <c r="BFW22" s="6"/>
      <c r="BFX22" s="6"/>
      <c r="BFY22" s="6"/>
      <c r="BFZ22" s="6"/>
      <c r="BGA22" s="6"/>
      <c r="BGB22" s="6"/>
      <c r="BGC22" s="6"/>
      <c r="BGD22" s="6"/>
      <c r="BGE22" s="6"/>
      <c r="BGF22" s="6"/>
      <c r="BGG22" s="6"/>
      <c r="BGH22" s="6"/>
      <c r="BGI22" s="6"/>
      <c r="BGJ22" s="6"/>
      <c r="BGK22" s="6"/>
      <c r="BGL22" s="6"/>
      <c r="BGM22" s="6"/>
      <c r="BGN22" s="6"/>
      <c r="BGO22" s="6"/>
      <c r="BGP22" s="6"/>
      <c r="BGQ22" s="6"/>
      <c r="BGR22" s="6"/>
      <c r="BGS22" s="6"/>
      <c r="BGT22" s="6"/>
      <c r="BGU22" s="6"/>
      <c r="BGV22" s="6"/>
      <c r="BGW22" s="6"/>
      <c r="BGX22" s="6"/>
      <c r="BGY22" s="6"/>
      <c r="BGZ22" s="6"/>
      <c r="BHA22" s="6"/>
      <c r="BHB22" s="6"/>
      <c r="BHC22" s="6"/>
      <c r="BHD22" s="6"/>
      <c r="BHE22" s="6"/>
      <c r="BHF22" s="6"/>
      <c r="BHG22" s="6"/>
      <c r="BHH22" s="6"/>
      <c r="BHI22" s="6"/>
      <c r="BHJ22" s="6"/>
      <c r="BHK22" s="6"/>
      <c r="BHL22" s="6"/>
      <c r="BHM22" s="6"/>
      <c r="BHN22" s="6"/>
      <c r="BHO22" s="6"/>
      <c r="BHP22" s="6"/>
      <c r="BHQ22" s="6"/>
      <c r="BHR22" s="6"/>
      <c r="BHS22" s="6"/>
      <c r="BHT22" s="6"/>
      <c r="BHU22" s="6"/>
      <c r="BHV22" s="6"/>
      <c r="BHW22" s="6"/>
      <c r="BHX22" s="6"/>
      <c r="BHY22" s="6"/>
      <c r="BHZ22" s="6"/>
      <c r="BIA22" s="6"/>
      <c r="BIB22" s="6"/>
      <c r="BIC22" s="6"/>
      <c r="BID22" s="6"/>
      <c r="BIE22" s="6"/>
      <c r="BIF22" s="6"/>
      <c r="BIG22" s="6"/>
      <c r="BIH22" s="6"/>
      <c r="BII22" s="6"/>
      <c r="BIJ22" s="6"/>
      <c r="BIK22" s="6"/>
      <c r="BIL22" s="6"/>
      <c r="BIM22" s="6"/>
      <c r="BIN22" s="6"/>
      <c r="BIO22" s="6"/>
      <c r="BIP22" s="6"/>
      <c r="BIQ22" s="6"/>
      <c r="BIR22" s="6"/>
      <c r="BIS22" s="6"/>
      <c r="BIT22" s="6"/>
      <c r="BIU22" s="6"/>
      <c r="BIV22" s="6"/>
      <c r="BIW22" s="6"/>
      <c r="BIX22" s="6"/>
      <c r="BIY22" s="6"/>
      <c r="BIZ22" s="6"/>
      <c r="BJA22" s="6"/>
      <c r="BJB22" s="6"/>
      <c r="BJC22" s="6"/>
      <c r="BJD22" s="6"/>
      <c r="BJE22" s="6"/>
      <c r="BJF22" s="6"/>
      <c r="BJG22" s="6"/>
      <c r="BJH22" s="6"/>
      <c r="BJI22" s="6"/>
      <c r="BJJ22" s="6"/>
      <c r="BJK22" s="6"/>
      <c r="BJL22" s="6"/>
      <c r="BJM22" s="6"/>
      <c r="BJN22" s="6"/>
      <c r="BJO22" s="6"/>
      <c r="BJP22" s="6"/>
      <c r="BJQ22" s="6"/>
      <c r="BJR22" s="6"/>
      <c r="BJS22" s="6"/>
      <c r="BJT22" s="6"/>
      <c r="BJU22" s="6"/>
      <c r="BJV22" s="6"/>
      <c r="BJW22" s="6"/>
      <c r="BJX22" s="6"/>
      <c r="BJY22" s="6"/>
      <c r="BJZ22" s="6"/>
      <c r="BKA22" s="6"/>
      <c r="BKB22" s="6"/>
      <c r="BKC22" s="6"/>
      <c r="BKD22" s="6"/>
      <c r="BKE22" s="6"/>
      <c r="BKF22" s="6"/>
      <c r="BKG22" s="6"/>
      <c r="BKH22" s="6"/>
      <c r="BKI22" s="6"/>
      <c r="BKJ22" s="6"/>
      <c r="BKK22" s="6"/>
      <c r="BKL22" s="6"/>
      <c r="BKM22" s="6"/>
      <c r="BKN22" s="6"/>
      <c r="BKO22" s="6"/>
      <c r="BKP22" s="6"/>
      <c r="BKQ22" s="6"/>
      <c r="BKR22" s="6"/>
      <c r="BKS22" s="6"/>
      <c r="BKT22" s="6"/>
      <c r="BKU22" s="6"/>
      <c r="BKV22" s="6"/>
      <c r="BKW22" s="6"/>
      <c r="BKX22" s="6"/>
      <c r="BKY22" s="6"/>
      <c r="BKZ22" s="6"/>
      <c r="BLA22" s="6"/>
      <c r="BLB22" s="6"/>
      <c r="BLC22" s="6"/>
      <c r="BLD22" s="6"/>
      <c r="BLE22" s="6"/>
      <c r="BLF22" s="6"/>
      <c r="BLG22" s="6"/>
      <c r="BLH22" s="6"/>
      <c r="BLI22" s="6"/>
      <c r="BLJ22" s="6"/>
      <c r="BLK22" s="6"/>
      <c r="BLL22" s="6"/>
      <c r="BLM22" s="6"/>
      <c r="BLN22" s="6"/>
      <c r="BLO22" s="6"/>
      <c r="BLP22" s="6"/>
      <c r="BLQ22" s="6"/>
      <c r="BLR22" s="6"/>
      <c r="BLS22" s="6"/>
      <c r="BLT22" s="6"/>
      <c r="BLU22" s="6"/>
      <c r="BLV22" s="6"/>
      <c r="BLW22" s="6"/>
      <c r="BLX22" s="6"/>
      <c r="BLY22" s="6"/>
      <c r="BLZ22" s="6"/>
      <c r="BMA22" s="6"/>
      <c r="BMB22" s="6"/>
      <c r="BMC22" s="6"/>
      <c r="BMD22" s="6"/>
      <c r="BME22" s="6"/>
      <c r="BMF22" s="6"/>
      <c r="BMG22" s="6"/>
      <c r="BMH22" s="6"/>
      <c r="BMI22" s="6"/>
      <c r="BMJ22" s="6"/>
      <c r="BMK22" s="6"/>
      <c r="BML22" s="6"/>
      <c r="BMM22" s="6"/>
      <c r="BMN22" s="6"/>
      <c r="BMO22" s="6"/>
      <c r="BMP22" s="6"/>
      <c r="BMQ22" s="6"/>
      <c r="BMR22" s="6"/>
      <c r="BMS22" s="6"/>
      <c r="BMT22" s="6"/>
      <c r="BMU22" s="6"/>
      <c r="BMV22" s="6"/>
      <c r="BMW22" s="6"/>
      <c r="BMX22" s="6"/>
      <c r="BMY22" s="6"/>
      <c r="BMZ22" s="6"/>
      <c r="BNA22" s="6"/>
      <c r="BNB22" s="6"/>
      <c r="BNC22" s="6"/>
      <c r="BND22" s="6"/>
      <c r="BNE22" s="6"/>
      <c r="BNF22" s="6"/>
      <c r="BNG22" s="6"/>
      <c r="BNH22" s="6"/>
      <c r="BNI22" s="6"/>
      <c r="BNJ22" s="6"/>
      <c r="BNK22" s="6"/>
      <c r="BNL22" s="6"/>
      <c r="BNM22" s="6"/>
      <c r="BNN22" s="6"/>
      <c r="BNO22" s="6"/>
      <c r="BNP22" s="6"/>
      <c r="BNQ22" s="6"/>
      <c r="BNR22" s="6"/>
      <c r="BNS22" s="6"/>
      <c r="BNT22" s="6"/>
      <c r="BNU22" s="6"/>
      <c r="BNV22" s="6"/>
      <c r="BNW22" s="6"/>
      <c r="BNX22" s="6"/>
      <c r="BNY22" s="6"/>
      <c r="BNZ22" s="6"/>
      <c r="BOA22" s="6"/>
      <c r="BOB22" s="6"/>
      <c r="BOC22" s="6"/>
      <c r="BOD22" s="6"/>
      <c r="BOE22" s="6"/>
      <c r="BOF22" s="6"/>
      <c r="BOG22" s="6"/>
      <c r="BOH22" s="6"/>
      <c r="BOI22" s="6"/>
      <c r="BOJ22" s="6"/>
      <c r="BOK22" s="6"/>
      <c r="BOL22" s="6"/>
      <c r="BOM22" s="6"/>
      <c r="BON22" s="6"/>
      <c r="BOO22" s="6"/>
      <c r="BOP22" s="6"/>
      <c r="BOQ22" s="6"/>
      <c r="BOR22" s="6"/>
      <c r="BOS22" s="6"/>
      <c r="BOT22" s="6"/>
      <c r="BOU22" s="6"/>
      <c r="BOV22" s="6"/>
      <c r="BOW22" s="6"/>
      <c r="BOX22" s="6"/>
      <c r="BOY22" s="6"/>
      <c r="BOZ22" s="6"/>
      <c r="BPA22" s="6"/>
      <c r="BPB22" s="6"/>
      <c r="BPC22" s="6"/>
      <c r="BPD22" s="6"/>
      <c r="BPE22" s="6"/>
      <c r="BPF22" s="6"/>
      <c r="BPG22" s="6"/>
      <c r="BPH22" s="6"/>
      <c r="BPI22" s="6"/>
      <c r="BPJ22" s="6"/>
      <c r="BPK22" s="6"/>
      <c r="BPL22" s="6"/>
      <c r="BPM22" s="6"/>
      <c r="BPN22" s="6"/>
      <c r="BPO22" s="6"/>
      <c r="BPP22" s="6"/>
      <c r="BPQ22" s="6"/>
      <c r="BPR22" s="6"/>
      <c r="BPS22" s="6"/>
      <c r="BPT22" s="6"/>
      <c r="BPU22" s="6"/>
      <c r="BPV22" s="6"/>
      <c r="BPW22" s="6"/>
      <c r="BPX22" s="6"/>
      <c r="BPY22" s="6"/>
      <c r="BPZ22" s="6"/>
      <c r="BQA22" s="6"/>
      <c r="BQB22" s="6"/>
      <c r="BQC22" s="6"/>
      <c r="BQD22" s="6"/>
      <c r="BQE22" s="6"/>
      <c r="BQF22" s="6"/>
      <c r="BQG22" s="6"/>
      <c r="BQH22" s="6"/>
      <c r="BQI22" s="6"/>
      <c r="BQJ22" s="6"/>
      <c r="BQK22" s="6"/>
      <c r="BQL22" s="6"/>
      <c r="BQM22" s="6"/>
      <c r="BQN22" s="6"/>
      <c r="BQO22" s="6"/>
      <c r="BQP22" s="6"/>
      <c r="BQQ22" s="6"/>
      <c r="BQR22" s="6"/>
      <c r="BQS22" s="6"/>
      <c r="BQT22" s="6"/>
      <c r="BQU22" s="6"/>
      <c r="BQV22" s="6"/>
      <c r="BQW22" s="6"/>
      <c r="BQX22" s="6"/>
      <c r="BQY22" s="6"/>
      <c r="BQZ22" s="6"/>
      <c r="BRA22" s="6"/>
      <c r="BRB22" s="6"/>
      <c r="BRC22" s="6"/>
      <c r="BRD22" s="6"/>
      <c r="BRE22" s="6"/>
      <c r="BRF22" s="6"/>
      <c r="BRG22" s="6"/>
      <c r="BRH22" s="6"/>
      <c r="BRI22" s="6"/>
      <c r="BRJ22" s="6"/>
      <c r="BRK22" s="6"/>
      <c r="BRL22" s="6"/>
      <c r="BRM22" s="6"/>
      <c r="BRN22" s="6"/>
      <c r="BRO22" s="6"/>
      <c r="BRP22" s="6"/>
      <c r="BRQ22" s="6"/>
      <c r="BRR22" s="6"/>
      <c r="BRS22" s="6"/>
      <c r="BRT22" s="6"/>
      <c r="BRU22" s="6"/>
      <c r="BRV22" s="6"/>
      <c r="BRW22" s="6"/>
      <c r="BRX22" s="6"/>
      <c r="BRY22" s="6"/>
      <c r="BRZ22" s="6"/>
      <c r="BSA22" s="6"/>
      <c r="BSB22" s="6"/>
      <c r="BSC22" s="6"/>
      <c r="BSD22" s="6"/>
      <c r="BSE22" s="6"/>
      <c r="BSF22" s="6"/>
      <c r="BSG22" s="6"/>
      <c r="BSH22" s="6"/>
      <c r="BSI22" s="6"/>
      <c r="BSJ22" s="6"/>
      <c r="BSK22" s="6"/>
      <c r="BSL22" s="6"/>
      <c r="BSM22" s="6"/>
      <c r="BSN22" s="6"/>
      <c r="BSO22" s="6"/>
      <c r="BSP22" s="6"/>
      <c r="BSQ22" s="6"/>
      <c r="BSR22" s="6"/>
      <c r="BSS22" s="6"/>
      <c r="BST22" s="6"/>
      <c r="BSU22" s="6"/>
      <c r="BSV22" s="6"/>
      <c r="BSW22" s="6"/>
      <c r="BSX22" s="6"/>
      <c r="BSY22" s="6"/>
      <c r="BSZ22" s="6"/>
      <c r="BTA22" s="6"/>
      <c r="BTB22" s="6"/>
      <c r="BTC22" s="6"/>
      <c r="BTD22" s="6"/>
      <c r="BTE22" s="6"/>
      <c r="BTF22" s="6"/>
      <c r="BTG22" s="6"/>
      <c r="BTH22" s="6"/>
      <c r="BTI22" s="6"/>
      <c r="BTJ22" s="6"/>
      <c r="BTK22" s="6"/>
      <c r="BTL22" s="6"/>
      <c r="BTM22" s="6"/>
      <c r="BTN22" s="6"/>
      <c r="BTO22" s="6"/>
      <c r="BTP22" s="6"/>
      <c r="BTQ22" s="6"/>
      <c r="BTR22" s="6"/>
      <c r="BTS22" s="6"/>
      <c r="BTT22" s="6"/>
      <c r="BTU22" s="6"/>
      <c r="BTV22" s="6"/>
      <c r="BTW22" s="6"/>
      <c r="BTX22" s="6"/>
      <c r="BTY22" s="6"/>
      <c r="BTZ22" s="6"/>
      <c r="BUA22" s="6"/>
      <c r="BUB22" s="6"/>
      <c r="BUC22" s="6"/>
      <c r="BUD22" s="6"/>
      <c r="BUE22" s="6"/>
      <c r="BUF22" s="6"/>
      <c r="BUG22" s="6"/>
      <c r="BUH22" s="6"/>
      <c r="BUI22" s="6"/>
      <c r="BUJ22" s="6"/>
      <c r="BUK22" s="6"/>
      <c r="BUL22" s="6"/>
      <c r="BUM22" s="6"/>
      <c r="BUN22" s="6"/>
      <c r="BUO22" s="6"/>
      <c r="BUP22" s="6"/>
      <c r="BUQ22" s="6"/>
      <c r="BUR22" s="6"/>
      <c r="BUS22" s="6"/>
      <c r="BUT22" s="6"/>
      <c r="BUU22" s="6"/>
      <c r="BUV22" s="6"/>
      <c r="BUW22" s="6"/>
      <c r="BUX22" s="6"/>
      <c r="BUY22" s="6"/>
      <c r="BUZ22" s="6"/>
      <c r="BVA22" s="6"/>
      <c r="BVB22" s="6"/>
      <c r="BVC22" s="6"/>
      <c r="BVD22" s="6"/>
      <c r="BVE22" s="6"/>
      <c r="BVF22" s="6"/>
      <c r="BVG22" s="6"/>
      <c r="BVH22" s="6"/>
      <c r="BVI22" s="6"/>
      <c r="BVJ22" s="6"/>
      <c r="BVK22" s="6"/>
      <c r="BVL22" s="6"/>
      <c r="BVM22" s="6"/>
      <c r="BVN22" s="6"/>
      <c r="BVO22" s="6"/>
      <c r="BVP22" s="6"/>
      <c r="BVQ22" s="6"/>
      <c r="BVR22" s="6"/>
      <c r="BVS22" s="6"/>
      <c r="BVT22" s="6"/>
      <c r="BVU22" s="6"/>
      <c r="BVV22" s="6"/>
      <c r="BVW22" s="6"/>
      <c r="BVX22" s="6"/>
      <c r="BVY22" s="6"/>
      <c r="BVZ22" s="6"/>
      <c r="BWA22" s="6"/>
      <c r="BWB22" s="6"/>
      <c r="BWC22" s="6"/>
      <c r="BWD22" s="6"/>
      <c r="BWE22" s="6"/>
      <c r="BWF22" s="6"/>
      <c r="BWG22" s="6"/>
      <c r="BWH22" s="6"/>
      <c r="BWI22" s="6"/>
      <c r="BWJ22" s="6"/>
      <c r="BWK22" s="6"/>
      <c r="BWL22" s="6"/>
      <c r="BWM22" s="6"/>
      <c r="BWN22" s="6"/>
      <c r="BWO22" s="6"/>
      <c r="BWP22" s="6"/>
      <c r="BWQ22" s="6"/>
      <c r="BWR22" s="6"/>
      <c r="BWS22" s="6"/>
      <c r="BWT22" s="6"/>
      <c r="BWU22" s="6"/>
      <c r="BWV22" s="6"/>
      <c r="BWW22" s="6"/>
      <c r="BWX22" s="6"/>
      <c r="BWY22" s="6"/>
      <c r="BWZ22" s="6"/>
      <c r="BXA22" s="6"/>
      <c r="BXB22" s="6"/>
      <c r="BXC22" s="6"/>
      <c r="BXD22" s="6"/>
      <c r="BXE22" s="6"/>
      <c r="BXF22" s="6"/>
      <c r="BXG22" s="6"/>
      <c r="BXH22" s="6"/>
      <c r="BXI22" s="6"/>
      <c r="BXJ22" s="6"/>
      <c r="BXK22" s="6"/>
      <c r="BXL22" s="6"/>
      <c r="BXM22" s="6"/>
      <c r="BXN22" s="6"/>
      <c r="BXO22" s="6"/>
      <c r="BXP22" s="6"/>
      <c r="BXQ22" s="6"/>
      <c r="BXR22" s="6"/>
      <c r="BXS22" s="6"/>
      <c r="BXT22" s="6"/>
      <c r="BXU22" s="6"/>
      <c r="BXV22" s="6"/>
      <c r="BXW22" s="6"/>
      <c r="BXX22" s="6"/>
      <c r="BXY22" s="6"/>
      <c r="BXZ22" s="6"/>
      <c r="BYA22" s="6"/>
      <c r="BYB22" s="6"/>
      <c r="BYC22" s="6"/>
      <c r="BYD22" s="6"/>
      <c r="BYE22" s="6"/>
      <c r="BYF22" s="6"/>
      <c r="BYG22" s="6"/>
      <c r="BYH22" s="6"/>
      <c r="BYI22" s="6"/>
      <c r="BYJ22" s="6"/>
      <c r="BYK22" s="6"/>
      <c r="BYL22" s="6"/>
      <c r="BYM22" s="6"/>
      <c r="BYN22" s="6"/>
      <c r="BYO22" s="6"/>
      <c r="BYP22" s="6"/>
      <c r="BYQ22" s="6"/>
      <c r="BYR22" s="6"/>
      <c r="BYS22" s="6"/>
      <c r="BYT22" s="6"/>
      <c r="BYU22" s="6"/>
      <c r="BYV22" s="6"/>
      <c r="BYW22" s="6"/>
      <c r="BYX22" s="6"/>
      <c r="BYY22" s="6"/>
      <c r="BYZ22" s="6"/>
      <c r="BZA22" s="6"/>
      <c r="BZB22" s="6"/>
      <c r="BZC22" s="6"/>
      <c r="BZD22" s="6"/>
      <c r="BZE22" s="6"/>
      <c r="BZF22" s="6"/>
      <c r="BZG22" s="6"/>
      <c r="BZH22" s="6"/>
      <c r="BZI22" s="6"/>
      <c r="BZJ22" s="6"/>
      <c r="BZK22" s="6"/>
      <c r="BZL22" s="6"/>
      <c r="BZM22" s="6"/>
      <c r="BZN22" s="6"/>
      <c r="BZO22" s="6"/>
      <c r="BZP22" s="6"/>
      <c r="BZQ22" s="6"/>
      <c r="BZR22" s="6"/>
      <c r="BZS22" s="6"/>
      <c r="BZT22" s="6"/>
      <c r="BZU22" s="6"/>
      <c r="BZV22" s="6"/>
      <c r="BZW22" s="6"/>
      <c r="BZX22" s="6"/>
      <c r="BZY22" s="6"/>
      <c r="BZZ22" s="6"/>
      <c r="CAA22" s="6"/>
      <c r="CAB22" s="6"/>
      <c r="CAC22" s="6"/>
      <c r="CAD22" s="6"/>
      <c r="CAE22" s="6"/>
      <c r="CAF22" s="6"/>
      <c r="CAG22" s="6"/>
      <c r="CAH22" s="6"/>
      <c r="CAI22" s="6"/>
      <c r="CAJ22" s="6"/>
      <c r="CAK22" s="6"/>
      <c r="CAL22" s="6"/>
      <c r="CAM22" s="6"/>
      <c r="CAN22" s="6"/>
      <c r="CAO22" s="6"/>
      <c r="CAP22" s="6"/>
      <c r="CAQ22" s="6"/>
      <c r="CAR22" s="6"/>
      <c r="CAS22" s="6"/>
      <c r="CAT22" s="6"/>
      <c r="CAU22" s="6"/>
      <c r="CAV22" s="6"/>
      <c r="CAW22" s="6"/>
      <c r="CAX22" s="6"/>
      <c r="CAY22" s="6"/>
      <c r="CAZ22" s="6"/>
      <c r="CBA22" s="6"/>
      <c r="CBB22" s="6"/>
      <c r="CBC22" s="6"/>
      <c r="CBD22" s="6"/>
      <c r="CBE22" s="6"/>
      <c r="CBF22" s="6"/>
      <c r="CBG22" s="6"/>
      <c r="CBH22" s="6"/>
      <c r="CBI22" s="6"/>
      <c r="CBJ22" s="6"/>
      <c r="CBK22" s="6"/>
      <c r="CBL22" s="6"/>
      <c r="CBM22" s="6"/>
      <c r="CBN22" s="6"/>
      <c r="CBO22" s="6"/>
      <c r="CBP22" s="6"/>
      <c r="CBQ22" s="6"/>
      <c r="CBR22" s="6"/>
      <c r="CBS22" s="6"/>
      <c r="CBT22" s="6"/>
      <c r="CBU22" s="6"/>
      <c r="CBV22" s="6"/>
      <c r="CBW22" s="6"/>
      <c r="CBX22" s="6"/>
      <c r="CBY22" s="6"/>
      <c r="CBZ22" s="6"/>
      <c r="CCA22" s="6"/>
      <c r="CCB22" s="6"/>
      <c r="CCC22" s="6"/>
      <c r="CCD22" s="6"/>
      <c r="CCE22" s="6"/>
      <c r="CCF22" s="6"/>
      <c r="CCG22" s="6"/>
      <c r="CCH22" s="6"/>
      <c r="CCI22" s="6"/>
      <c r="CCJ22" s="6"/>
      <c r="CCK22" s="6"/>
      <c r="CCL22" s="6"/>
      <c r="CCM22" s="6"/>
      <c r="CCN22" s="6"/>
      <c r="CCO22" s="6"/>
      <c r="CCP22" s="6"/>
      <c r="CCQ22" s="6"/>
      <c r="CCR22" s="6"/>
      <c r="CCS22" s="6"/>
      <c r="CCT22" s="6"/>
      <c r="CCU22" s="6"/>
      <c r="CCV22" s="6"/>
      <c r="CCW22" s="6"/>
      <c r="CCX22" s="6"/>
      <c r="CCY22" s="6"/>
      <c r="CCZ22" s="6"/>
      <c r="CDA22" s="6"/>
      <c r="CDB22" s="6"/>
      <c r="CDC22" s="6"/>
      <c r="CDD22" s="6"/>
      <c r="CDE22" s="6"/>
      <c r="CDF22" s="6"/>
      <c r="CDG22" s="6"/>
      <c r="CDH22" s="6"/>
      <c r="CDI22" s="6"/>
      <c r="CDJ22" s="6"/>
      <c r="CDK22" s="6"/>
      <c r="CDL22" s="6"/>
      <c r="CDM22" s="6"/>
      <c r="CDN22" s="6"/>
      <c r="CDO22" s="6"/>
      <c r="CDP22" s="6"/>
      <c r="CDQ22" s="6"/>
      <c r="CDR22" s="6"/>
      <c r="CDS22" s="6"/>
      <c r="CDT22" s="6"/>
      <c r="CDU22" s="6"/>
      <c r="CDV22" s="6"/>
      <c r="CDW22" s="6"/>
      <c r="CDX22" s="6"/>
      <c r="CDY22" s="6"/>
      <c r="CDZ22" s="6"/>
      <c r="CEA22" s="6"/>
      <c r="CEB22" s="6"/>
      <c r="CEC22" s="6"/>
      <c r="CED22" s="6"/>
      <c r="CEE22" s="6"/>
      <c r="CEF22" s="6"/>
      <c r="CEG22" s="6"/>
      <c r="CEH22" s="6"/>
      <c r="CEI22" s="6"/>
      <c r="CEJ22" s="6"/>
      <c r="CEK22" s="6"/>
      <c r="CEL22" s="6"/>
      <c r="CEM22" s="6"/>
      <c r="CEN22" s="6"/>
      <c r="CEO22" s="6"/>
      <c r="CEP22" s="6"/>
      <c r="CEQ22" s="6"/>
      <c r="CER22" s="6"/>
      <c r="CES22" s="6"/>
      <c r="CET22" s="6"/>
      <c r="CEU22" s="6"/>
      <c r="CEV22" s="6"/>
      <c r="CEW22" s="6"/>
      <c r="CEX22" s="6"/>
      <c r="CEY22" s="6"/>
      <c r="CEZ22" s="6"/>
      <c r="CFA22" s="6"/>
      <c r="CFB22" s="6"/>
      <c r="CFC22" s="6"/>
      <c r="CFD22" s="6"/>
      <c r="CFE22" s="6"/>
      <c r="CFF22" s="6"/>
      <c r="CFG22" s="6"/>
      <c r="CFH22" s="6"/>
      <c r="CFI22" s="6"/>
      <c r="CFJ22" s="6"/>
      <c r="CFK22" s="6"/>
      <c r="CFL22" s="6"/>
      <c r="CFM22" s="6"/>
      <c r="CFN22" s="6"/>
      <c r="CFO22" s="6"/>
      <c r="CFP22" s="6"/>
      <c r="CFQ22" s="6"/>
      <c r="CFR22" s="6"/>
      <c r="CFS22" s="6"/>
      <c r="CFT22" s="6"/>
      <c r="CFU22" s="6"/>
      <c r="CFV22" s="6"/>
      <c r="CFW22" s="6"/>
      <c r="CFX22" s="6"/>
      <c r="CFY22" s="6"/>
      <c r="CFZ22" s="6"/>
      <c r="CGA22" s="6"/>
      <c r="CGB22" s="6"/>
      <c r="CGC22" s="6"/>
      <c r="CGD22" s="6"/>
      <c r="CGE22" s="6"/>
      <c r="CGF22" s="6"/>
      <c r="CGG22" s="6"/>
      <c r="CGH22" s="6"/>
      <c r="CGI22" s="6"/>
      <c r="CGJ22" s="6"/>
      <c r="CGK22" s="6"/>
      <c r="CGL22" s="6"/>
      <c r="CGM22" s="6"/>
      <c r="CGN22" s="6"/>
      <c r="CGO22" s="6"/>
      <c r="CGP22" s="6"/>
      <c r="CGQ22" s="6"/>
      <c r="CGR22" s="6"/>
      <c r="CGS22" s="6"/>
      <c r="CGT22" s="6"/>
      <c r="CGU22" s="6"/>
      <c r="CGV22" s="6"/>
      <c r="CGW22" s="6"/>
      <c r="CGX22" s="6"/>
      <c r="CGY22" s="6"/>
      <c r="CGZ22" s="6"/>
      <c r="CHA22" s="6"/>
      <c r="CHB22" s="6"/>
      <c r="CHC22" s="6"/>
      <c r="CHD22" s="6"/>
      <c r="CHE22" s="6"/>
      <c r="CHF22" s="6"/>
      <c r="CHG22" s="6"/>
      <c r="CHH22" s="6"/>
      <c r="CHI22" s="6"/>
      <c r="CHJ22" s="6"/>
      <c r="CHK22" s="6"/>
      <c r="CHL22" s="6"/>
      <c r="CHM22" s="6"/>
      <c r="CHN22" s="6"/>
      <c r="CHO22" s="6"/>
      <c r="CHP22" s="6"/>
      <c r="CHQ22" s="6"/>
      <c r="CHR22" s="6"/>
      <c r="CHS22" s="6"/>
      <c r="CHT22" s="6"/>
      <c r="CHU22" s="6"/>
      <c r="CHV22" s="6"/>
      <c r="CHW22" s="6"/>
      <c r="CHX22" s="6"/>
      <c r="CHY22" s="6"/>
      <c r="CHZ22" s="6"/>
      <c r="CIA22" s="6"/>
      <c r="CIB22" s="6"/>
      <c r="CIC22" s="6"/>
      <c r="CID22" s="6"/>
      <c r="CIE22" s="6"/>
      <c r="CIF22" s="6"/>
      <c r="CIG22" s="6"/>
      <c r="CIH22" s="6"/>
      <c r="CII22" s="6"/>
      <c r="CIJ22" s="6"/>
      <c r="CIK22" s="6"/>
      <c r="CIL22" s="6"/>
      <c r="CIM22" s="6"/>
      <c r="CIN22" s="6"/>
      <c r="CIO22" s="6"/>
      <c r="CIP22" s="6"/>
      <c r="CIQ22" s="6"/>
      <c r="CIR22" s="6"/>
      <c r="CIS22" s="6"/>
      <c r="CIT22" s="6"/>
      <c r="CIU22" s="6"/>
      <c r="CIV22" s="6"/>
      <c r="CIW22" s="6"/>
      <c r="CIX22" s="6"/>
      <c r="CIY22" s="6"/>
      <c r="CIZ22" s="6"/>
      <c r="CJA22" s="6"/>
      <c r="CJB22" s="6"/>
      <c r="CJC22" s="6"/>
      <c r="CJD22" s="6"/>
      <c r="CJE22" s="6"/>
      <c r="CJF22" s="6"/>
      <c r="CJG22" s="6"/>
      <c r="CJH22" s="6"/>
      <c r="CJI22" s="6"/>
      <c r="CJJ22" s="6"/>
      <c r="CJK22" s="6"/>
      <c r="CJL22" s="6"/>
      <c r="CJM22" s="6"/>
      <c r="CJN22" s="6"/>
      <c r="CJO22" s="6"/>
      <c r="CJP22" s="6"/>
      <c r="CJQ22" s="6"/>
      <c r="CJR22" s="6"/>
      <c r="CJS22" s="6"/>
      <c r="CJT22" s="6"/>
      <c r="CJU22" s="6"/>
      <c r="CJV22" s="6"/>
      <c r="CJW22" s="6"/>
      <c r="CJX22" s="6"/>
      <c r="CJY22" s="6"/>
      <c r="CJZ22" s="6"/>
      <c r="CKA22" s="6"/>
      <c r="CKB22" s="6"/>
      <c r="CKC22" s="6"/>
      <c r="CKD22" s="6"/>
      <c r="CKE22" s="6"/>
      <c r="CKF22" s="6"/>
      <c r="CKG22" s="6"/>
      <c r="CKH22" s="6"/>
      <c r="CKI22" s="6"/>
      <c r="CKJ22" s="6"/>
      <c r="CKK22" s="6"/>
      <c r="CKL22" s="6"/>
      <c r="CKM22" s="6"/>
      <c r="CKN22" s="6"/>
      <c r="CKO22" s="6"/>
      <c r="CKP22" s="6"/>
      <c r="CKQ22" s="6"/>
      <c r="CKR22" s="6"/>
      <c r="CKS22" s="6"/>
      <c r="CKT22" s="6"/>
      <c r="CKU22" s="6"/>
      <c r="CKV22" s="6"/>
      <c r="CKW22" s="6"/>
      <c r="CKX22" s="6"/>
      <c r="CKY22" s="6"/>
      <c r="CKZ22" s="6"/>
      <c r="CLA22" s="6"/>
      <c r="CLB22" s="6"/>
      <c r="CLC22" s="6"/>
      <c r="CLD22" s="6"/>
      <c r="CLE22" s="6"/>
      <c r="CLF22" s="6"/>
      <c r="CLG22" s="6"/>
      <c r="CLH22" s="6"/>
      <c r="CLI22" s="6"/>
      <c r="CLJ22" s="6"/>
      <c r="CLK22" s="6"/>
      <c r="CLL22" s="6"/>
      <c r="CLM22" s="6"/>
      <c r="CLN22" s="6"/>
      <c r="CLO22" s="6"/>
      <c r="CLP22" s="6"/>
      <c r="CLQ22" s="6"/>
      <c r="CLR22" s="6"/>
      <c r="CLS22" s="6"/>
      <c r="CLT22" s="6"/>
      <c r="CLU22" s="6"/>
      <c r="CLV22" s="6"/>
      <c r="CLW22" s="6"/>
      <c r="CLX22" s="6"/>
      <c r="CLY22" s="6"/>
      <c r="CLZ22" s="6"/>
      <c r="CMA22" s="6"/>
      <c r="CMB22" s="6"/>
      <c r="CMC22" s="6"/>
      <c r="CMD22" s="6"/>
      <c r="CME22" s="6"/>
      <c r="CMF22" s="6"/>
      <c r="CMG22" s="6"/>
      <c r="CMH22" s="6"/>
      <c r="CMI22" s="6"/>
      <c r="CMJ22" s="6"/>
      <c r="CMK22" s="6"/>
      <c r="CML22" s="6"/>
      <c r="CMM22" s="6"/>
      <c r="CMN22" s="6"/>
      <c r="CMO22" s="6"/>
      <c r="CMP22" s="6"/>
      <c r="CMQ22" s="6"/>
      <c r="CMR22" s="6"/>
      <c r="CMS22" s="6"/>
      <c r="CMT22" s="6"/>
      <c r="CMU22" s="6"/>
      <c r="CMV22" s="6"/>
      <c r="CMW22" s="6"/>
      <c r="CMX22" s="6"/>
      <c r="CMY22" s="6"/>
      <c r="CMZ22" s="6"/>
      <c r="CNA22" s="6"/>
      <c r="CNB22" s="6"/>
      <c r="CNC22" s="6"/>
      <c r="CND22" s="6"/>
      <c r="CNE22" s="6"/>
      <c r="CNF22" s="6"/>
      <c r="CNG22" s="6"/>
      <c r="CNH22" s="6"/>
      <c r="CNI22" s="6"/>
      <c r="CNJ22" s="6"/>
      <c r="CNK22" s="6"/>
      <c r="CNL22" s="6"/>
      <c r="CNM22" s="6"/>
      <c r="CNN22" s="6"/>
      <c r="CNO22" s="6"/>
      <c r="CNP22" s="6"/>
      <c r="CNQ22" s="6"/>
      <c r="CNR22" s="6"/>
      <c r="CNS22" s="6"/>
      <c r="CNT22" s="6"/>
      <c r="CNU22" s="6"/>
      <c r="CNV22" s="6"/>
      <c r="CNW22" s="6"/>
      <c r="CNX22" s="6"/>
      <c r="CNY22" s="6"/>
      <c r="CNZ22" s="6"/>
      <c r="COA22" s="6"/>
      <c r="COB22" s="6"/>
      <c r="COC22" s="6"/>
      <c r="COD22" s="6"/>
      <c r="COE22" s="6"/>
      <c r="COF22" s="6"/>
      <c r="COG22" s="6"/>
      <c r="COH22" s="6"/>
      <c r="COI22" s="6"/>
      <c r="COJ22" s="6"/>
      <c r="COK22" s="6"/>
      <c r="COL22" s="6"/>
      <c r="COM22" s="6"/>
      <c r="CON22" s="6"/>
      <c r="COO22" s="6"/>
      <c r="COP22" s="6"/>
      <c r="COQ22" s="6"/>
      <c r="COR22" s="6"/>
      <c r="COS22" s="6"/>
      <c r="COT22" s="6"/>
      <c r="COU22" s="6"/>
      <c r="COV22" s="6"/>
      <c r="COW22" s="6"/>
      <c r="COX22" s="6"/>
      <c r="COY22" s="6"/>
      <c r="COZ22" s="6"/>
      <c r="CPA22" s="6"/>
      <c r="CPB22" s="6"/>
      <c r="CPC22" s="6"/>
      <c r="CPD22" s="6"/>
      <c r="CPE22" s="6"/>
      <c r="CPF22" s="6"/>
      <c r="CPG22" s="6"/>
      <c r="CPH22" s="6"/>
      <c r="CPI22" s="6"/>
      <c r="CPJ22" s="6"/>
      <c r="CPK22" s="6"/>
      <c r="CPL22" s="6"/>
      <c r="CPM22" s="6"/>
      <c r="CPN22" s="6"/>
      <c r="CPO22" s="6"/>
      <c r="CPP22" s="6"/>
      <c r="CPQ22" s="6"/>
      <c r="CPR22" s="6"/>
      <c r="CPS22" s="6"/>
      <c r="CPT22" s="6"/>
      <c r="CPU22" s="6"/>
      <c r="CPV22" s="6"/>
      <c r="CPW22" s="6"/>
      <c r="CPX22" s="6"/>
      <c r="CPY22" s="6"/>
      <c r="CPZ22" s="6"/>
      <c r="CQA22" s="6"/>
      <c r="CQB22" s="6"/>
      <c r="CQC22" s="6"/>
      <c r="CQD22" s="6"/>
      <c r="CQE22" s="6"/>
      <c r="CQF22" s="6"/>
      <c r="CQG22" s="6"/>
      <c r="CQH22" s="6"/>
      <c r="CQI22" s="6"/>
      <c r="CQJ22" s="6"/>
      <c r="CQK22" s="6"/>
      <c r="CQL22" s="6"/>
      <c r="CQM22" s="6"/>
      <c r="CQN22" s="6"/>
      <c r="CQO22" s="6"/>
      <c r="CQP22" s="6"/>
      <c r="CQQ22" s="6"/>
      <c r="CQR22" s="6"/>
      <c r="CQS22" s="6"/>
      <c r="CQT22" s="6"/>
      <c r="CQU22" s="6"/>
      <c r="CQV22" s="6"/>
      <c r="CQW22" s="6"/>
      <c r="CQX22" s="6"/>
      <c r="CQY22" s="6"/>
      <c r="CQZ22" s="6"/>
      <c r="CRA22" s="6"/>
      <c r="CRB22" s="6"/>
      <c r="CRC22" s="6"/>
      <c r="CRD22" s="6"/>
      <c r="CRE22" s="6"/>
      <c r="CRF22" s="6"/>
      <c r="CRG22" s="6"/>
      <c r="CRH22" s="6"/>
      <c r="CRI22" s="6"/>
      <c r="CRJ22" s="6"/>
      <c r="CRK22" s="6"/>
      <c r="CRL22" s="6"/>
      <c r="CRM22" s="6"/>
      <c r="CRN22" s="6"/>
      <c r="CRO22" s="6"/>
      <c r="CRP22" s="6"/>
      <c r="CRQ22" s="6"/>
      <c r="CRR22" s="6"/>
      <c r="CRS22" s="6"/>
      <c r="CRT22" s="6"/>
      <c r="CRU22" s="6"/>
      <c r="CRV22" s="6"/>
      <c r="CRW22" s="6"/>
      <c r="CRX22" s="6"/>
      <c r="CRY22" s="6"/>
      <c r="CRZ22" s="6"/>
      <c r="CSA22" s="6"/>
      <c r="CSB22" s="6"/>
      <c r="CSC22" s="6"/>
      <c r="CSD22" s="6"/>
      <c r="CSE22" s="6"/>
      <c r="CSF22" s="6"/>
      <c r="CSG22" s="6"/>
      <c r="CSH22" s="6"/>
      <c r="CSI22" s="6"/>
      <c r="CSJ22" s="6"/>
      <c r="CSK22" s="6"/>
      <c r="CSL22" s="6"/>
      <c r="CSM22" s="6"/>
      <c r="CSN22" s="6"/>
      <c r="CSO22" s="6"/>
      <c r="CSP22" s="6"/>
      <c r="CSQ22" s="6"/>
      <c r="CSR22" s="6"/>
      <c r="CSS22" s="6"/>
      <c r="CST22" s="6"/>
      <c r="CSU22" s="6"/>
      <c r="CSV22" s="6"/>
      <c r="CSW22" s="6"/>
      <c r="CSX22" s="6"/>
      <c r="CSY22" s="6"/>
      <c r="CSZ22" s="6"/>
      <c r="CTA22" s="6"/>
      <c r="CTB22" s="6"/>
      <c r="CTC22" s="6"/>
      <c r="CTD22" s="6"/>
      <c r="CTE22" s="6"/>
      <c r="CTF22" s="6"/>
      <c r="CTG22" s="6"/>
      <c r="CTH22" s="6"/>
      <c r="CTI22" s="6"/>
      <c r="CTJ22" s="6"/>
      <c r="CTK22" s="6"/>
      <c r="CTL22" s="6"/>
      <c r="CTM22" s="6"/>
      <c r="CTN22" s="6"/>
      <c r="CTO22" s="6"/>
      <c r="CTP22" s="6"/>
      <c r="CTQ22" s="6"/>
      <c r="CTR22" s="6"/>
      <c r="CTS22" s="6"/>
      <c r="CTT22" s="6"/>
      <c r="CTU22" s="6"/>
      <c r="CTV22" s="6"/>
      <c r="CTW22" s="6"/>
      <c r="CTX22" s="6"/>
      <c r="CTY22" s="6"/>
      <c r="CTZ22" s="6"/>
      <c r="CUA22" s="6"/>
      <c r="CUB22" s="6"/>
      <c r="CUC22" s="6"/>
      <c r="CUD22" s="6"/>
      <c r="CUE22" s="6"/>
      <c r="CUF22" s="6"/>
      <c r="CUG22" s="6"/>
      <c r="CUH22" s="6"/>
      <c r="CUI22" s="6"/>
      <c r="CUJ22" s="6"/>
      <c r="CUK22" s="6"/>
      <c r="CUL22" s="6"/>
      <c r="CUM22" s="6"/>
      <c r="CUN22" s="6"/>
      <c r="CUO22" s="6"/>
      <c r="CUP22" s="6"/>
      <c r="CUQ22" s="6"/>
      <c r="CUR22" s="6"/>
      <c r="CUS22" s="6"/>
      <c r="CUT22" s="6"/>
      <c r="CUU22" s="6"/>
      <c r="CUV22" s="6"/>
      <c r="CUW22" s="6"/>
      <c r="CUX22" s="6"/>
      <c r="CUY22" s="6"/>
      <c r="CUZ22" s="6"/>
      <c r="CVA22" s="6"/>
      <c r="CVB22" s="6"/>
      <c r="CVC22" s="6"/>
      <c r="CVD22" s="6"/>
      <c r="CVE22" s="6"/>
      <c r="CVF22" s="6"/>
      <c r="CVG22" s="6"/>
      <c r="CVH22" s="6"/>
      <c r="CVI22" s="6"/>
      <c r="CVJ22" s="6"/>
      <c r="CVK22" s="6"/>
      <c r="CVL22" s="6"/>
      <c r="CVM22" s="6"/>
      <c r="CVN22" s="6"/>
      <c r="CVO22" s="6"/>
      <c r="CVP22" s="6"/>
      <c r="CVQ22" s="6"/>
      <c r="CVR22" s="6"/>
      <c r="CVS22" s="6"/>
      <c r="CVT22" s="6"/>
      <c r="CVU22" s="6"/>
      <c r="CVV22" s="6"/>
      <c r="CVW22" s="6"/>
      <c r="CVX22" s="6"/>
      <c r="CVY22" s="6"/>
      <c r="CVZ22" s="6"/>
      <c r="CWA22" s="6"/>
      <c r="CWB22" s="6"/>
      <c r="CWC22" s="6"/>
      <c r="CWD22" s="6"/>
      <c r="CWE22" s="6"/>
      <c r="CWF22" s="6"/>
      <c r="CWG22" s="6"/>
      <c r="CWH22" s="6"/>
      <c r="CWI22" s="6"/>
      <c r="CWJ22" s="6"/>
      <c r="CWK22" s="6"/>
      <c r="CWL22" s="6"/>
      <c r="CWM22" s="6"/>
      <c r="CWN22" s="6"/>
      <c r="CWO22" s="6"/>
      <c r="CWP22" s="6"/>
      <c r="CWQ22" s="6"/>
      <c r="CWR22" s="6"/>
      <c r="CWS22" s="6"/>
      <c r="CWT22" s="6"/>
      <c r="CWU22" s="6"/>
      <c r="CWV22" s="6"/>
      <c r="CWW22" s="6"/>
      <c r="CWX22" s="6"/>
      <c r="CWY22" s="6"/>
      <c r="CWZ22" s="6"/>
      <c r="CXA22" s="6"/>
      <c r="CXB22" s="6"/>
      <c r="CXC22" s="6"/>
      <c r="CXD22" s="6"/>
      <c r="CXE22" s="6"/>
      <c r="CXF22" s="6"/>
      <c r="CXG22" s="6"/>
      <c r="CXH22" s="6"/>
      <c r="CXI22" s="6"/>
      <c r="CXJ22" s="6"/>
      <c r="CXK22" s="6"/>
      <c r="CXL22" s="6"/>
      <c r="CXM22" s="6"/>
      <c r="CXN22" s="6"/>
      <c r="CXO22" s="6"/>
      <c r="CXP22" s="6"/>
      <c r="CXQ22" s="6"/>
      <c r="CXR22" s="6"/>
      <c r="CXS22" s="6"/>
      <c r="CXT22" s="6"/>
      <c r="CXU22" s="6"/>
      <c r="CXV22" s="6"/>
      <c r="CXW22" s="6"/>
      <c r="CXX22" s="6"/>
      <c r="CXY22" s="6"/>
      <c r="CXZ22" s="6"/>
      <c r="CYA22" s="6"/>
      <c r="CYB22" s="6"/>
      <c r="CYC22" s="6"/>
      <c r="CYD22" s="6"/>
      <c r="CYE22" s="6"/>
      <c r="CYF22" s="6"/>
      <c r="CYG22" s="6"/>
      <c r="CYH22" s="6"/>
      <c r="CYI22" s="6"/>
      <c r="CYJ22" s="6"/>
      <c r="CYK22" s="6"/>
      <c r="CYL22" s="6"/>
      <c r="CYM22" s="6"/>
      <c r="CYN22" s="6"/>
      <c r="CYO22" s="6"/>
      <c r="CYP22" s="6"/>
      <c r="CYQ22" s="6"/>
      <c r="CYR22" s="6"/>
      <c r="CYS22" s="6"/>
      <c r="CYT22" s="6"/>
      <c r="CYU22" s="6"/>
      <c r="CYV22" s="6"/>
      <c r="CYW22" s="6"/>
      <c r="CYX22" s="6"/>
      <c r="CYY22" s="6"/>
      <c r="CYZ22" s="6"/>
      <c r="CZA22" s="6"/>
      <c r="CZB22" s="6"/>
      <c r="CZC22" s="6"/>
      <c r="CZD22" s="6"/>
      <c r="CZE22" s="6"/>
      <c r="CZF22" s="6"/>
      <c r="CZG22" s="6"/>
      <c r="CZH22" s="6"/>
      <c r="CZI22" s="6"/>
      <c r="CZJ22" s="6"/>
      <c r="CZK22" s="6"/>
      <c r="CZL22" s="6"/>
      <c r="CZM22" s="6"/>
      <c r="CZN22" s="6"/>
      <c r="CZO22" s="6"/>
      <c r="CZP22" s="6"/>
      <c r="CZQ22" s="6"/>
      <c r="CZR22" s="6"/>
      <c r="CZS22" s="6"/>
      <c r="CZT22" s="6"/>
      <c r="CZU22" s="6"/>
      <c r="CZV22" s="6"/>
      <c r="CZW22" s="6"/>
      <c r="CZX22" s="6"/>
      <c r="CZY22" s="6"/>
      <c r="CZZ22" s="6"/>
      <c r="DAA22" s="6"/>
      <c r="DAB22" s="6"/>
      <c r="DAC22" s="6"/>
      <c r="DAD22" s="6"/>
      <c r="DAE22" s="6"/>
      <c r="DAF22" s="6"/>
      <c r="DAG22" s="6"/>
      <c r="DAH22" s="6"/>
      <c r="DAI22" s="6"/>
      <c r="DAJ22" s="6"/>
      <c r="DAK22" s="6"/>
      <c r="DAL22" s="6"/>
      <c r="DAM22" s="6"/>
      <c r="DAN22" s="6"/>
      <c r="DAO22" s="6"/>
      <c r="DAP22" s="6"/>
      <c r="DAQ22" s="6"/>
      <c r="DAR22" s="6"/>
      <c r="DAS22" s="6"/>
      <c r="DAT22" s="6"/>
      <c r="DAU22" s="6"/>
      <c r="DAV22" s="6"/>
      <c r="DAW22" s="6"/>
      <c r="DAX22" s="6"/>
      <c r="DAY22" s="6"/>
      <c r="DAZ22" s="6"/>
      <c r="DBA22" s="6"/>
      <c r="DBB22" s="6"/>
      <c r="DBC22" s="6"/>
      <c r="DBD22" s="6"/>
      <c r="DBE22" s="6"/>
      <c r="DBF22" s="6"/>
      <c r="DBG22" s="6"/>
      <c r="DBH22" s="6"/>
      <c r="DBI22" s="6"/>
      <c r="DBJ22" s="6"/>
      <c r="DBK22" s="6"/>
      <c r="DBL22" s="6"/>
      <c r="DBM22" s="6"/>
      <c r="DBN22" s="6"/>
      <c r="DBO22" s="6"/>
      <c r="DBP22" s="6"/>
      <c r="DBQ22" s="6"/>
      <c r="DBR22" s="6"/>
      <c r="DBS22" s="6"/>
      <c r="DBT22" s="6"/>
      <c r="DBU22" s="6"/>
      <c r="DBV22" s="6"/>
      <c r="DBW22" s="6"/>
      <c r="DBX22" s="6"/>
      <c r="DBY22" s="6"/>
      <c r="DBZ22" s="6"/>
      <c r="DCA22" s="6"/>
      <c r="DCB22" s="6"/>
      <c r="DCC22" s="6"/>
      <c r="DCD22" s="6"/>
      <c r="DCE22" s="6"/>
      <c r="DCF22" s="6"/>
      <c r="DCG22" s="6"/>
      <c r="DCH22" s="6"/>
      <c r="DCI22" s="6"/>
      <c r="DCJ22" s="6"/>
      <c r="DCK22" s="6"/>
      <c r="DCL22" s="6"/>
      <c r="DCM22" s="6"/>
      <c r="DCN22" s="6"/>
      <c r="DCO22" s="6"/>
      <c r="DCP22" s="6"/>
      <c r="DCQ22" s="6"/>
      <c r="DCR22" s="6"/>
      <c r="DCS22" s="6"/>
      <c r="DCT22" s="6"/>
      <c r="DCU22" s="6"/>
      <c r="DCV22" s="6"/>
      <c r="DCW22" s="6"/>
      <c r="DCX22" s="6"/>
      <c r="DCY22" s="6"/>
      <c r="DCZ22" s="6"/>
      <c r="DDA22" s="6"/>
      <c r="DDB22" s="6"/>
      <c r="DDC22" s="6"/>
      <c r="DDD22" s="6"/>
      <c r="DDE22" s="6"/>
      <c r="DDF22" s="6"/>
      <c r="DDG22" s="6"/>
      <c r="DDH22" s="6"/>
      <c r="DDI22" s="6"/>
      <c r="DDJ22" s="6"/>
      <c r="DDK22" s="6"/>
      <c r="DDL22" s="6"/>
      <c r="DDM22" s="6"/>
      <c r="DDN22" s="6"/>
      <c r="DDO22" s="6"/>
      <c r="DDP22" s="6"/>
      <c r="DDQ22" s="6"/>
      <c r="DDR22" s="6"/>
      <c r="DDS22" s="6"/>
      <c r="DDT22" s="6"/>
      <c r="DDU22" s="6"/>
      <c r="DDV22" s="6"/>
      <c r="DDW22" s="6"/>
      <c r="DDX22" s="6"/>
      <c r="DDY22" s="6"/>
      <c r="DDZ22" s="6"/>
      <c r="DEA22" s="6"/>
      <c r="DEB22" s="6"/>
      <c r="DEC22" s="6"/>
      <c r="DED22" s="6"/>
      <c r="DEE22" s="6"/>
      <c r="DEF22" s="6"/>
      <c r="DEG22" s="6"/>
      <c r="DEH22" s="6"/>
      <c r="DEI22" s="6"/>
      <c r="DEJ22" s="6"/>
      <c r="DEK22" s="6"/>
      <c r="DEL22" s="6"/>
      <c r="DEM22" s="6"/>
      <c r="DEN22" s="6"/>
      <c r="DEO22" s="6"/>
      <c r="DEP22" s="6"/>
      <c r="DEQ22" s="6"/>
      <c r="DER22" s="6"/>
      <c r="DES22" s="6"/>
      <c r="DET22" s="6"/>
      <c r="DEU22" s="6"/>
      <c r="DEV22" s="6"/>
      <c r="DEW22" s="6"/>
      <c r="DEX22" s="6"/>
      <c r="DEY22" s="6"/>
      <c r="DEZ22" s="6"/>
      <c r="DFA22" s="6"/>
      <c r="DFB22" s="6"/>
      <c r="DFC22" s="6"/>
      <c r="DFD22" s="6"/>
      <c r="DFE22" s="6"/>
      <c r="DFF22" s="6"/>
      <c r="DFG22" s="6"/>
      <c r="DFH22" s="6"/>
      <c r="DFI22" s="6"/>
      <c r="DFJ22" s="6"/>
      <c r="DFK22" s="6"/>
      <c r="DFL22" s="6"/>
      <c r="DFM22" s="6"/>
      <c r="DFN22" s="6"/>
      <c r="DFO22" s="6"/>
      <c r="DFP22" s="6"/>
      <c r="DFQ22" s="6"/>
      <c r="DFR22" s="6"/>
      <c r="DFS22" s="6"/>
      <c r="DFT22" s="6"/>
      <c r="DFU22" s="6"/>
      <c r="DFV22" s="6"/>
      <c r="DFW22" s="6"/>
      <c r="DFX22" s="6"/>
      <c r="DFY22" s="6"/>
      <c r="DFZ22" s="6"/>
      <c r="DGA22" s="6"/>
      <c r="DGB22" s="6"/>
      <c r="DGC22" s="6"/>
      <c r="DGD22" s="6"/>
      <c r="DGE22" s="6"/>
      <c r="DGF22" s="6"/>
      <c r="DGG22" s="6"/>
      <c r="DGH22" s="6"/>
      <c r="DGI22" s="6"/>
      <c r="DGJ22" s="6"/>
      <c r="DGK22" s="6"/>
      <c r="DGL22" s="6"/>
      <c r="DGM22" s="6"/>
      <c r="DGN22" s="6"/>
      <c r="DGO22" s="6"/>
      <c r="DGP22" s="6"/>
      <c r="DGQ22" s="6"/>
      <c r="DGR22" s="6"/>
      <c r="DGS22" s="6"/>
      <c r="DGT22" s="6"/>
      <c r="DGU22" s="6"/>
      <c r="DGV22" s="6"/>
      <c r="DGW22" s="6"/>
      <c r="DGX22" s="6"/>
      <c r="DGY22" s="6"/>
      <c r="DGZ22" s="6"/>
      <c r="DHA22" s="6"/>
      <c r="DHB22" s="6"/>
      <c r="DHC22" s="6"/>
      <c r="DHD22" s="6"/>
      <c r="DHE22" s="6"/>
      <c r="DHF22" s="6"/>
      <c r="DHG22" s="6"/>
      <c r="DHH22" s="6"/>
      <c r="DHI22" s="6"/>
      <c r="DHJ22" s="6"/>
      <c r="DHK22" s="6"/>
      <c r="DHL22" s="6"/>
      <c r="DHM22" s="6"/>
      <c r="DHN22" s="6"/>
      <c r="DHO22" s="6"/>
      <c r="DHP22" s="6"/>
      <c r="DHQ22" s="6"/>
      <c r="DHR22" s="6"/>
      <c r="DHS22" s="6"/>
      <c r="DHT22" s="6"/>
      <c r="DHU22" s="6"/>
      <c r="DHV22" s="6"/>
      <c r="DHW22" s="6"/>
      <c r="DHX22" s="6"/>
      <c r="DHY22" s="6"/>
      <c r="DHZ22" s="6"/>
      <c r="DIA22" s="6"/>
      <c r="DIB22" s="6"/>
      <c r="DIC22" s="6"/>
      <c r="DID22" s="6"/>
      <c r="DIE22" s="6"/>
      <c r="DIF22" s="6"/>
      <c r="DIG22" s="6"/>
      <c r="DIH22" s="6"/>
      <c r="DII22" s="6"/>
      <c r="DIJ22" s="6"/>
      <c r="DIK22" s="6"/>
      <c r="DIL22" s="6"/>
      <c r="DIM22" s="6"/>
      <c r="DIN22" s="6"/>
      <c r="DIO22" s="6"/>
      <c r="DIP22" s="6"/>
      <c r="DIQ22" s="6"/>
      <c r="DIR22" s="6"/>
      <c r="DIS22" s="6"/>
      <c r="DIT22" s="6"/>
      <c r="DIU22" s="6"/>
      <c r="DIV22" s="6"/>
      <c r="DIW22" s="6"/>
      <c r="DIX22" s="6"/>
      <c r="DIY22" s="6"/>
      <c r="DIZ22" s="6"/>
      <c r="DJA22" s="6"/>
      <c r="DJB22" s="6"/>
      <c r="DJC22" s="6"/>
      <c r="DJD22" s="6"/>
      <c r="DJE22" s="6"/>
      <c r="DJF22" s="6"/>
      <c r="DJG22" s="6"/>
      <c r="DJH22" s="6"/>
      <c r="DJI22" s="6"/>
      <c r="DJJ22" s="6"/>
      <c r="DJK22" s="6"/>
      <c r="DJL22" s="6"/>
      <c r="DJM22" s="6"/>
      <c r="DJN22" s="6"/>
      <c r="DJO22" s="6"/>
      <c r="DJP22" s="6"/>
      <c r="DJQ22" s="6"/>
      <c r="DJR22" s="6"/>
      <c r="DJS22" s="6"/>
      <c r="DJT22" s="6"/>
      <c r="DJU22" s="6"/>
      <c r="DJV22" s="6"/>
      <c r="DJW22" s="6"/>
      <c r="DJX22" s="6"/>
      <c r="DJY22" s="6"/>
      <c r="DJZ22" s="6"/>
      <c r="DKA22" s="6"/>
      <c r="DKB22" s="6"/>
      <c r="DKC22" s="6"/>
      <c r="DKD22" s="6"/>
      <c r="DKE22" s="6"/>
      <c r="DKF22" s="6"/>
      <c r="DKG22" s="6"/>
      <c r="DKH22" s="6"/>
      <c r="DKI22" s="6"/>
      <c r="DKJ22" s="6"/>
      <c r="DKK22" s="6"/>
      <c r="DKL22" s="6"/>
      <c r="DKM22" s="6"/>
      <c r="DKN22" s="6"/>
      <c r="DKO22" s="6"/>
      <c r="DKP22" s="6"/>
      <c r="DKQ22" s="6"/>
      <c r="DKR22" s="6"/>
      <c r="DKS22" s="6"/>
      <c r="DKT22" s="6"/>
      <c r="DKU22" s="6"/>
      <c r="DKV22" s="6"/>
      <c r="DKW22" s="6"/>
      <c r="DKX22" s="6"/>
      <c r="DKY22" s="6"/>
      <c r="DKZ22" s="6"/>
      <c r="DLA22" s="6"/>
      <c r="DLB22" s="6"/>
      <c r="DLC22" s="6"/>
      <c r="DLD22" s="6"/>
      <c r="DLE22" s="6"/>
      <c r="DLF22" s="6"/>
      <c r="DLG22" s="6"/>
      <c r="DLH22" s="6"/>
      <c r="DLI22" s="6"/>
      <c r="DLJ22" s="6"/>
      <c r="DLK22" s="6"/>
      <c r="DLL22" s="6"/>
      <c r="DLM22" s="6"/>
      <c r="DLN22" s="6"/>
      <c r="DLO22" s="6"/>
      <c r="DLP22" s="6"/>
      <c r="DLQ22" s="6"/>
      <c r="DLR22" s="6"/>
      <c r="DLS22" s="6"/>
      <c r="DLT22" s="6"/>
      <c r="DLU22" s="6"/>
      <c r="DLV22" s="6"/>
      <c r="DLW22" s="6"/>
      <c r="DLX22" s="6"/>
      <c r="DLY22" s="6"/>
      <c r="DLZ22" s="6"/>
      <c r="DMA22" s="6"/>
      <c r="DMB22" s="6"/>
      <c r="DMC22" s="6"/>
      <c r="DMD22" s="6"/>
      <c r="DME22" s="6"/>
      <c r="DMF22" s="6"/>
      <c r="DMG22" s="6"/>
      <c r="DMH22" s="6"/>
      <c r="DMI22" s="6"/>
      <c r="DMJ22" s="6"/>
      <c r="DMK22" s="6"/>
      <c r="DML22" s="6"/>
      <c r="DMM22" s="6"/>
      <c r="DMN22" s="6"/>
      <c r="DMO22" s="6"/>
      <c r="DMP22" s="6"/>
      <c r="DMQ22" s="6"/>
      <c r="DMR22" s="6"/>
      <c r="DMS22" s="6"/>
      <c r="DMT22" s="6"/>
      <c r="DMU22" s="6"/>
      <c r="DMV22" s="6"/>
      <c r="DMW22" s="6"/>
      <c r="DMX22" s="6"/>
      <c r="DMY22" s="6"/>
      <c r="DMZ22" s="6"/>
      <c r="DNA22" s="6"/>
      <c r="DNB22" s="6"/>
      <c r="DNC22" s="6"/>
      <c r="DND22" s="6"/>
      <c r="DNE22" s="6"/>
      <c r="DNF22" s="6"/>
      <c r="DNG22" s="6"/>
      <c r="DNH22" s="6"/>
      <c r="DNI22" s="6"/>
      <c r="DNJ22" s="6"/>
      <c r="DNK22" s="6"/>
      <c r="DNL22" s="6"/>
      <c r="DNM22" s="6"/>
      <c r="DNN22" s="6"/>
      <c r="DNO22" s="6"/>
      <c r="DNP22" s="6"/>
      <c r="DNQ22" s="6"/>
      <c r="DNR22" s="6"/>
      <c r="DNS22" s="6"/>
      <c r="DNT22" s="6"/>
      <c r="DNU22" s="6"/>
      <c r="DNV22" s="6"/>
      <c r="DNW22" s="6"/>
      <c r="DNX22" s="6"/>
      <c r="DNY22" s="6"/>
      <c r="DNZ22" s="6"/>
      <c r="DOA22" s="6"/>
      <c r="DOB22" s="6"/>
      <c r="DOC22" s="6"/>
      <c r="DOD22" s="6"/>
      <c r="DOE22" s="6"/>
      <c r="DOF22" s="6"/>
      <c r="DOG22" s="6"/>
      <c r="DOH22" s="6"/>
      <c r="DOI22" s="6"/>
      <c r="DOJ22" s="6"/>
      <c r="DOK22" s="6"/>
      <c r="DOL22" s="6"/>
      <c r="DOM22" s="6"/>
      <c r="DON22" s="6"/>
      <c r="DOO22" s="6"/>
      <c r="DOP22" s="6"/>
      <c r="DOQ22" s="6"/>
      <c r="DOR22" s="6"/>
      <c r="DOS22" s="6"/>
      <c r="DOT22" s="6"/>
      <c r="DOU22" s="6"/>
      <c r="DOV22" s="6"/>
      <c r="DOW22" s="6"/>
      <c r="DOX22" s="6"/>
      <c r="DOY22" s="6"/>
      <c r="DOZ22" s="6"/>
      <c r="DPA22" s="6"/>
      <c r="DPB22" s="6"/>
      <c r="DPC22" s="6"/>
      <c r="DPD22" s="6"/>
      <c r="DPE22" s="6"/>
      <c r="DPF22" s="6"/>
      <c r="DPG22" s="6"/>
      <c r="DPH22" s="6"/>
      <c r="DPI22" s="6"/>
      <c r="DPJ22" s="6"/>
      <c r="DPK22" s="6"/>
      <c r="DPL22" s="6"/>
      <c r="DPM22" s="6"/>
      <c r="DPN22" s="6"/>
      <c r="DPO22" s="6"/>
      <c r="DPP22" s="6"/>
      <c r="DPQ22" s="6"/>
      <c r="DPR22" s="6"/>
      <c r="DPS22" s="6"/>
      <c r="DPT22" s="6"/>
      <c r="DPU22" s="6"/>
      <c r="DPV22" s="6"/>
      <c r="DPW22" s="6"/>
      <c r="DPX22" s="6"/>
      <c r="DPY22" s="6"/>
      <c r="DPZ22" s="6"/>
      <c r="DQA22" s="6"/>
      <c r="DQB22" s="6"/>
      <c r="DQC22" s="6"/>
      <c r="DQD22" s="6"/>
      <c r="DQE22" s="6"/>
      <c r="DQF22" s="6"/>
      <c r="DQG22" s="6"/>
      <c r="DQH22" s="6"/>
      <c r="DQI22" s="6"/>
      <c r="DQJ22" s="6"/>
      <c r="DQK22" s="6"/>
      <c r="DQL22" s="6"/>
      <c r="DQM22" s="6"/>
      <c r="DQN22" s="6"/>
      <c r="DQO22" s="6"/>
      <c r="DQP22" s="6"/>
      <c r="DQQ22" s="6"/>
      <c r="DQR22" s="6"/>
      <c r="DQS22" s="6"/>
      <c r="DQT22" s="6"/>
      <c r="DQU22" s="6"/>
      <c r="DQV22" s="6"/>
      <c r="DQW22" s="6"/>
      <c r="DQX22" s="6"/>
      <c r="DQY22" s="6"/>
      <c r="DQZ22" s="6"/>
      <c r="DRA22" s="6"/>
      <c r="DRB22" s="6"/>
      <c r="DRC22" s="6"/>
      <c r="DRD22" s="6"/>
      <c r="DRE22" s="6"/>
      <c r="DRF22" s="6"/>
      <c r="DRG22" s="6"/>
      <c r="DRH22" s="6"/>
      <c r="DRI22" s="6"/>
      <c r="DRJ22" s="6"/>
      <c r="DRK22" s="6"/>
      <c r="DRL22" s="6"/>
      <c r="DRM22" s="6"/>
      <c r="DRN22" s="6"/>
      <c r="DRO22" s="6"/>
      <c r="DRP22" s="6"/>
      <c r="DRQ22" s="6"/>
      <c r="DRR22" s="6"/>
      <c r="DRS22" s="6"/>
      <c r="DRT22" s="6"/>
      <c r="DRU22" s="6"/>
      <c r="DRV22" s="6"/>
      <c r="DRW22" s="6"/>
      <c r="DRX22" s="6"/>
      <c r="DRY22" s="6"/>
      <c r="DRZ22" s="6"/>
      <c r="DSA22" s="6"/>
      <c r="DSB22" s="6"/>
      <c r="DSC22" s="6"/>
      <c r="DSD22" s="6"/>
      <c r="DSE22" s="6"/>
      <c r="DSF22" s="6"/>
      <c r="DSG22" s="6"/>
      <c r="DSH22" s="6"/>
      <c r="DSI22" s="6"/>
      <c r="DSJ22" s="6"/>
      <c r="DSK22" s="6"/>
      <c r="DSL22" s="6"/>
      <c r="DSM22" s="6"/>
      <c r="DSN22" s="6"/>
      <c r="DSO22" s="6"/>
      <c r="DSP22" s="6"/>
      <c r="DSQ22" s="6"/>
      <c r="DSR22" s="6"/>
      <c r="DSS22" s="6"/>
      <c r="DST22" s="6"/>
      <c r="DSU22" s="6"/>
      <c r="DSV22" s="6"/>
      <c r="DSW22" s="6"/>
      <c r="DSX22" s="6"/>
      <c r="DSY22" s="6"/>
      <c r="DSZ22" s="6"/>
      <c r="DTA22" s="6"/>
      <c r="DTB22" s="6"/>
      <c r="DTC22" s="6"/>
      <c r="DTD22" s="6"/>
      <c r="DTE22" s="6"/>
      <c r="DTF22" s="6"/>
      <c r="DTG22" s="6"/>
      <c r="DTH22" s="6"/>
      <c r="DTI22" s="6"/>
      <c r="DTJ22" s="6"/>
      <c r="DTK22" s="6"/>
      <c r="DTL22" s="6"/>
      <c r="DTM22" s="6"/>
      <c r="DTN22" s="6"/>
      <c r="DTO22" s="6"/>
      <c r="DTP22" s="6"/>
      <c r="DTQ22" s="6"/>
      <c r="DTR22" s="6"/>
      <c r="DTS22" s="6"/>
      <c r="DTT22" s="6"/>
      <c r="DTU22" s="6"/>
      <c r="DTV22" s="6"/>
      <c r="DTW22" s="6"/>
      <c r="DTX22" s="6"/>
      <c r="DTY22" s="6"/>
      <c r="DTZ22" s="6"/>
      <c r="DUA22" s="6"/>
      <c r="DUB22" s="6"/>
      <c r="DUC22" s="6"/>
      <c r="DUD22" s="6"/>
      <c r="DUE22" s="6"/>
      <c r="DUF22" s="6"/>
      <c r="DUG22" s="6"/>
      <c r="DUH22" s="6"/>
      <c r="DUI22" s="6"/>
      <c r="DUJ22" s="6"/>
      <c r="DUK22" s="6"/>
      <c r="DUL22" s="6"/>
      <c r="DUM22" s="6"/>
      <c r="DUN22" s="6"/>
      <c r="DUO22" s="6"/>
      <c r="DUP22" s="6"/>
      <c r="DUQ22" s="6"/>
      <c r="DUR22" s="6"/>
      <c r="DUS22" s="6"/>
      <c r="DUT22" s="6"/>
      <c r="DUU22" s="6"/>
      <c r="DUV22" s="6"/>
      <c r="DUW22" s="6"/>
      <c r="DUX22" s="6"/>
      <c r="DUY22" s="6"/>
      <c r="DUZ22" s="6"/>
      <c r="DVA22" s="6"/>
      <c r="DVB22" s="6"/>
      <c r="DVC22" s="6"/>
      <c r="DVD22" s="6"/>
      <c r="DVE22" s="6"/>
      <c r="DVF22" s="6"/>
      <c r="DVG22" s="6"/>
      <c r="DVH22" s="6"/>
      <c r="DVI22" s="6"/>
      <c r="DVJ22" s="6"/>
      <c r="DVK22" s="6"/>
      <c r="DVL22" s="6"/>
      <c r="DVM22" s="6"/>
      <c r="DVN22" s="6"/>
      <c r="DVO22" s="6"/>
      <c r="DVP22" s="6"/>
      <c r="DVQ22" s="6"/>
      <c r="DVR22" s="6"/>
      <c r="DVS22" s="6"/>
      <c r="DVT22" s="6"/>
      <c r="DVU22" s="6"/>
      <c r="DVV22" s="6"/>
      <c r="DVW22" s="6"/>
      <c r="DVX22" s="6"/>
      <c r="DVY22" s="6"/>
      <c r="DVZ22" s="6"/>
      <c r="DWA22" s="6"/>
      <c r="DWB22" s="6"/>
      <c r="DWC22" s="6"/>
      <c r="DWD22" s="6"/>
      <c r="DWE22" s="6"/>
      <c r="DWF22" s="6"/>
      <c r="DWG22" s="6"/>
      <c r="DWH22" s="6"/>
      <c r="DWI22" s="6"/>
      <c r="DWJ22" s="6"/>
      <c r="DWK22" s="6"/>
      <c r="DWL22" s="6"/>
      <c r="DWM22" s="6"/>
      <c r="DWN22" s="6"/>
      <c r="DWO22" s="6"/>
      <c r="DWP22" s="6"/>
      <c r="DWQ22" s="6"/>
      <c r="DWR22" s="6"/>
      <c r="DWS22" s="6"/>
      <c r="DWT22" s="6"/>
      <c r="DWU22" s="6"/>
      <c r="DWV22" s="6"/>
      <c r="DWW22" s="6"/>
      <c r="DWX22" s="6"/>
      <c r="DWY22" s="6"/>
      <c r="DWZ22" s="6"/>
      <c r="DXA22" s="6"/>
      <c r="DXB22" s="6"/>
      <c r="DXC22" s="6"/>
      <c r="DXD22" s="6"/>
      <c r="DXE22" s="6"/>
      <c r="DXF22" s="6"/>
      <c r="DXG22" s="6"/>
      <c r="DXH22" s="6"/>
      <c r="DXI22" s="6"/>
      <c r="DXJ22" s="6"/>
      <c r="DXK22" s="6"/>
      <c r="DXL22" s="6"/>
      <c r="DXM22" s="6"/>
      <c r="DXN22" s="6"/>
      <c r="DXO22" s="6"/>
      <c r="DXP22" s="6"/>
      <c r="DXQ22" s="6"/>
      <c r="DXR22" s="6"/>
      <c r="DXS22" s="6"/>
      <c r="DXT22" s="6"/>
      <c r="DXU22" s="6"/>
      <c r="DXV22" s="6"/>
      <c r="DXW22" s="6"/>
      <c r="DXX22" s="6"/>
      <c r="DXY22" s="6"/>
      <c r="DXZ22" s="6"/>
      <c r="DYA22" s="6"/>
      <c r="DYB22" s="6"/>
      <c r="DYC22" s="6"/>
      <c r="DYD22" s="6"/>
      <c r="DYE22" s="6"/>
      <c r="DYF22" s="6"/>
      <c r="DYG22" s="6"/>
      <c r="DYH22" s="6"/>
      <c r="DYI22" s="6"/>
      <c r="DYJ22" s="6"/>
      <c r="DYK22" s="6"/>
      <c r="DYL22" s="6"/>
      <c r="DYM22" s="6"/>
      <c r="DYN22" s="6"/>
      <c r="DYO22" s="6"/>
      <c r="DYP22" s="6"/>
      <c r="DYQ22" s="6"/>
      <c r="DYR22" s="6"/>
      <c r="DYS22" s="6"/>
      <c r="DYT22" s="6"/>
      <c r="DYU22" s="6"/>
      <c r="DYV22" s="6"/>
      <c r="DYW22" s="6"/>
      <c r="DYX22" s="6"/>
      <c r="DYY22" s="6"/>
      <c r="DYZ22" s="6"/>
      <c r="DZA22" s="6"/>
      <c r="DZB22" s="6"/>
      <c r="DZC22" s="6"/>
      <c r="DZD22" s="6"/>
      <c r="DZE22" s="6"/>
      <c r="DZF22" s="6"/>
      <c r="DZG22" s="6"/>
      <c r="DZH22" s="6"/>
      <c r="DZI22" s="6"/>
      <c r="DZJ22" s="6"/>
      <c r="DZK22" s="6"/>
      <c r="DZL22" s="6"/>
      <c r="DZM22" s="6"/>
      <c r="DZN22" s="6"/>
      <c r="DZO22" s="6"/>
      <c r="DZP22" s="6"/>
      <c r="DZQ22" s="6"/>
      <c r="DZR22" s="6"/>
      <c r="DZS22" s="6"/>
      <c r="DZT22" s="6"/>
      <c r="DZU22" s="6"/>
      <c r="DZV22" s="6"/>
      <c r="DZW22" s="6"/>
      <c r="DZX22" s="6"/>
      <c r="DZY22" s="6"/>
      <c r="DZZ22" s="6"/>
      <c r="EAA22" s="6"/>
      <c r="EAB22" s="6"/>
      <c r="EAC22" s="6"/>
      <c r="EAD22" s="6"/>
      <c r="EAE22" s="6"/>
      <c r="EAF22" s="6"/>
      <c r="EAG22" s="6"/>
      <c r="EAH22" s="6"/>
      <c r="EAI22" s="6"/>
      <c r="EAJ22" s="6"/>
      <c r="EAK22" s="6"/>
      <c r="EAL22" s="6"/>
      <c r="EAM22" s="6"/>
      <c r="EAN22" s="6"/>
      <c r="EAO22" s="6"/>
      <c r="EAP22" s="6"/>
      <c r="EAQ22" s="6"/>
      <c r="EAR22" s="6"/>
      <c r="EAS22" s="6"/>
      <c r="EAT22" s="6"/>
      <c r="EAU22" s="6"/>
      <c r="EAV22" s="6"/>
      <c r="EAW22" s="6"/>
      <c r="EAX22" s="6"/>
      <c r="EAY22" s="6"/>
      <c r="EAZ22" s="6"/>
      <c r="EBA22" s="6"/>
      <c r="EBB22" s="6"/>
      <c r="EBC22" s="6"/>
      <c r="EBD22" s="6"/>
      <c r="EBE22" s="6"/>
      <c r="EBF22" s="6"/>
      <c r="EBG22" s="6"/>
      <c r="EBH22" s="6"/>
      <c r="EBI22" s="6"/>
      <c r="EBJ22" s="6"/>
      <c r="EBK22" s="6"/>
      <c r="EBL22" s="6"/>
      <c r="EBM22" s="6"/>
      <c r="EBN22" s="6"/>
      <c r="EBO22" s="6"/>
      <c r="EBP22" s="6"/>
      <c r="EBQ22" s="6"/>
      <c r="EBR22" s="6"/>
      <c r="EBS22" s="6"/>
      <c r="EBT22" s="6"/>
      <c r="EBU22" s="6"/>
      <c r="EBV22" s="6"/>
      <c r="EBW22" s="6"/>
      <c r="EBX22" s="6"/>
      <c r="EBY22" s="6"/>
      <c r="EBZ22" s="6"/>
      <c r="ECA22" s="6"/>
      <c r="ECB22" s="6"/>
      <c r="ECC22" s="6"/>
      <c r="ECD22" s="6"/>
      <c r="ECE22" s="6"/>
      <c r="ECF22" s="6"/>
      <c r="ECG22" s="6"/>
      <c r="ECH22" s="6"/>
      <c r="ECI22" s="6"/>
      <c r="ECJ22" s="6"/>
      <c r="ECK22" s="6"/>
      <c r="ECL22" s="6"/>
      <c r="ECM22" s="6"/>
      <c r="ECN22" s="6"/>
      <c r="ECO22" s="6"/>
      <c r="ECP22" s="6"/>
      <c r="ECQ22" s="6"/>
      <c r="ECR22" s="6"/>
      <c r="ECS22" s="6"/>
      <c r="ECT22" s="6"/>
      <c r="ECU22" s="6"/>
      <c r="ECV22" s="6"/>
      <c r="ECW22" s="6"/>
      <c r="ECX22" s="6"/>
      <c r="ECY22" s="6"/>
      <c r="ECZ22" s="6"/>
      <c r="EDA22" s="6"/>
      <c r="EDB22" s="6"/>
      <c r="EDC22" s="6"/>
      <c r="EDD22" s="6"/>
      <c r="EDE22" s="6"/>
      <c r="EDF22" s="6"/>
      <c r="EDG22" s="6"/>
      <c r="EDH22" s="6"/>
      <c r="EDI22" s="6"/>
      <c r="EDJ22" s="6"/>
      <c r="EDK22" s="6"/>
      <c r="EDL22" s="6"/>
      <c r="EDM22" s="6"/>
      <c r="EDN22" s="6"/>
      <c r="EDO22" s="6"/>
      <c r="EDP22" s="6"/>
      <c r="EDQ22" s="6"/>
      <c r="EDR22" s="6"/>
      <c r="EDS22" s="6"/>
      <c r="EDT22" s="6"/>
      <c r="EDU22" s="6"/>
      <c r="EDV22" s="6"/>
      <c r="EDW22" s="6"/>
      <c r="EDX22" s="6"/>
      <c r="EDY22" s="6"/>
      <c r="EDZ22" s="6"/>
      <c r="EEA22" s="6"/>
      <c r="EEB22" s="6"/>
      <c r="EEC22" s="6"/>
      <c r="EED22" s="6"/>
      <c r="EEE22" s="6"/>
      <c r="EEF22" s="6"/>
      <c r="EEG22" s="6"/>
      <c r="EEH22" s="6"/>
      <c r="EEI22" s="6"/>
      <c r="EEJ22" s="6"/>
      <c r="EEK22" s="6"/>
      <c r="EEL22" s="6"/>
      <c r="EEM22" s="6"/>
      <c r="EEN22" s="6"/>
      <c r="EEO22" s="6"/>
      <c r="EEP22" s="6"/>
      <c r="EEQ22" s="6"/>
      <c r="EER22" s="6"/>
      <c r="EES22" s="6"/>
      <c r="EET22" s="6"/>
      <c r="EEU22" s="6"/>
      <c r="EEV22" s="6"/>
      <c r="EEW22" s="6"/>
      <c r="EEX22" s="6"/>
      <c r="EEY22" s="6"/>
      <c r="EEZ22" s="6"/>
      <c r="EFA22" s="6"/>
      <c r="EFB22" s="6"/>
      <c r="EFC22" s="6"/>
      <c r="EFD22" s="6"/>
      <c r="EFE22" s="6"/>
      <c r="EFF22" s="6"/>
      <c r="EFG22" s="6"/>
      <c r="EFH22" s="6"/>
      <c r="EFI22" s="6"/>
      <c r="EFJ22" s="6"/>
      <c r="EFK22" s="6"/>
      <c r="EFL22" s="6"/>
      <c r="EFM22" s="6"/>
      <c r="EFN22" s="6"/>
      <c r="EFO22" s="6"/>
      <c r="EFP22" s="6"/>
      <c r="EFQ22" s="6"/>
      <c r="EFR22" s="6"/>
      <c r="EFS22" s="6"/>
      <c r="EFT22" s="6"/>
      <c r="EFU22" s="6"/>
      <c r="EFV22" s="6"/>
      <c r="EFW22" s="6"/>
      <c r="EFX22" s="6"/>
      <c r="EFY22" s="6"/>
      <c r="EFZ22" s="6"/>
      <c r="EGA22" s="6"/>
      <c r="EGB22" s="6"/>
      <c r="EGC22" s="6"/>
      <c r="EGD22" s="6"/>
      <c r="EGE22" s="6"/>
      <c r="EGF22" s="6"/>
      <c r="EGG22" s="6"/>
      <c r="EGH22" s="6"/>
      <c r="EGI22" s="6"/>
      <c r="EGJ22" s="6"/>
      <c r="EGK22" s="6"/>
      <c r="EGL22" s="6"/>
      <c r="EGM22" s="6"/>
      <c r="EGN22" s="6"/>
      <c r="EGO22" s="6"/>
      <c r="EGP22" s="6"/>
      <c r="EGQ22" s="6"/>
      <c r="EGR22" s="6"/>
      <c r="EGS22" s="6"/>
      <c r="EGT22" s="6"/>
      <c r="EGU22" s="6"/>
      <c r="EGV22" s="6"/>
      <c r="EGW22" s="6"/>
      <c r="EGX22" s="6"/>
      <c r="EGY22" s="6"/>
      <c r="EGZ22" s="6"/>
      <c r="EHA22" s="6"/>
      <c r="EHB22" s="6"/>
      <c r="EHC22" s="6"/>
      <c r="EHD22" s="6"/>
      <c r="EHE22" s="6"/>
      <c r="EHF22" s="6"/>
      <c r="EHG22" s="6"/>
      <c r="EHH22" s="6"/>
      <c r="EHI22" s="6"/>
      <c r="EHJ22" s="6"/>
      <c r="EHK22" s="6"/>
      <c r="EHL22" s="6"/>
      <c r="EHM22" s="6"/>
      <c r="EHN22" s="6"/>
      <c r="EHO22" s="6"/>
      <c r="EHP22" s="6"/>
      <c r="EHQ22" s="6"/>
      <c r="EHR22" s="6"/>
      <c r="EHS22" s="6"/>
      <c r="EHT22" s="6"/>
      <c r="EHU22" s="6"/>
      <c r="EHV22" s="6"/>
      <c r="EHW22" s="6"/>
      <c r="EHX22" s="6"/>
      <c r="EHY22" s="6"/>
      <c r="EHZ22" s="6"/>
      <c r="EIA22" s="6"/>
      <c r="EIB22" s="6"/>
      <c r="EIC22" s="6"/>
      <c r="EID22" s="6"/>
      <c r="EIE22" s="6"/>
      <c r="EIF22" s="6"/>
      <c r="EIG22" s="6"/>
      <c r="EIH22" s="6"/>
      <c r="EII22" s="6"/>
      <c r="EIJ22" s="6"/>
      <c r="EIK22" s="6"/>
      <c r="EIL22" s="6"/>
      <c r="EIM22" s="6"/>
      <c r="EIN22" s="6"/>
      <c r="EIO22" s="6"/>
      <c r="EIP22" s="6"/>
      <c r="EIQ22" s="6"/>
      <c r="EIR22" s="6"/>
      <c r="EIS22" s="6"/>
      <c r="EIT22" s="6"/>
      <c r="EIU22" s="6"/>
      <c r="EIV22" s="6"/>
      <c r="EIW22" s="6"/>
      <c r="EIX22" s="6"/>
      <c r="EIY22" s="6"/>
      <c r="EIZ22" s="6"/>
      <c r="EJA22" s="6"/>
      <c r="EJB22" s="6"/>
      <c r="EJC22" s="6"/>
      <c r="EJD22" s="6"/>
      <c r="EJE22" s="6"/>
      <c r="EJF22" s="6"/>
      <c r="EJG22" s="6"/>
      <c r="EJH22" s="6"/>
      <c r="EJI22" s="6"/>
      <c r="EJJ22" s="6"/>
      <c r="EJK22" s="6"/>
      <c r="EJL22" s="6"/>
      <c r="EJM22" s="6"/>
      <c r="EJN22" s="6"/>
      <c r="EJO22" s="6"/>
      <c r="EJP22" s="6"/>
      <c r="EJQ22" s="6"/>
      <c r="EJR22" s="6"/>
      <c r="EJS22" s="6"/>
      <c r="EJT22" s="6"/>
      <c r="EJU22" s="6"/>
      <c r="EJV22" s="6"/>
      <c r="EJW22" s="6"/>
      <c r="EJX22" s="6"/>
      <c r="EJY22" s="6"/>
      <c r="EJZ22" s="6"/>
      <c r="EKA22" s="6"/>
      <c r="EKB22" s="6"/>
      <c r="EKC22" s="6"/>
      <c r="EKD22" s="6"/>
      <c r="EKE22" s="6"/>
      <c r="EKF22" s="6"/>
      <c r="EKG22" s="6"/>
      <c r="EKH22" s="6"/>
      <c r="EKI22" s="6"/>
      <c r="EKJ22" s="6"/>
      <c r="EKK22" s="6"/>
      <c r="EKL22" s="6"/>
      <c r="EKM22" s="6"/>
      <c r="EKN22" s="6"/>
      <c r="EKO22" s="6"/>
      <c r="EKP22" s="6"/>
      <c r="EKQ22" s="6"/>
      <c r="EKR22" s="6"/>
      <c r="EKS22" s="6"/>
      <c r="EKT22" s="6"/>
      <c r="EKU22" s="6"/>
      <c r="EKV22" s="6"/>
      <c r="EKW22" s="6"/>
      <c r="EKX22" s="6"/>
      <c r="EKY22" s="6"/>
      <c r="EKZ22" s="6"/>
      <c r="ELA22" s="6"/>
      <c r="ELB22" s="6"/>
      <c r="ELC22" s="6"/>
      <c r="ELD22" s="6"/>
      <c r="ELE22" s="6"/>
      <c r="ELF22" s="6"/>
      <c r="ELG22" s="6"/>
      <c r="ELH22" s="6"/>
      <c r="ELI22" s="6"/>
      <c r="ELJ22" s="6"/>
      <c r="ELK22" s="6"/>
      <c r="ELL22" s="6"/>
      <c r="ELM22" s="6"/>
      <c r="ELN22" s="6"/>
      <c r="ELO22" s="6"/>
      <c r="ELP22" s="6"/>
      <c r="ELQ22" s="6"/>
      <c r="ELR22" s="6"/>
      <c r="ELS22" s="6"/>
      <c r="ELT22" s="6"/>
      <c r="ELU22" s="6"/>
      <c r="ELV22" s="6"/>
      <c r="ELW22" s="6"/>
      <c r="ELX22" s="6"/>
      <c r="ELY22" s="6"/>
      <c r="ELZ22" s="6"/>
      <c r="EMA22" s="6"/>
      <c r="EMB22" s="6"/>
      <c r="EMC22" s="6"/>
      <c r="EMD22" s="6"/>
      <c r="EME22" s="6"/>
      <c r="EMF22" s="6"/>
      <c r="EMG22" s="6"/>
      <c r="EMH22" s="6"/>
      <c r="EMI22" s="6"/>
      <c r="EMJ22" s="6"/>
      <c r="EMK22" s="6"/>
      <c r="EML22" s="6"/>
      <c r="EMM22" s="6"/>
      <c r="EMN22" s="6"/>
      <c r="EMO22" s="6"/>
      <c r="EMP22" s="6"/>
      <c r="EMQ22" s="6"/>
      <c r="EMR22" s="6"/>
      <c r="EMS22" s="6"/>
      <c r="EMT22" s="6"/>
      <c r="EMU22" s="6"/>
      <c r="EMV22" s="6"/>
      <c r="EMW22" s="6"/>
      <c r="EMX22" s="6"/>
      <c r="EMY22" s="6"/>
      <c r="EMZ22" s="6"/>
      <c r="ENA22" s="6"/>
      <c r="ENB22" s="6"/>
      <c r="ENC22" s="6"/>
      <c r="END22" s="6"/>
      <c r="ENE22" s="6"/>
      <c r="ENF22" s="6"/>
      <c r="ENG22" s="6"/>
      <c r="ENH22" s="6"/>
      <c r="ENI22" s="6"/>
      <c r="ENJ22" s="6"/>
      <c r="ENK22" s="6"/>
      <c r="ENL22" s="6"/>
      <c r="ENM22" s="6"/>
      <c r="ENN22" s="6"/>
      <c r="ENO22" s="6"/>
      <c r="ENP22" s="6"/>
      <c r="ENQ22" s="6"/>
      <c r="ENR22" s="6"/>
      <c r="ENS22" s="6"/>
      <c r="ENT22" s="6"/>
      <c r="ENU22" s="6"/>
      <c r="ENV22" s="6"/>
      <c r="ENW22" s="6"/>
      <c r="ENX22" s="6"/>
      <c r="ENY22" s="6"/>
      <c r="ENZ22" s="6"/>
      <c r="EOA22" s="6"/>
      <c r="EOB22" s="6"/>
      <c r="EOC22" s="6"/>
      <c r="EOD22" s="6"/>
      <c r="EOE22" s="6"/>
      <c r="EOF22" s="6"/>
      <c r="EOG22" s="6"/>
      <c r="EOH22" s="6"/>
      <c r="EOI22" s="6"/>
      <c r="EOJ22" s="6"/>
      <c r="EOK22" s="6"/>
      <c r="EOL22" s="6"/>
      <c r="EOM22" s="6"/>
      <c r="EON22" s="6"/>
      <c r="EOO22" s="6"/>
      <c r="EOP22" s="6"/>
      <c r="EOQ22" s="6"/>
      <c r="EOR22" s="6"/>
      <c r="EOS22" s="6"/>
      <c r="EOT22" s="6"/>
      <c r="EOU22" s="6"/>
      <c r="EOV22" s="6"/>
      <c r="EOW22" s="6"/>
      <c r="EOX22" s="6"/>
      <c r="EOY22" s="6"/>
      <c r="EOZ22" s="6"/>
      <c r="EPA22" s="6"/>
      <c r="EPB22" s="6"/>
      <c r="EPC22" s="6"/>
      <c r="EPD22" s="6"/>
      <c r="EPE22" s="6"/>
      <c r="EPF22" s="6"/>
      <c r="EPG22" s="6"/>
      <c r="EPH22" s="6"/>
      <c r="EPI22" s="6"/>
      <c r="EPJ22" s="6"/>
      <c r="EPK22" s="6"/>
      <c r="EPL22" s="6"/>
      <c r="EPM22" s="6"/>
      <c r="EPN22" s="6"/>
      <c r="EPO22" s="6"/>
      <c r="EPP22" s="6"/>
      <c r="EPQ22" s="6"/>
      <c r="EPR22" s="6"/>
      <c r="EPS22" s="6"/>
      <c r="EPT22" s="6"/>
      <c r="EPU22" s="6"/>
      <c r="EPV22" s="6"/>
      <c r="EPW22" s="6"/>
      <c r="EPX22" s="6"/>
      <c r="EPY22" s="6"/>
      <c r="EPZ22" s="6"/>
      <c r="EQA22" s="6"/>
      <c r="EQB22" s="6"/>
      <c r="EQC22" s="6"/>
      <c r="EQD22" s="6"/>
      <c r="EQE22" s="6"/>
      <c r="EQF22" s="6"/>
      <c r="EQG22" s="6"/>
      <c r="EQH22" s="6"/>
      <c r="EQI22" s="6"/>
      <c r="EQJ22" s="6"/>
      <c r="EQK22" s="6"/>
      <c r="EQL22" s="6"/>
      <c r="EQM22" s="6"/>
      <c r="EQN22" s="6"/>
      <c r="EQO22" s="6"/>
      <c r="EQP22" s="6"/>
      <c r="EQQ22" s="6"/>
      <c r="EQR22" s="6"/>
      <c r="EQS22" s="6"/>
      <c r="EQT22" s="6"/>
      <c r="EQU22" s="6"/>
      <c r="EQV22" s="6"/>
      <c r="EQW22" s="6"/>
      <c r="EQX22" s="6"/>
      <c r="EQY22" s="6"/>
      <c r="EQZ22" s="6"/>
      <c r="ERA22" s="6"/>
      <c r="ERB22" s="6"/>
      <c r="ERC22" s="6"/>
      <c r="ERD22" s="6"/>
      <c r="ERE22" s="6"/>
      <c r="ERF22" s="6"/>
      <c r="ERG22" s="6"/>
      <c r="ERH22" s="6"/>
      <c r="ERI22" s="6"/>
      <c r="ERJ22" s="6"/>
      <c r="ERK22" s="6"/>
      <c r="ERL22" s="6"/>
      <c r="ERM22" s="6"/>
      <c r="ERN22" s="6"/>
      <c r="ERO22" s="6"/>
      <c r="ERP22" s="6"/>
      <c r="ERQ22" s="6"/>
      <c r="ERR22" s="6"/>
      <c r="ERS22" s="6"/>
      <c r="ERT22" s="6"/>
      <c r="ERU22" s="6"/>
      <c r="ERV22" s="6"/>
      <c r="ERW22" s="6"/>
      <c r="ERX22" s="6"/>
      <c r="ERY22" s="6"/>
      <c r="ERZ22" s="6"/>
      <c r="ESA22" s="6"/>
      <c r="ESB22" s="6"/>
      <c r="ESC22" s="6"/>
      <c r="ESD22" s="6"/>
      <c r="ESE22" s="6"/>
      <c r="ESF22" s="6"/>
      <c r="ESG22" s="6"/>
      <c r="ESH22" s="6"/>
      <c r="ESI22" s="6"/>
      <c r="ESJ22" s="6"/>
      <c r="ESK22" s="6"/>
      <c r="ESL22" s="6"/>
      <c r="ESM22" s="6"/>
      <c r="ESN22" s="6"/>
      <c r="ESO22" s="6"/>
      <c r="ESP22" s="6"/>
      <c r="ESQ22" s="6"/>
      <c r="ESR22" s="6"/>
      <c r="ESS22" s="6"/>
      <c r="EST22" s="6"/>
      <c r="ESU22" s="6"/>
      <c r="ESV22" s="6"/>
      <c r="ESW22" s="6"/>
      <c r="ESX22" s="6"/>
      <c r="ESY22" s="6"/>
      <c r="ESZ22" s="6"/>
      <c r="ETA22" s="6"/>
      <c r="ETB22" s="6"/>
      <c r="ETC22" s="6"/>
      <c r="ETD22" s="6"/>
      <c r="ETE22" s="6"/>
      <c r="ETF22" s="6"/>
      <c r="ETG22" s="6"/>
      <c r="ETH22" s="6"/>
      <c r="ETI22" s="6"/>
      <c r="ETJ22" s="6"/>
      <c r="ETK22" s="6"/>
      <c r="ETL22" s="6"/>
      <c r="ETM22" s="6"/>
      <c r="ETN22" s="6"/>
      <c r="ETO22" s="6"/>
      <c r="ETP22" s="6"/>
      <c r="ETQ22" s="6"/>
      <c r="ETR22" s="6"/>
      <c r="ETS22" s="6"/>
      <c r="ETT22" s="6"/>
      <c r="ETU22" s="6"/>
      <c r="ETV22" s="6"/>
      <c r="ETW22" s="6"/>
      <c r="ETX22" s="6"/>
      <c r="ETY22" s="6"/>
      <c r="ETZ22" s="6"/>
      <c r="EUA22" s="6"/>
      <c r="EUB22" s="6"/>
      <c r="EUC22" s="6"/>
      <c r="EUD22" s="6"/>
      <c r="EUE22" s="6"/>
      <c r="EUF22" s="6"/>
      <c r="EUG22" s="6"/>
      <c r="EUH22" s="6"/>
      <c r="EUI22" s="6"/>
      <c r="EUJ22" s="6"/>
      <c r="EUK22" s="6"/>
      <c r="EUL22" s="6"/>
      <c r="EUM22" s="6"/>
      <c r="EUN22" s="6"/>
      <c r="EUO22" s="6"/>
      <c r="EUP22" s="6"/>
      <c r="EUQ22" s="6"/>
      <c r="EUR22" s="6"/>
      <c r="EUS22" s="6"/>
      <c r="EUT22" s="6"/>
      <c r="EUU22" s="6"/>
      <c r="EUV22" s="6"/>
      <c r="EUW22" s="6"/>
      <c r="EUX22" s="6"/>
      <c r="EUY22" s="6"/>
      <c r="EUZ22" s="6"/>
      <c r="EVA22" s="6"/>
      <c r="EVB22" s="6"/>
      <c r="EVC22" s="6"/>
      <c r="EVD22" s="6"/>
      <c r="EVE22" s="6"/>
      <c r="EVF22" s="6"/>
      <c r="EVG22" s="6"/>
      <c r="EVH22" s="6"/>
      <c r="EVI22" s="6"/>
      <c r="EVJ22" s="6"/>
      <c r="EVK22" s="6"/>
      <c r="EVL22" s="6"/>
      <c r="EVM22" s="6"/>
      <c r="EVN22" s="6"/>
      <c r="EVO22" s="6"/>
      <c r="EVP22" s="6"/>
      <c r="EVQ22" s="6"/>
      <c r="EVR22" s="6"/>
      <c r="EVS22" s="6"/>
      <c r="EVT22" s="6"/>
      <c r="EVU22" s="6"/>
      <c r="EVV22" s="6"/>
      <c r="EVW22" s="6"/>
      <c r="EVX22" s="6"/>
      <c r="EVY22" s="6"/>
      <c r="EVZ22" s="6"/>
      <c r="EWA22" s="6"/>
      <c r="EWB22" s="6"/>
      <c r="EWC22" s="6"/>
      <c r="EWD22" s="6"/>
      <c r="EWE22" s="6"/>
      <c r="EWF22" s="6"/>
      <c r="EWG22" s="6"/>
      <c r="EWH22" s="6"/>
      <c r="EWI22" s="6"/>
      <c r="EWJ22" s="6"/>
      <c r="EWK22" s="6"/>
      <c r="EWL22" s="6"/>
      <c r="EWM22" s="6"/>
      <c r="EWN22" s="6"/>
      <c r="EWO22" s="6"/>
      <c r="EWP22" s="6"/>
      <c r="EWQ22" s="6"/>
      <c r="EWR22" s="6"/>
      <c r="EWS22" s="6"/>
      <c r="EWT22" s="6"/>
      <c r="EWU22" s="6"/>
      <c r="EWV22" s="6"/>
      <c r="EWW22" s="6"/>
      <c r="EWX22" s="6"/>
      <c r="EWY22" s="6"/>
      <c r="EWZ22" s="6"/>
      <c r="EXA22" s="6"/>
      <c r="EXB22" s="6"/>
      <c r="EXC22" s="6"/>
      <c r="EXD22" s="6"/>
      <c r="EXE22" s="6"/>
      <c r="EXF22" s="6"/>
      <c r="EXG22" s="6"/>
      <c r="EXH22" s="6"/>
      <c r="EXI22" s="6"/>
      <c r="EXJ22" s="6"/>
      <c r="EXK22" s="6"/>
      <c r="EXL22" s="6"/>
      <c r="EXM22" s="6"/>
      <c r="EXN22" s="6"/>
      <c r="EXO22" s="6"/>
      <c r="EXP22" s="6"/>
      <c r="EXQ22" s="6"/>
      <c r="EXR22" s="6"/>
      <c r="EXS22" s="6"/>
      <c r="EXT22" s="6"/>
      <c r="EXU22" s="6"/>
      <c r="EXV22" s="6"/>
      <c r="EXW22" s="6"/>
      <c r="EXX22" s="6"/>
      <c r="EXY22" s="6"/>
      <c r="EXZ22" s="6"/>
      <c r="EYA22" s="6"/>
      <c r="EYB22" s="6"/>
      <c r="EYC22" s="6"/>
      <c r="EYD22" s="6"/>
      <c r="EYE22" s="6"/>
      <c r="EYF22" s="6"/>
      <c r="EYG22" s="6"/>
      <c r="EYH22" s="6"/>
      <c r="EYI22" s="6"/>
      <c r="EYJ22" s="6"/>
      <c r="EYK22" s="6"/>
      <c r="EYL22" s="6"/>
      <c r="EYM22" s="6"/>
      <c r="EYN22" s="6"/>
      <c r="EYO22" s="6"/>
      <c r="EYP22" s="6"/>
      <c r="EYQ22" s="6"/>
      <c r="EYR22" s="6"/>
      <c r="EYS22" s="6"/>
      <c r="EYT22" s="6"/>
      <c r="EYU22" s="6"/>
      <c r="EYV22" s="6"/>
      <c r="EYW22" s="6"/>
      <c r="EYX22" s="6"/>
      <c r="EYY22" s="6"/>
      <c r="EYZ22" s="6"/>
      <c r="EZA22" s="6"/>
      <c r="EZB22" s="6"/>
      <c r="EZC22" s="6"/>
      <c r="EZD22" s="6"/>
      <c r="EZE22" s="6"/>
      <c r="EZF22" s="6"/>
      <c r="EZG22" s="6"/>
      <c r="EZH22" s="6"/>
      <c r="EZI22" s="6"/>
      <c r="EZJ22" s="6"/>
      <c r="EZK22" s="6"/>
      <c r="EZL22" s="6"/>
      <c r="EZM22" s="6"/>
      <c r="EZN22" s="6"/>
      <c r="EZO22" s="6"/>
      <c r="EZP22" s="6"/>
      <c r="EZQ22" s="6"/>
      <c r="EZR22" s="6"/>
      <c r="EZS22" s="6"/>
      <c r="EZT22" s="6"/>
      <c r="EZU22" s="6"/>
      <c r="EZV22" s="6"/>
      <c r="EZW22" s="6"/>
      <c r="EZX22" s="6"/>
      <c r="EZY22" s="6"/>
      <c r="EZZ22" s="6"/>
      <c r="FAA22" s="6"/>
      <c r="FAB22" s="6"/>
      <c r="FAC22" s="6"/>
      <c r="FAD22" s="6"/>
      <c r="FAE22" s="6"/>
      <c r="FAF22" s="6"/>
      <c r="FAG22" s="6"/>
      <c r="FAH22" s="6"/>
      <c r="FAI22" s="6"/>
      <c r="FAJ22" s="6"/>
      <c r="FAK22" s="6"/>
      <c r="FAL22" s="6"/>
      <c r="FAM22" s="6"/>
      <c r="FAN22" s="6"/>
      <c r="FAO22" s="6"/>
      <c r="FAP22" s="6"/>
      <c r="FAQ22" s="6"/>
      <c r="FAR22" s="6"/>
      <c r="FAS22" s="6"/>
      <c r="FAT22" s="6"/>
      <c r="FAU22" s="6"/>
      <c r="FAV22" s="6"/>
      <c r="FAW22" s="6"/>
      <c r="FAX22" s="6"/>
      <c r="FAY22" s="6"/>
      <c r="FAZ22" s="6"/>
      <c r="FBA22" s="6"/>
      <c r="FBB22" s="6"/>
      <c r="FBC22" s="6"/>
      <c r="FBD22" s="6"/>
      <c r="FBE22" s="6"/>
      <c r="FBF22" s="6"/>
      <c r="FBG22" s="6"/>
      <c r="FBH22" s="6"/>
      <c r="FBI22" s="6"/>
      <c r="FBJ22" s="6"/>
      <c r="FBK22" s="6"/>
      <c r="FBL22" s="6"/>
      <c r="FBM22" s="6"/>
      <c r="FBN22" s="6"/>
      <c r="FBO22" s="6"/>
      <c r="FBP22" s="6"/>
      <c r="FBQ22" s="6"/>
      <c r="FBR22" s="6"/>
      <c r="FBS22" s="6"/>
      <c r="FBT22" s="6"/>
      <c r="FBU22" s="6"/>
      <c r="FBV22" s="6"/>
      <c r="FBW22" s="6"/>
      <c r="FBX22" s="6"/>
      <c r="FBY22" s="6"/>
      <c r="FBZ22" s="6"/>
      <c r="FCA22" s="6"/>
      <c r="FCB22" s="6"/>
      <c r="FCC22" s="6"/>
      <c r="FCD22" s="6"/>
      <c r="FCE22" s="6"/>
      <c r="FCF22" s="6"/>
      <c r="FCG22" s="6"/>
      <c r="FCH22" s="6"/>
      <c r="FCI22" s="6"/>
      <c r="FCJ22" s="6"/>
      <c r="FCK22" s="6"/>
      <c r="FCL22" s="6"/>
      <c r="FCM22" s="6"/>
      <c r="FCN22" s="6"/>
      <c r="FCO22" s="6"/>
      <c r="FCP22" s="6"/>
      <c r="FCQ22" s="6"/>
      <c r="FCR22" s="6"/>
      <c r="FCS22" s="6"/>
      <c r="FCT22" s="6"/>
      <c r="FCU22" s="6"/>
      <c r="FCV22" s="6"/>
      <c r="FCW22" s="6"/>
      <c r="FCX22" s="6"/>
      <c r="FCY22" s="6"/>
      <c r="FCZ22" s="6"/>
      <c r="FDA22" s="6"/>
      <c r="FDB22" s="6"/>
      <c r="FDC22" s="6"/>
      <c r="FDD22" s="6"/>
      <c r="FDE22" s="6"/>
      <c r="FDF22" s="6"/>
      <c r="FDG22" s="6"/>
      <c r="FDH22" s="6"/>
      <c r="FDI22" s="6"/>
      <c r="FDJ22" s="6"/>
      <c r="FDK22" s="6"/>
      <c r="FDL22" s="6"/>
      <c r="FDM22" s="6"/>
      <c r="FDN22" s="6"/>
      <c r="FDO22" s="6"/>
      <c r="FDP22" s="6"/>
      <c r="FDQ22" s="6"/>
      <c r="FDR22" s="6"/>
      <c r="FDS22" s="6"/>
      <c r="FDT22" s="6"/>
      <c r="FDU22" s="6"/>
      <c r="FDV22" s="6"/>
      <c r="FDW22" s="6"/>
      <c r="FDX22" s="6"/>
      <c r="FDY22" s="6"/>
      <c r="FDZ22" s="6"/>
      <c r="FEA22" s="6"/>
      <c r="FEB22" s="6"/>
      <c r="FEC22" s="6"/>
      <c r="FED22" s="6"/>
      <c r="FEE22" s="6"/>
      <c r="FEF22" s="6"/>
      <c r="FEG22" s="6"/>
      <c r="FEH22" s="6"/>
      <c r="FEI22" s="6"/>
      <c r="FEJ22" s="6"/>
      <c r="FEK22" s="6"/>
      <c r="FEL22" s="6"/>
      <c r="FEM22" s="6"/>
      <c r="FEN22" s="6"/>
      <c r="FEO22" s="6"/>
      <c r="FEP22" s="6"/>
      <c r="FEQ22" s="6"/>
      <c r="FER22" s="6"/>
      <c r="FES22" s="6"/>
      <c r="FET22" s="6"/>
      <c r="FEU22" s="6"/>
      <c r="FEV22" s="6"/>
      <c r="FEW22" s="6"/>
      <c r="FEX22" s="6"/>
      <c r="FEY22" s="6"/>
      <c r="FEZ22" s="6"/>
      <c r="FFA22" s="6"/>
      <c r="FFB22" s="6"/>
      <c r="FFC22" s="6"/>
      <c r="FFD22" s="6"/>
      <c r="FFE22" s="6"/>
      <c r="FFF22" s="6"/>
      <c r="FFG22" s="6"/>
      <c r="FFH22" s="6"/>
      <c r="FFI22" s="6"/>
      <c r="FFJ22" s="6"/>
      <c r="FFK22" s="6"/>
      <c r="FFL22" s="6"/>
      <c r="FFM22" s="6"/>
      <c r="FFN22" s="6"/>
      <c r="FFO22" s="6"/>
      <c r="FFP22" s="6"/>
      <c r="FFQ22" s="6"/>
      <c r="FFR22" s="6"/>
      <c r="FFS22" s="6"/>
      <c r="FFT22" s="6"/>
      <c r="FFU22" s="6"/>
      <c r="FFV22" s="6"/>
      <c r="FFW22" s="6"/>
      <c r="FFX22" s="6"/>
      <c r="FFY22" s="6"/>
      <c r="FFZ22" s="6"/>
      <c r="FGA22" s="6"/>
      <c r="FGB22" s="6"/>
      <c r="FGC22" s="6"/>
      <c r="FGD22" s="6"/>
      <c r="FGE22" s="6"/>
      <c r="FGF22" s="6"/>
      <c r="FGG22" s="6"/>
      <c r="FGH22" s="6"/>
      <c r="FGI22" s="6"/>
      <c r="FGJ22" s="6"/>
      <c r="FGK22" s="6"/>
      <c r="FGL22" s="6"/>
      <c r="FGM22" s="6"/>
      <c r="FGN22" s="6"/>
      <c r="FGO22" s="6"/>
      <c r="FGP22" s="6"/>
      <c r="FGQ22" s="6"/>
      <c r="FGR22" s="6"/>
      <c r="FGS22" s="6"/>
      <c r="FGT22" s="6"/>
      <c r="FGU22" s="6"/>
      <c r="FGV22" s="6"/>
      <c r="FGW22" s="6"/>
      <c r="FGX22" s="6"/>
      <c r="FGY22" s="6"/>
      <c r="FGZ22" s="6"/>
      <c r="FHA22" s="6"/>
      <c r="FHB22" s="6"/>
      <c r="FHC22" s="6"/>
      <c r="FHD22" s="6"/>
      <c r="FHE22" s="6"/>
      <c r="FHF22" s="6"/>
      <c r="FHG22" s="6"/>
      <c r="FHH22" s="6"/>
      <c r="FHI22" s="6"/>
      <c r="FHJ22" s="6"/>
      <c r="FHK22" s="6"/>
      <c r="FHL22" s="6"/>
      <c r="FHM22" s="6"/>
      <c r="FHN22" s="6"/>
      <c r="FHO22" s="6"/>
      <c r="FHP22" s="6"/>
      <c r="FHQ22" s="6"/>
      <c r="FHR22" s="6"/>
      <c r="FHS22" s="6"/>
      <c r="FHT22" s="6"/>
      <c r="FHU22" s="6"/>
      <c r="FHV22" s="6"/>
      <c r="FHW22" s="6"/>
      <c r="FHX22" s="6"/>
      <c r="FHY22" s="6"/>
      <c r="FHZ22" s="6"/>
      <c r="FIA22" s="6"/>
      <c r="FIB22" s="6"/>
      <c r="FIC22" s="6"/>
      <c r="FID22" s="6"/>
      <c r="FIE22" s="6"/>
      <c r="FIF22" s="6"/>
      <c r="FIG22" s="6"/>
      <c r="FIH22" s="6"/>
      <c r="FII22" s="6"/>
      <c r="FIJ22" s="6"/>
      <c r="FIK22" s="6"/>
      <c r="FIL22" s="6"/>
      <c r="FIM22" s="6"/>
      <c r="FIN22" s="6"/>
      <c r="FIO22" s="6"/>
      <c r="FIP22" s="6"/>
      <c r="FIQ22" s="6"/>
      <c r="FIR22" s="6"/>
      <c r="FIS22" s="6"/>
      <c r="FIT22" s="6"/>
      <c r="FIU22" s="6"/>
      <c r="FIV22" s="6"/>
      <c r="FIW22" s="6"/>
      <c r="FIX22" s="6"/>
      <c r="FIY22" s="6"/>
      <c r="FIZ22" s="6"/>
      <c r="FJA22" s="6"/>
      <c r="FJB22" s="6"/>
      <c r="FJC22" s="6"/>
      <c r="FJD22" s="6"/>
      <c r="FJE22" s="6"/>
      <c r="FJF22" s="6"/>
      <c r="FJG22" s="6"/>
      <c r="FJH22" s="6"/>
      <c r="FJI22" s="6"/>
      <c r="FJJ22" s="6"/>
      <c r="FJK22" s="6"/>
      <c r="FJL22" s="6"/>
      <c r="FJM22" s="6"/>
      <c r="FJN22" s="6"/>
      <c r="FJO22" s="6"/>
      <c r="FJP22" s="6"/>
      <c r="FJQ22" s="6"/>
      <c r="FJR22" s="6"/>
      <c r="FJS22" s="6"/>
      <c r="FJT22" s="6"/>
      <c r="FJU22" s="6"/>
      <c r="FJV22" s="6"/>
      <c r="FJW22" s="6"/>
      <c r="FJX22" s="6"/>
      <c r="FJY22" s="6"/>
      <c r="FJZ22" s="6"/>
      <c r="FKA22" s="6"/>
      <c r="FKB22" s="6"/>
      <c r="FKC22" s="6"/>
      <c r="FKD22" s="6"/>
      <c r="FKE22" s="6"/>
      <c r="FKF22" s="6"/>
      <c r="FKG22" s="6"/>
      <c r="FKH22" s="6"/>
      <c r="FKI22" s="6"/>
      <c r="FKJ22" s="6"/>
      <c r="FKK22" s="6"/>
      <c r="FKL22" s="6"/>
      <c r="FKM22" s="6"/>
      <c r="FKN22" s="6"/>
      <c r="FKO22" s="6"/>
      <c r="FKP22" s="6"/>
      <c r="FKQ22" s="6"/>
      <c r="FKR22" s="6"/>
      <c r="FKS22" s="6"/>
      <c r="FKT22" s="6"/>
      <c r="FKU22" s="6"/>
      <c r="FKV22" s="6"/>
      <c r="FKW22" s="6"/>
      <c r="FKX22" s="6"/>
      <c r="FKY22" s="6"/>
      <c r="FKZ22" s="6"/>
      <c r="FLA22" s="6"/>
      <c r="FLB22" s="6"/>
      <c r="FLC22" s="6"/>
      <c r="FLD22" s="6"/>
      <c r="FLE22" s="6"/>
      <c r="FLF22" s="6"/>
      <c r="FLG22" s="6"/>
      <c r="FLH22" s="6"/>
      <c r="FLI22" s="6"/>
      <c r="FLJ22" s="6"/>
      <c r="FLK22" s="6"/>
      <c r="FLL22" s="6"/>
      <c r="FLM22" s="6"/>
      <c r="FLN22" s="6"/>
      <c r="FLO22" s="6"/>
      <c r="FLP22" s="6"/>
      <c r="FLQ22" s="6"/>
      <c r="FLR22" s="6"/>
      <c r="FLS22" s="6"/>
      <c r="FLT22" s="6"/>
      <c r="FLU22" s="6"/>
      <c r="FLV22" s="6"/>
      <c r="FLW22" s="6"/>
      <c r="FLX22" s="6"/>
      <c r="FLY22" s="6"/>
      <c r="FLZ22" s="6"/>
      <c r="FMA22" s="6"/>
      <c r="FMB22" s="6"/>
      <c r="FMC22" s="6"/>
      <c r="FMD22" s="6"/>
      <c r="FME22" s="6"/>
      <c r="FMF22" s="6"/>
      <c r="FMG22" s="6"/>
      <c r="FMH22" s="6"/>
      <c r="FMI22" s="6"/>
      <c r="FMJ22" s="6"/>
      <c r="FMK22" s="6"/>
      <c r="FML22" s="6"/>
      <c r="FMM22" s="6"/>
      <c r="FMN22" s="6"/>
      <c r="FMO22" s="6"/>
      <c r="FMP22" s="6"/>
      <c r="FMQ22" s="6"/>
      <c r="FMR22" s="6"/>
      <c r="FMS22" s="6"/>
      <c r="FMT22" s="6"/>
      <c r="FMU22" s="6"/>
      <c r="FMV22" s="6"/>
      <c r="FMW22" s="6"/>
      <c r="FMX22" s="6"/>
      <c r="FMY22" s="6"/>
      <c r="FMZ22" s="6"/>
      <c r="FNA22" s="6"/>
      <c r="FNB22" s="6"/>
      <c r="FNC22" s="6"/>
      <c r="FND22" s="6"/>
      <c r="FNE22" s="6"/>
      <c r="FNF22" s="6"/>
      <c r="FNG22" s="6"/>
      <c r="FNH22" s="6"/>
      <c r="FNI22" s="6"/>
      <c r="FNJ22" s="6"/>
      <c r="FNK22" s="6"/>
      <c r="FNL22" s="6"/>
      <c r="FNM22" s="6"/>
      <c r="FNN22" s="6"/>
      <c r="FNO22" s="6"/>
      <c r="FNP22" s="6"/>
      <c r="FNQ22" s="6"/>
      <c r="FNR22" s="6"/>
      <c r="FNS22" s="6"/>
      <c r="FNT22" s="6"/>
      <c r="FNU22" s="6"/>
      <c r="FNV22" s="6"/>
      <c r="FNW22" s="6"/>
      <c r="FNX22" s="6"/>
      <c r="FNY22" s="6"/>
      <c r="FNZ22" s="6"/>
      <c r="FOA22" s="6"/>
      <c r="FOB22" s="6"/>
      <c r="FOC22" s="6"/>
      <c r="FOD22" s="6"/>
      <c r="FOE22" s="6"/>
      <c r="FOF22" s="6"/>
      <c r="FOG22" s="6"/>
      <c r="FOH22" s="6"/>
      <c r="FOI22" s="6"/>
      <c r="FOJ22" s="6"/>
      <c r="FOK22" s="6"/>
      <c r="FOL22" s="6"/>
      <c r="FOM22" s="6"/>
      <c r="FON22" s="6"/>
      <c r="FOO22" s="6"/>
      <c r="FOP22" s="6"/>
      <c r="FOQ22" s="6"/>
      <c r="FOR22" s="6"/>
      <c r="FOS22" s="6"/>
      <c r="FOT22" s="6"/>
      <c r="FOU22" s="6"/>
      <c r="FOV22" s="6"/>
      <c r="FOW22" s="6"/>
      <c r="FOX22" s="6"/>
      <c r="FOY22" s="6"/>
      <c r="FOZ22" s="6"/>
      <c r="FPA22" s="6"/>
      <c r="FPB22" s="6"/>
      <c r="FPC22" s="6"/>
      <c r="FPD22" s="6"/>
      <c r="FPE22" s="6"/>
      <c r="FPF22" s="6"/>
      <c r="FPG22" s="6"/>
      <c r="FPH22" s="6"/>
      <c r="FPI22" s="6"/>
      <c r="FPJ22" s="6"/>
      <c r="FPK22" s="6"/>
      <c r="FPL22" s="6"/>
      <c r="FPM22" s="6"/>
      <c r="FPN22" s="6"/>
      <c r="FPO22" s="6"/>
      <c r="FPP22" s="6"/>
      <c r="FPQ22" s="6"/>
      <c r="FPR22" s="6"/>
      <c r="FPS22" s="6"/>
      <c r="FPT22" s="6"/>
      <c r="FPU22" s="6"/>
      <c r="FPV22" s="6"/>
      <c r="FPW22" s="6"/>
      <c r="FPX22" s="6"/>
      <c r="FPY22" s="6"/>
      <c r="FPZ22" s="6"/>
      <c r="FQA22" s="6"/>
      <c r="FQB22" s="6"/>
      <c r="FQC22" s="6"/>
      <c r="FQD22" s="6"/>
      <c r="FQE22" s="6"/>
      <c r="FQF22" s="6"/>
      <c r="FQG22" s="6"/>
      <c r="FQH22" s="6"/>
      <c r="FQI22" s="6"/>
      <c r="FQJ22" s="6"/>
      <c r="FQK22" s="6"/>
      <c r="FQL22" s="6"/>
      <c r="FQM22" s="6"/>
      <c r="FQN22" s="6"/>
      <c r="FQO22" s="6"/>
      <c r="FQP22" s="6"/>
      <c r="FQQ22" s="6"/>
      <c r="FQR22" s="6"/>
      <c r="FQS22" s="6"/>
      <c r="FQT22" s="6"/>
      <c r="FQU22" s="6"/>
      <c r="FQV22" s="6"/>
      <c r="FQW22" s="6"/>
      <c r="FQX22" s="6"/>
      <c r="FQY22" s="6"/>
      <c r="FQZ22" s="6"/>
      <c r="FRA22" s="6"/>
      <c r="FRB22" s="6"/>
      <c r="FRC22" s="6"/>
      <c r="FRD22" s="6"/>
      <c r="FRE22" s="6"/>
      <c r="FRF22" s="6"/>
      <c r="FRG22" s="6"/>
      <c r="FRH22" s="6"/>
      <c r="FRI22" s="6"/>
      <c r="FRJ22" s="6"/>
      <c r="FRK22" s="6"/>
      <c r="FRL22" s="6"/>
      <c r="FRM22" s="6"/>
      <c r="FRN22" s="6"/>
      <c r="FRO22" s="6"/>
      <c r="FRP22" s="6"/>
      <c r="FRQ22" s="6"/>
      <c r="FRR22" s="6"/>
      <c r="FRS22" s="6"/>
      <c r="FRT22" s="6"/>
      <c r="FRU22" s="6"/>
      <c r="FRV22" s="6"/>
      <c r="FRW22" s="6"/>
      <c r="FRX22" s="6"/>
      <c r="FRY22" s="6"/>
      <c r="FRZ22" s="6"/>
      <c r="FSA22" s="6"/>
      <c r="FSB22" s="6"/>
      <c r="FSC22" s="6"/>
      <c r="FSD22" s="6"/>
      <c r="FSE22" s="6"/>
      <c r="FSF22" s="6"/>
      <c r="FSG22" s="6"/>
      <c r="FSH22" s="6"/>
      <c r="FSI22" s="6"/>
      <c r="FSJ22" s="6"/>
      <c r="FSK22" s="6"/>
      <c r="FSL22" s="6"/>
      <c r="FSM22" s="6"/>
      <c r="FSN22" s="6"/>
      <c r="FSO22" s="6"/>
      <c r="FSP22" s="6"/>
      <c r="FSQ22" s="6"/>
      <c r="FSR22" s="6"/>
      <c r="FSS22" s="6"/>
      <c r="FST22" s="6"/>
      <c r="FSU22" s="6"/>
      <c r="FSV22" s="6"/>
      <c r="FSW22" s="6"/>
      <c r="FSX22" s="6"/>
      <c r="FSY22" s="6"/>
      <c r="FSZ22" s="6"/>
      <c r="FTA22" s="6"/>
      <c r="FTB22" s="6"/>
      <c r="FTC22" s="6"/>
      <c r="FTD22" s="6"/>
      <c r="FTE22" s="6"/>
      <c r="FTF22" s="6"/>
      <c r="FTG22" s="6"/>
      <c r="FTH22" s="6"/>
      <c r="FTI22" s="6"/>
      <c r="FTJ22" s="6"/>
      <c r="FTK22" s="6"/>
      <c r="FTL22" s="6"/>
      <c r="FTM22" s="6"/>
      <c r="FTN22" s="6"/>
      <c r="FTO22" s="6"/>
      <c r="FTP22" s="6"/>
      <c r="FTQ22" s="6"/>
      <c r="FTR22" s="6"/>
      <c r="FTS22" s="6"/>
      <c r="FTT22" s="6"/>
      <c r="FTU22" s="6"/>
      <c r="FTV22" s="6"/>
      <c r="FTW22" s="6"/>
      <c r="FTX22" s="6"/>
      <c r="FTY22" s="6"/>
      <c r="FTZ22" s="6"/>
      <c r="FUA22" s="6"/>
      <c r="FUB22" s="6"/>
      <c r="FUC22" s="6"/>
      <c r="FUD22" s="6"/>
      <c r="FUE22" s="6"/>
      <c r="FUF22" s="6"/>
      <c r="FUG22" s="6"/>
      <c r="FUH22" s="6"/>
      <c r="FUI22" s="6"/>
      <c r="FUJ22" s="6"/>
      <c r="FUK22" s="6"/>
      <c r="FUL22" s="6"/>
      <c r="FUM22" s="6"/>
      <c r="FUN22" s="6"/>
      <c r="FUO22" s="6"/>
      <c r="FUP22" s="6"/>
      <c r="FUQ22" s="6"/>
      <c r="FUR22" s="6"/>
      <c r="FUS22" s="6"/>
      <c r="FUT22" s="6"/>
      <c r="FUU22" s="6"/>
      <c r="FUV22" s="6"/>
      <c r="FUW22" s="6"/>
      <c r="FUX22" s="6"/>
      <c r="FUY22" s="6"/>
      <c r="FUZ22" s="6"/>
      <c r="FVA22" s="6"/>
      <c r="FVB22" s="6"/>
      <c r="FVC22" s="6"/>
      <c r="FVD22" s="6"/>
      <c r="FVE22" s="6"/>
      <c r="FVF22" s="6"/>
      <c r="FVG22" s="6"/>
      <c r="FVH22" s="6"/>
      <c r="FVI22" s="6"/>
      <c r="FVJ22" s="6"/>
      <c r="FVK22" s="6"/>
      <c r="FVL22" s="6"/>
      <c r="FVM22" s="6"/>
      <c r="FVN22" s="6"/>
      <c r="FVO22" s="6"/>
      <c r="FVP22" s="6"/>
      <c r="FVQ22" s="6"/>
      <c r="FVR22" s="6"/>
      <c r="FVS22" s="6"/>
      <c r="FVT22" s="6"/>
      <c r="FVU22" s="6"/>
      <c r="FVV22" s="6"/>
      <c r="FVW22" s="6"/>
      <c r="FVX22" s="6"/>
      <c r="FVY22" s="6"/>
      <c r="FVZ22" s="6"/>
      <c r="FWA22" s="6"/>
      <c r="FWB22" s="6"/>
      <c r="FWC22" s="6"/>
      <c r="FWD22" s="6"/>
      <c r="FWE22" s="6"/>
      <c r="FWF22" s="6"/>
      <c r="FWG22" s="6"/>
      <c r="FWH22" s="6"/>
      <c r="FWI22" s="6"/>
      <c r="FWJ22" s="6"/>
      <c r="FWK22" s="6"/>
      <c r="FWL22" s="6"/>
      <c r="FWM22" s="6"/>
      <c r="FWN22" s="6"/>
      <c r="FWO22" s="6"/>
      <c r="FWP22" s="6"/>
      <c r="FWQ22" s="6"/>
      <c r="FWR22" s="6"/>
      <c r="FWS22" s="6"/>
      <c r="FWT22" s="6"/>
      <c r="FWU22" s="6"/>
      <c r="FWV22" s="6"/>
      <c r="FWW22" s="6"/>
      <c r="FWX22" s="6"/>
      <c r="FWY22" s="6"/>
      <c r="FWZ22" s="6"/>
      <c r="FXA22" s="6"/>
      <c r="FXB22" s="6"/>
      <c r="FXC22" s="6"/>
      <c r="FXD22" s="6"/>
      <c r="FXE22" s="6"/>
      <c r="FXF22" s="6"/>
      <c r="FXG22" s="6"/>
      <c r="FXH22" s="6"/>
      <c r="FXI22" s="6"/>
      <c r="FXJ22" s="6"/>
      <c r="FXK22" s="6"/>
      <c r="FXL22" s="6"/>
      <c r="FXM22" s="6"/>
      <c r="FXN22" s="6"/>
      <c r="FXO22" s="6"/>
      <c r="FXP22" s="6"/>
      <c r="FXQ22" s="6"/>
      <c r="FXR22" s="6"/>
      <c r="FXS22" s="6"/>
      <c r="FXT22" s="6"/>
      <c r="FXU22" s="6"/>
      <c r="FXV22" s="6"/>
      <c r="FXW22" s="6"/>
      <c r="FXX22" s="6"/>
      <c r="FXY22" s="6"/>
      <c r="FXZ22" s="6"/>
      <c r="FYA22" s="6"/>
      <c r="FYB22" s="6"/>
      <c r="FYC22" s="6"/>
      <c r="FYD22" s="6"/>
      <c r="FYE22" s="6"/>
      <c r="FYF22" s="6"/>
      <c r="FYG22" s="6"/>
      <c r="FYH22" s="6"/>
      <c r="FYI22" s="6"/>
      <c r="FYJ22" s="6"/>
      <c r="FYK22" s="6"/>
      <c r="FYL22" s="6"/>
      <c r="FYM22" s="6"/>
      <c r="FYN22" s="6"/>
      <c r="FYO22" s="6"/>
      <c r="FYP22" s="6"/>
      <c r="FYQ22" s="6"/>
      <c r="FYR22" s="6"/>
      <c r="FYS22" s="6"/>
      <c r="FYT22" s="6"/>
      <c r="FYU22" s="6"/>
      <c r="FYV22" s="6"/>
      <c r="FYW22" s="6"/>
      <c r="FYX22" s="6"/>
      <c r="FYY22" s="6"/>
      <c r="FYZ22" s="6"/>
      <c r="FZA22" s="6"/>
      <c r="FZB22" s="6"/>
      <c r="FZC22" s="6"/>
      <c r="FZD22" s="6"/>
      <c r="FZE22" s="6"/>
      <c r="FZF22" s="6"/>
      <c r="FZG22" s="6"/>
      <c r="FZH22" s="6"/>
      <c r="FZI22" s="6"/>
      <c r="FZJ22" s="6"/>
      <c r="FZK22" s="6"/>
      <c r="FZL22" s="6"/>
      <c r="FZM22" s="6"/>
      <c r="FZN22" s="6"/>
      <c r="FZO22" s="6"/>
      <c r="FZP22" s="6"/>
      <c r="FZQ22" s="6"/>
      <c r="FZR22" s="6"/>
      <c r="FZS22" s="6"/>
      <c r="FZT22" s="6"/>
      <c r="FZU22" s="6"/>
      <c r="FZV22" s="6"/>
      <c r="FZW22" s="6"/>
      <c r="FZX22" s="6"/>
      <c r="FZY22" s="6"/>
      <c r="FZZ22" s="6"/>
      <c r="GAA22" s="6"/>
      <c r="GAB22" s="6"/>
      <c r="GAC22" s="6"/>
      <c r="GAD22" s="6"/>
      <c r="GAE22" s="6"/>
      <c r="GAF22" s="6"/>
      <c r="GAG22" s="6"/>
      <c r="GAH22" s="6"/>
      <c r="GAI22" s="6"/>
      <c r="GAJ22" s="6"/>
      <c r="GAK22" s="6"/>
      <c r="GAL22" s="6"/>
      <c r="GAM22" s="6"/>
      <c r="GAN22" s="6"/>
      <c r="GAO22" s="6"/>
      <c r="GAP22" s="6"/>
      <c r="GAQ22" s="6"/>
      <c r="GAR22" s="6"/>
      <c r="GAS22" s="6"/>
      <c r="GAT22" s="6"/>
      <c r="GAU22" s="6"/>
      <c r="GAV22" s="6"/>
      <c r="GAW22" s="6"/>
      <c r="GAX22" s="6"/>
      <c r="GAY22" s="6"/>
      <c r="GAZ22" s="6"/>
      <c r="GBA22" s="6"/>
      <c r="GBB22" s="6"/>
      <c r="GBC22" s="6"/>
      <c r="GBD22" s="6"/>
      <c r="GBE22" s="6"/>
      <c r="GBF22" s="6"/>
      <c r="GBG22" s="6"/>
      <c r="GBH22" s="6"/>
      <c r="GBI22" s="6"/>
      <c r="GBJ22" s="6"/>
      <c r="GBK22" s="6"/>
      <c r="GBL22" s="6"/>
      <c r="GBM22" s="6"/>
      <c r="GBN22" s="6"/>
      <c r="GBO22" s="6"/>
      <c r="GBP22" s="6"/>
      <c r="GBQ22" s="6"/>
      <c r="GBR22" s="6"/>
      <c r="GBS22" s="6"/>
      <c r="GBT22" s="6"/>
      <c r="GBU22" s="6"/>
      <c r="GBV22" s="6"/>
      <c r="GBW22" s="6"/>
      <c r="GBX22" s="6"/>
      <c r="GBY22" s="6"/>
      <c r="GBZ22" s="6"/>
      <c r="GCA22" s="6"/>
      <c r="GCB22" s="6"/>
      <c r="GCC22" s="6"/>
      <c r="GCD22" s="6"/>
      <c r="GCE22" s="6"/>
      <c r="GCF22" s="6"/>
      <c r="GCG22" s="6"/>
      <c r="GCH22" s="6"/>
      <c r="GCI22" s="6"/>
      <c r="GCJ22" s="6"/>
      <c r="GCK22" s="6"/>
      <c r="GCL22" s="6"/>
      <c r="GCM22" s="6"/>
      <c r="GCN22" s="6"/>
      <c r="GCO22" s="6"/>
      <c r="GCP22" s="6"/>
      <c r="GCQ22" s="6"/>
      <c r="GCR22" s="6"/>
      <c r="GCS22" s="6"/>
      <c r="GCT22" s="6"/>
      <c r="GCU22" s="6"/>
      <c r="GCV22" s="6"/>
      <c r="GCW22" s="6"/>
      <c r="GCX22" s="6"/>
      <c r="GCY22" s="6"/>
      <c r="GCZ22" s="6"/>
      <c r="GDA22" s="6"/>
      <c r="GDB22" s="6"/>
      <c r="GDC22" s="6"/>
      <c r="GDD22" s="6"/>
      <c r="GDE22" s="6"/>
      <c r="GDF22" s="6"/>
      <c r="GDG22" s="6"/>
      <c r="GDH22" s="6"/>
      <c r="GDI22" s="6"/>
      <c r="GDJ22" s="6"/>
      <c r="GDK22" s="6"/>
      <c r="GDL22" s="6"/>
      <c r="GDM22" s="6"/>
      <c r="GDN22" s="6"/>
      <c r="GDO22" s="6"/>
      <c r="GDP22" s="6"/>
      <c r="GDQ22" s="6"/>
      <c r="GDR22" s="6"/>
      <c r="GDS22" s="6"/>
      <c r="GDT22" s="6"/>
      <c r="GDU22" s="6"/>
      <c r="GDV22" s="6"/>
      <c r="GDW22" s="6"/>
      <c r="GDX22" s="6"/>
      <c r="GDY22" s="6"/>
      <c r="GDZ22" s="6"/>
      <c r="GEA22" s="6"/>
      <c r="GEB22" s="6"/>
      <c r="GEC22" s="6"/>
      <c r="GED22" s="6"/>
      <c r="GEE22" s="6"/>
      <c r="GEF22" s="6"/>
      <c r="GEG22" s="6"/>
      <c r="GEH22" s="6"/>
      <c r="GEI22" s="6"/>
      <c r="GEJ22" s="6"/>
      <c r="GEK22" s="6"/>
      <c r="GEL22" s="6"/>
      <c r="GEM22" s="6"/>
      <c r="GEN22" s="6"/>
      <c r="GEO22" s="6"/>
      <c r="GEP22" s="6"/>
      <c r="GEQ22" s="6"/>
      <c r="GER22" s="6"/>
      <c r="GES22" s="6"/>
      <c r="GET22" s="6"/>
      <c r="GEU22" s="6"/>
      <c r="GEV22" s="6"/>
      <c r="GEW22" s="6"/>
      <c r="GEX22" s="6"/>
      <c r="GEY22" s="6"/>
      <c r="GEZ22" s="6"/>
      <c r="GFA22" s="6"/>
      <c r="GFB22" s="6"/>
      <c r="GFC22" s="6"/>
      <c r="GFD22" s="6"/>
      <c r="GFE22" s="6"/>
      <c r="GFF22" s="6"/>
      <c r="GFG22" s="6"/>
      <c r="GFH22" s="6"/>
      <c r="GFI22" s="6"/>
      <c r="GFJ22" s="6"/>
      <c r="GFK22" s="6"/>
      <c r="GFL22" s="6"/>
      <c r="GFM22" s="6"/>
      <c r="GFN22" s="6"/>
      <c r="GFO22" s="6"/>
      <c r="GFP22" s="6"/>
      <c r="GFQ22" s="6"/>
      <c r="GFR22" s="6"/>
      <c r="GFS22" s="6"/>
      <c r="GFT22" s="6"/>
      <c r="GFU22" s="6"/>
      <c r="GFV22" s="6"/>
      <c r="GFW22" s="6"/>
      <c r="GFX22" s="6"/>
      <c r="GFY22" s="6"/>
      <c r="GFZ22" s="6"/>
      <c r="GGA22" s="6"/>
      <c r="GGB22" s="6"/>
      <c r="GGC22" s="6"/>
      <c r="GGD22" s="6"/>
      <c r="GGE22" s="6"/>
      <c r="GGF22" s="6"/>
      <c r="GGG22" s="6"/>
      <c r="GGH22" s="6"/>
      <c r="GGI22" s="6"/>
      <c r="GGJ22" s="6"/>
      <c r="GGK22" s="6"/>
      <c r="GGL22" s="6"/>
      <c r="GGM22" s="6"/>
      <c r="GGN22" s="6"/>
      <c r="GGO22" s="6"/>
      <c r="GGP22" s="6"/>
      <c r="GGQ22" s="6"/>
      <c r="GGR22" s="6"/>
      <c r="GGS22" s="6"/>
      <c r="GGT22" s="6"/>
      <c r="GGU22" s="6"/>
      <c r="GGV22" s="6"/>
      <c r="GGW22" s="6"/>
      <c r="GGX22" s="6"/>
      <c r="GGY22" s="6"/>
      <c r="GGZ22" s="6"/>
      <c r="GHA22" s="6"/>
      <c r="GHB22" s="6"/>
      <c r="GHC22" s="6"/>
      <c r="GHD22" s="6"/>
      <c r="GHE22" s="6"/>
      <c r="GHF22" s="6"/>
      <c r="GHG22" s="6"/>
      <c r="GHH22" s="6"/>
      <c r="GHI22" s="6"/>
      <c r="GHJ22" s="6"/>
      <c r="GHK22" s="6"/>
      <c r="GHL22" s="6"/>
      <c r="GHM22" s="6"/>
      <c r="GHN22" s="6"/>
      <c r="GHO22" s="6"/>
      <c r="GHP22" s="6"/>
      <c r="GHQ22" s="6"/>
      <c r="GHR22" s="6"/>
      <c r="GHS22" s="6"/>
      <c r="GHT22" s="6"/>
      <c r="GHU22" s="6"/>
      <c r="GHV22" s="6"/>
      <c r="GHW22" s="6"/>
      <c r="GHX22" s="6"/>
      <c r="GHY22" s="6"/>
      <c r="GHZ22" s="6"/>
      <c r="GIA22" s="6"/>
      <c r="GIB22" s="6"/>
      <c r="GIC22" s="6"/>
      <c r="GID22" s="6"/>
      <c r="GIE22" s="6"/>
      <c r="GIF22" s="6"/>
      <c r="GIG22" s="6"/>
      <c r="GIH22" s="6"/>
      <c r="GII22" s="6"/>
      <c r="GIJ22" s="6"/>
      <c r="GIK22" s="6"/>
      <c r="GIL22" s="6"/>
      <c r="GIM22" s="6"/>
      <c r="GIN22" s="6"/>
      <c r="GIO22" s="6"/>
      <c r="GIP22" s="6"/>
      <c r="GIQ22" s="6"/>
      <c r="GIR22" s="6"/>
      <c r="GIS22" s="6"/>
      <c r="GIT22" s="6"/>
      <c r="GIU22" s="6"/>
      <c r="GIV22" s="6"/>
      <c r="GIW22" s="6"/>
      <c r="GIX22" s="6"/>
      <c r="GIY22" s="6"/>
      <c r="GIZ22" s="6"/>
      <c r="GJA22" s="6"/>
      <c r="GJB22" s="6"/>
      <c r="GJC22" s="6"/>
      <c r="GJD22" s="6"/>
      <c r="GJE22" s="6"/>
      <c r="GJF22" s="6"/>
      <c r="GJG22" s="6"/>
      <c r="GJH22" s="6"/>
      <c r="GJI22" s="6"/>
      <c r="GJJ22" s="6"/>
      <c r="GJK22" s="6"/>
      <c r="GJL22" s="6"/>
      <c r="GJM22" s="6"/>
      <c r="GJN22" s="6"/>
      <c r="GJO22" s="6"/>
      <c r="GJP22" s="6"/>
      <c r="GJQ22" s="6"/>
      <c r="GJR22" s="6"/>
      <c r="GJS22" s="6"/>
      <c r="GJT22" s="6"/>
      <c r="GJU22" s="6"/>
      <c r="GJV22" s="6"/>
      <c r="GJW22" s="6"/>
      <c r="GJX22" s="6"/>
      <c r="GJY22" s="6"/>
      <c r="GJZ22" s="6"/>
      <c r="GKA22" s="6"/>
      <c r="GKB22" s="6"/>
      <c r="GKC22" s="6"/>
      <c r="GKD22" s="6"/>
      <c r="GKE22" s="6"/>
      <c r="GKF22" s="6"/>
      <c r="GKG22" s="6"/>
      <c r="GKH22" s="6"/>
      <c r="GKI22" s="6"/>
      <c r="GKJ22" s="6"/>
      <c r="GKK22" s="6"/>
      <c r="GKL22" s="6"/>
      <c r="GKM22" s="6"/>
      <c r="GKN22" s="6"/>
      <c r="GKO22" s="6"/>
      <c r="GKP22" s="6"/>
      <c r="GKQ22" s="6"/>
      <c r="GKR22" s="6"/>
      <c r="GKS22" s="6"/>
      <c r="GKT22" s="6"/>
      <c r="GKU22" s="6"/>
      <c r="GKV22" s="6"/>
      <c r="GKW22" s="6"/>
      <c r="GKX22" s="6"/>
      <c r="GKY22" s="6"/>
      <c r="GKZ22" s="6"/>
      <c r="GLA22" s="6"/>
      <c r="GLB22" s="6"/>
      <c r="GLC22" s="6"/>
      <c r="GLD22" s="6"/>
      <c r="GLE22" s="6"/>
      <c r="GLF22" s="6"/>
      <c r="GLG22" s="6"/>
      <c r="GLH22" s="6"/>
      <c r="GLI22" s="6"/>
      <c r="GLJ22" s="6"/>
      <c r="GLK22" s="6"/>
      <c r="GLL22" s="6"/>
      <c r="GLM22" s="6"/>
      <c r="GLN22" s="6"/>
      <c r="GLO22" s="6"/>
      <c r="GLP22" s="6"/>
      <c r="GLQ22" s="6"/>
      <c r="GLR22" s="6"/>
      <c r="GLS22" s="6"/>
      <c r="GLT22" s="6"/>
      <c r="GLU22" s="6"/>
      <c r="GLV22" s="6"/>
      <c r="GLW22" s="6"/>
      <c r="GLX22" s="6"/>
      <c r="GLY22" s="6"/>
      <c r="GLZ22" s="6"/>
      <c r="GMA22" s="6"/>
      <c r="GMB22" s="6"/>
      <c r="GMC22" s="6"/>
      <c r="GMD22" s="6"/>
      <c r="GME22" s="6"/>
      <c r="GMF22" s="6"/>
      <c r="GMG22" s="6"/>
      <c r="GMH22" s="6"/>
      <c r="GMI22" s="6"/>
      <c r="GMJ22" s="6"/>
      <c r="GMK22" s="6"/>
      <c r="GML22" s="6"/>
      <c r="GMM22" s="6"/>
      <c r="GMN22" s="6"/>
      <c r="GMO22" s="6"/>
      <c r="GMP22" s="6"/>
      <c r="GMQ22" s="6"/>
      <c r="GMR22" s="6"/>
      <c r="GMS22" s="6"/>
      <c r="GMT22" s="6"/>
      <c r="GMU22" s="6"/>
      <c r="GMV22" s="6"/>
      <c r="GMW22" s="6"/>
      <c r="GMX22" s="6"/>
      <c r="GMY22" s="6"/>
      <c r="GMZ22" s="6"/>
      <c r="GNA22" s="6"/>
      <c r="GNB22" s="6"/>
      <c r="GNC22" s="6"/>
      <c r="GND22" s="6"/>
      <c r="GNE22" s="6"/>
      <c r="GNF22" s="6"/>
      <c r="GNG22" s="6"/>
      <c r="GNH22" s="6"/>
      <c r="GNI22" s="6"/>
      <c r="GNJ22" s="6"/>
      <c r="GNK22" s="6"/>
      <c r="GNL22" s="6"/>
      <c r="GNM22" s="6"/>
      <c r="GNN22" s="6"/>
      <c r="GNO22" s="6"/>
      <c r="GNP22" s="6"/>
      <c r="GNQ22" s="6"/>
      <c r="GNR22" s="6"/>
      <c r="GNS22" s="6"/>
      <c r="GNT22" s="6"/>
      <c r="GNU22" s="6"/>
      <c r="GNV22" s="6"/>
      <c r="GNW22" s="6"/>
      <c r="GNX22" s="6"/>
      <c r="GNY22" s="6"/>
      <c r="GNZ22" s="6"/>
      <c r="GOA22" s="6"/>
      <c r="GOB22" s="6"/>
      <c r="GOC22" s="6"/>
      <c r="GOD22" s="6"/>
      <c r="GOE22" s="6"/>
      <c r="GOF22" s="6"/>
      <c r="GOG22" s="6"/>
      <c r="GOH22" s="6"/>
      <c r="GOI22" s="6"/>
      <c r="GOJ22" s="6"/>
      <c r="GOK22" s="6"/>
      <c r="GOL22" s="6"/>
      <c r="GOM22" s="6"/>
      <c r="GON22" s="6"/>
      <c r="GOO22" s="6"/>
      <c r="GOP22" s="6"/>
      <c r="GOQ22" s="6"/>
      <c r="GOR22" s="6"/>
      <c r="GOS22" s="6"/>
      <c r="GOT22" s="6"/>
      <c r="GOU22" s="6"/>
      <c r="GOV22" s="6"/>
      <c r="GOW22" s="6"/>
      <c r="GOX22" s="6"/>
      <c r="GOY22" s="6"/>
      <c r="GOZ22" s="6"/>
      <c r="GPA22" s="6"/>
      <c r="GPB22" s="6"/>
      <c r="GPC22" s="6"/>
      <c r="GPD22" s="6"/>
      <c r="GPE22" s="6"/>
      <c r="GPF22" s="6"/>
      <c r="GPG22" s="6"/>
      <c r="GPH22" s="6"/>
      <c r="GPI22" s="6"/>
      <c r="GPJ22" s="6"/>
      <c r="GPK22" s="6"/>
      <c r="GPL22" s="6"/>
      <c r="GPM22" s="6"/>
      <c r="GPN22" s="6"/>
      <c r="GPO22" s="6"/>
      <c r="GPP22" s="6"/>
      <c r="GPQ22" s="6"/>
      <c r="GPR22" s="6"/>
      <c r="GPS22" s="6"/>
      <c r="GPT22" s="6"/>
      <c r="GPU22" s="6"/>
      <c r="GPV22" s="6"/>
      <c r="GPW22" s="6"/>
      <c r="GPX22" s="6"/>
      <c r="GPY22" s="6"/>
      <c r="GPZ22" s="6"/>
      <c r="GQA22" s="6"/>
      <c r="GQB22" s="6"/>
      <c r="GQC22" s="6"/>
      <c r="GQD22" s="6"/>
      <c r="GQE22" s="6"/>
      <c r="GQF22" s="6"/>
      <c r="GQG22" s="6"/>
      <c r="GQH22" s="6"/>
      <c r="GQI22" s="6"/>
      <c r="GQJ22" s="6"/>
      <c r="GQK22" s="6"/>
      <c r="GQL22" s="6"/>
      <c r="GQM22" s="6"/>
      <c r="GQN22" s="6"/>
      <c r="GQO22" s="6"/>
      <c r="GQP22" s="6"/>
      <c r="GQQ22" s="6"/>
      <c r="GQR22" s="6"/>
      <c r="GQS22" s="6"/>
      <c r="GQT22" s="6"/>
      <c r="GQU22" s="6"/>
      <c r="GQV22" s="6"/>
      <c r="GQW22" s="6"/>
      <c r="GQX22" s="6"/>
      <c r="GQY22" s="6"/>
      <c r="GQZ22" s="6"/>
      <c r="GRA22" s="6"/>
      <c r="GRB22" s="6"/>
      <c r="GRC22" s="6"/>
      <c r="GRD22" s="6"/>
      <c r="GRE22" s="6"/>
      <c r="GRF22" s="6"/>
      <c r="GRG22" s="6"/>
      <c r="GRH22" s="6"/>
      <c r="GRI22" s="6"/>
      <c r="GRJ22" s="6"/>
      <c r="GRK22" s="6"/>
      <c r="GRL22" s="6"/>
      <c r="GRM22" s="6"/>
      <c r="GRN22" s="6"/>
      <c r="GRO22" s="6"/>
      <c r="GRP22" s="6"/>
      <c r="GRQ22" s="6"/>
      <c r="GRR22" s="6"/>
      <c r="GRS22" s="6"/>
      <c r="GRT22" s="6"/>
      <c r="GRU22" s="6"/>
      <c r="GRV22" s="6"/>
      <c r="GRW22" s="6"/>
      <c r="GRX22" s="6"/>
      <c r="GRY22" s="6"/>
      <c r="GRZ22" s="6"/>
      <c r="GSA22" s="6"/>
      <c r="GSB22" s="6"/>
      <c r="GSC22" s="6"/>
      <c r="GSD22" s="6"/>
      <c r="GSE22" s="6"/>
      <c r="GSF22" s="6"/>
      <c r="GSG22" s="6"/>
      <c r="GSH22" s="6"/>
      <c r="GSI22" s="6"/>
      <c r="GSJ22" s="6"/>
      <c r="GSK22" s="6"/>
      <c r="GSL22" s="6"/>
      <c r="GSM22" s="6"/>
      <c r="GSN22" s="6"/>
      <c r="GSO22" s="6"/>
      <c r="GSP22" s="6"/>
      <c r="GSQ22" s="6"/>
      <c r="GSR22" s="6"/>
      <c r="GSS22" s="6"/>
      <c r="GST22" s="6"/>
      <c r="GSU22" s="6"/>
      <c r="GSV22" s="6"/>
      <c r="GSW22" s="6"/>
      <c r="GSX22" s="6"/>
      <c r="GSY22" s="6"/>
      <c r="GSZ22" s="6"/>
      <c r="GTA22" s="6"/>
      <c r="GTB22" s="6"/>
      <c r="GTC22" s="6"/>
      <c r="GTD22" s="6"/>
      <c r="GTE22" s="6"/>
      <c r="GTF22" s="6"/>
      <c r="GTG22" s="6"/>
      <c r="GTH22" s="6"/>
      <c r="GTI22" s="6"/>
      <c r="GTJ22" s="6"/>
      <c r="GTK22" s="6"/>
      <c r="GTL22" s="6"/>
      <c r="GTM22" s="6"/>
      <c r="GTN22" s="6"/>
      <c r="GTO22" s="6"/>
      <c r="GTP22" s="6"/>
      <c r="GTQ22" s="6"/>
      <c r="GTR22" s="6"/>
      <c r="GTS22" s="6"/>
      <c r="GTT22" s="6"/>
      <c r="GTU22" s="6"/>
      <c r="GTV22" s="6"/>
      <c r="GTW22" s="6"/>
      <c r="GTX22" s="6"/>
      <c r="GTY22" s="6"/>
      <c r="GTZ22" s="6"/>
      <c r="GUA22" s="6"/>
      <c r="GUB22" s="6"/>
      <c r="GUC22" s="6"/>
      <c r="GUD22" s="6"/>
      <c r="GUE22" s="6"/>
      <c r="GUF22" s="6"/>
      <c r="GUG22" s="6"/>
      <c r="GUH22" s="6"/>
      <c r="GUI22" s="6"/>
      <c r="GUJ22" s="6"/>
      <c r="GUK22" s="6"/>
      <c r="GUL22" s="6"/>
      <c r="GUM22" s="6"/>
      <c r="GUN22" s="6"/>
      <c r="GUO22" s="6"/>
      <c r="GUP22" s="6"/>
      <c r="GUQ22" s="6"/>
      <c r="GUR22" s="6"/>
      <c r="GUS22" s="6"/>
      <c r="GUT22" s="6"/>
      <c r="GUU22" s="6"/>
      <c r="GUV22" s="6"/>
      <c r="GUW22" s="6"/>
      <c r="GUX22" s="6"/>
      <c r="GUY22" s="6"/>
      <c r="GUZ22" s="6"/>
      <c r="GVA22" s="6"/>
      <c r="GVB22" s="6"/>
      <c r="GVC22" s="6"/>
      <c r="GVD22" s="6"/>
      <c r="GVE22" s="6"/>
      <c r="GVF22" s="6"/>
      <c r="GVG22" s="6"/>
      <c r="GVH22" s="6"/>
      <c r="GVI22" s="6"/>
      <c r="GVJ22" s="6"/>
      <c r="GVK22" s="6"/>
      <c r="GVL22" s="6"/>
      <c r="GVM22" s="6"/>
      <c r="GVN22" s="6"/>
      <c r="GVO22" s="6"/>
      <c r="GVP22" s="6"/>
      <c r="GVQ22" s="6"/>
      <c r="GVR22" s="6"/>
      <c r="GVS22" s="6"/>
      <c r="GVT22" s="6"/>
      <c r="GVU22" s="6"/>
      <c r="GVV22" s="6"/>
      <c r="GVW22" s="6"/>
      <c r="GVX22" s="6"/>
      <c r="GVY22" s="6"/>
      <c r="GVZ22" s="6"/>
      <c r="GWA22" s="6"/>
      <c r="GWB22" s="6"/>
      <c r="GWC22" s="6"/>
      <c r="GWD22" s="6"/>
      <c r="GWE22" s="6"/>
      <c r="GWF22" s="6"/>
      <c r="GWG22" s="6"/>
      <c r="GWH22" s="6"/>
      <c r="GWI22" s="6"/>
      <c r="GWJ22" s="6"/>
      <c r="GWK22" s="6"/>
      <c r="GWL22" s="6"/>
      <c r="GWM22" s="6"/>
      <c r="GWN22" s="6"/>
      <c r="GWO22" s="6"/>
      <c r="GWP22" s="6"/>
      <c r="GWQ22" s="6"/>
      <c r="GWR22" s="6"/>
      <c r="GWS22" s="6"/>
      <c r="GWT22" s="6"/>
      <c r="GWU22" s="6"/>
      <c r="GWV22" s="6"/>
      <c r="GWW22" s="6"/>
      <c r="GWX22" s="6"/>
      <c r="GWY22" s="6"/>
      <c r="GWZ22" s="6"/>
      <c r="GXA22" s="6"/>
      <c r="GXB22" s="6"/>
      <c r="GXC22" s="6"/>
      <c r="GXD22" s="6"/>
      <c r="GXE22" s="6"/>
      <c r="GXF22" s="6"/>
      <c r="GXG22" s="6"/>
      <c r="GXH22" s="6"/>
      <c r="GXI22" s="6"/>
      <c r="GXJ22" s="6"/>
      <c r="GXK22" s="6"/>
      <c r="GXL22" s="6"/>
      <c r="GXM22" s="6"/>
      <c r="GXN22" s="6"/>
      <c r="GXO22" s="6"/>
      <c r="GXP22" s="6"/>
      <c r="GXQ22" s="6"/>
      <c r="GXR22" s="6"/>
      <c r="GXS22" s="6"/>
      <c r="GXT22" s="6"/>
      <c r="GXU22" s="6"/>
      <c r="GXV22" s="6"/>
      <c r="GXW22" s="6"/>
      <c r="GXX22" s="6"/>
      <c r="GXY22" s="6"/>
      <c r="GXZ22" s="6"/>
      <c r="GYA22" s="6"/>
      <c r="GYB22" s="6"/>
      <c r="GYC22" s="6"/>
      <c r="GYD22" s="6"/>
      <c r="GYE22" s="6"/>
      <c r="GYF22" s="6"/>
      <c r="GYG22" s="6"/>
      <c r="GYH22" s="6"/>
      <c r="GYI22" s="6"/>
      <c r="GYJ22" s="6"/>
      <c r="GYK22" s="6"/>
      <c r="GYL22" s="6"/>
      <c r="GYM22" s="6"/>
      <c r="GYN22" s="6"/>
      <c r="GYO22" s="6"/>
      <c r="GYP22" s="6"/>
      <c r="GYQ22" s="6"/>
      <c r="GYR22" s="6"/>
      <c r="GYS22" s="6"/>
      <c r="GYT22" s="6"/>
      <c r="GYU22" s="6"/>
      <c r="GYV22" s="6"/>
      <c r="GYW22" s="6"/>
      <c r="GYX22" s="6"/>
      <c r="GYY22" s="6"/>
      <c r="GYZ22" s="6"/>
      <c r="GZA22" s="6"/>
      <c r="GZB22" s="6"/>
      <c r="GZC22" s="6"/>
      <c r="GZD22" s="6"/>
      <c r="GZE22" s="6"/>
      <c r="GZF22" s="6"/>
      <c r="GZG22" s="6"/>
      <c r="GZH22" s="6"/>
      <c r="GZI22" s="6"/>
      <c r="GZJ22" s="6"/>
      <c r="GZK22" s="6"/>
      <c r="GZL22" s="6"/>
      <c r="GZM22" s="6"/>
      <c r="GZN22" s="6"/>
      <c r="GZO22" s="6"/>
      <c r="GZP22" s="6"/>
      <c r="GZQ22" s="6"/>
      <c r="GZR22" s="6"/>
      <c r="GZS22" s="6"/>
      <c r="GZT22" s="6"/>
      <c r="GZU22" s="6"/>
      <c r="GZV22" s="6"/>
      <c r="GZW22" s="6"/>
      <c r="GZX22" s="6"/>
      <c r="GZY22" s="6"/>
      <c r="GZZ22" s="6"/>
      <c r="HAA22" s="6"/>
      <c r="HAB22" s="6"/>
      <c r="HAC22" s="6"/>
      <c r="HAD22" s="6"/>
      <c r="HAE22" s="6"/>
      <c r="HAF22" s="6"/>
      <c r="HAG22" s="6"/>
      <c r="HAH22" s="6"/>
      <c r="HAI22" s="6"/>
      <c r="HAJ22" s="6"/>
      <c r="HAK22" s="6"/>
      <c r="HAL22" s="6"/>
      <c r="HAM22" s="6"/>
      <c r="HAN22" s="6"/>
      <c r="HAO22" s="6"/>
      <c r="HAP22" s="6"/>
      <c r="HAQ22" s="6"/>
      <c r="HAR22" s="6"/>
      <c r="HAS22" s="6"/>
      <c r="HAT22" s="6"/>
      <c r="HAU22" s="6"/>
      <c r="HAV22" s="6"/>
      <c r="HAW22" s="6"/>
      <c r="HAX22" s="6"/>
      <c r="HAY22" s="6"/>
      <c r="HAZ22" s="6"/>
      <c r="HBA22" s="6"/>
      <c r="HBB22" s="6"/>
      <c r="HBC22" s="6"/>
      <c r="HBD22" s="6"/>
      <c r="HBE22" s="6"/>
      <c r="HBF22" s="6"/>
      <c r="HBG22" s="6"/>
      <c r="HBH22" s="6"/>
      <c r="HBI22" s="6"/>
      <c r="HBJ22" s="6"/>
      <c r="HBK22" s="6"/>
      <c r="HBL22" s="6"/>
      <c r="HBM22" s="6"/>
      <c r="HBN22" s="6"/>
      <c r="HBO22" s="6"/>
      <c r="HBP22" s="6"/>
      <c r="HBQ22" s="6"/>
      <c r="HBR22" s="6"/>
      <c r="HBS22" s="6"/>
      <c r="HBT22" s="6"/>
      <c r="HBU22" s="6"/>
      <c r="HBV22" s="6"/>
      <c r="HBW22" s="6"/>
      <c r="HBX22" s="6"/>
      <c r="HBY22" s="6"/>
      <c r="HBZ22" s="6"/>
      <c r="HCA22" s="6"/>
      <c r="HCB22" s="6"/>
      <c r="HCC22" s="6"/>
      <c r="HCD22" s="6"/>
      <c r="HCE22" s="6"/>
      <c r="HCF22" s="6"/>
      <c r="HCG22" s="6"/>
      <c r="HCH22" s="6"/>
      <c r="HCI22" s="6"/>
      <c r="HCJ22" s="6"/>
      <c r="HCK22" s="6"/>
      <c r="HCL22" s="6"/>
      <c r="HCM22" s="6"/>
      <c r="HCN22" s="6"/>
      <c r="HCO22" s="6"/>
      <c r="HCP22" s="6"/>
      <c r="HCQ22" s="6"/>
      <c r="HCR22" s="6"/>
      <c r="HCS22" s="6"/>
      <c r="HCT22" s="6"/>
      <c r="HCU22" s="6"/>
      <c r="HCV22" s="6"/>
      <c r="HCW22" s="6"/>
      <c r="HCX22" s="6"/>
      <c r="HCY22" s="6"/>
      <c r="HCZ22" s="6"/>
      <c r="HDA22" s="6"/>
      <c r="HDB22" s="6"/>
      <c r="HDC22" s="6"/>
      <c r="HDD22" s="6"/>
      <c r="HDE22" s="6"/>
      <c r="HDF22" s="6"/>
      <c r="HDG22" s="6"/>
      <c r="HDH22" s="6"/>
      <c r="HDI22" s="6"/>
      <c r="HDJ22" s="6"/>
      <c r="HDK22" s="6"/>
      <c r="HDL22" s="6"/>
      <c r="HDM22" s="6"/>
      <c r="HDN22" s="6"/>
      <c r="HDO22" s="6"/>
      <c r="HDP22" s="6"/>
      <c r="HDQ22" s="6"/>
      <c r="HDR22" s="6"/>
      <c r="HDS22" s="6"/>
      <c r="HDT22" s="6"/>
      <c r="HDU22" s="6"/>
      <c r="HDV22" s="6"/>
      <c r="HDW22" s="6"/>
      <c r="HDX22" s="6"/>
      <c r="HDY22" s="6"/>
      <c r="HDZ22" s="6"/>
      <c r="HEA22" s="6"/>
      <c r="HEB22" s="6"/>
      <c r="HEC22" s="6"/>
      <c r="HED22" s="6"/>
      <c r="HEE22" s="6"/>
      <c r="HEF22" s="6"/>
      <c r="HEG22" s="6"/>
      <c r="HEH22" s="6"/>
      <c r="HEI22" s="6"/>
      <c r="HEJ22" s="6"/>
      <c r="HEK22" s="6"/>
      <c r="HEL22" s="6"/>
      <c r="HEM22" s="6"/>
      <c r="HEN22" s="6"/>
      <c r="HEO22" s="6"/>
      <c r="HEP22" s="6"/>
      <c r="HEQ22" s="6"/>
      <c r="HER22" s="6"/>
      <c r="HES22" s="6"/>
      <c r="HET22" s="6"/>
      <c r="HEU22" s="6"/>
      <c r="HEV22" s="6"/>
      <c r="HEW22" s="6"/>
      <c r="HEX22" s="6"/>
      <c r="HEY22" s="6"/>
      <c r="HEZ22" s="6"/>
      <c r="HFA22" s="6"/>
      <c r="HFB22" s="6"/>
      <c r="HFC22" s="6"/>
      <c r="HFD22" s="6"/>
      <c r="HFE22" s="6"/>
      <c r="HFF22" s="6"/>
      <c r="HFG22" s="6"/>
      <c r="HFH22" s="6"/>
      <c r="HFI22" s="6"/>
      <c r="HFJ22" s="6"/>
      <c r="HFK22" s="6"/>
      <c r="HFL22" s="6"/>
      <c r="HFM22" s="6"/>
      <c r="HFN22" s="6"/>
      <c r="HFO22" s="6"/>
      <c r="HFP22" s="6"/>
      <c r="HFQ22" s="6"/>
      <c r="HFR22" s="6"/>
      <c r="HFS22" s="6"/>
      <c r="HFT22" s="6"/>
      <c r="HFU22" s="6"/>
      <c r="HFV22" s="6"/>
      <c r="HFW22" s="6"/>
      <c r="HFX22" s="6"/>
      <c r="HFY22" s="6"/>
      <c r="HFZ22" s="6"/>
      <c r="HGA22" s="6"/>
      <c r="HGB22" s="6"/>
      <c r="HGC22" s="6"/>
      <c r="HGD22" s="6"/>
      <c r="HGE22" s="6"/>
      <c r="HGF22" s="6"/>
      <c r="HGG22" s="6"/>
      <c r="HGH22" s="6"/>
      <c r="HGI22" s="6"/>
      <c r="HGJ22" s="6"/>
      <c r="HGK22" s="6"/>
      <c r="HGL22" s="6"/>
      <c r="HGM22" s="6"/>
      <c r="HGN22" s="6"/>
      <c r="HGO22" s="6"/>
      <c r="HGP22" s="6"/>
      <c r="HGQ22" s="6"/>
      <c r="HGR22" s="6"/>
      <c r="HGS22" s="6"/>
      <c r="HGT22" s="6"/>
      <c r="HGU22" s="6"/>
      <c r="HGV22" s="6"/>
      <c r="HGW22" s="6"/>
      <c r="HGX22" s="6"/>
      <c r="HGY22" s="6"/>
      <c r="HGZ22" s="6"/>
      <c r="HHA22" s="6"/>
      <c r="HHB22" s="6"/>
      <c r="HHC22" s="6"/>
      <c r="HHD22" s="6"/>
      <c r="HHE22" s="6"/>
      <c r="HHF22" s="6"/>
      <c r="HHG22" s="6"/>
      <c r="HHH22" s="6"/>
      <c r="HHI22" s="6"/>
      <c r="HHJ22" s="6"/>
      <c r="HHK22" s="6"/>
      <c r="HHL22" s="6"/>
      <c r="HHM22" s="6"/>
      <c r="HHN22" s="6"/>
      <c r="HHO22" s="6"/>
      <c r="HHP22" s="6"/>
      <c r="HHQ22" s="6"/>
      <c r="HHR22" s="6"/>
      <c r="HHS22" s="6"/>
      <c r="HHT22" s="6"/>
      <c r="HHU22" s="6"/>
      <c r="HHV22" s="6"/>
      <c r="HHW22" s="6"/>
      <c r="HHX22" s="6"/>
      <c r="HHY22" s="6"/>
      <c r="HHZ22" s="6"/>
      <c r="HIA22" s="6"/>
      <c r="HIB22" s="6"/>
      <c r="HIC22" s="6"/>
      <c r="HID22" s="6"/>
      <c r="HIE22" s="6"/>
      <c r="HIF22" s="6"/>
      <c r="HIG22" s="6"/>
      <c r="HIH22" s="6"/>
      <c r="HII22" s="6"/>
      <c r="HIJ22" s="6"/>
      <c r="HIK22" s="6"/>
      <c r="HIL22" s="6"/>
      <c r="HIM22" s="6"/>
      <c r="HIN22" s="6"/>
      <c r="HIO22" s="6"/>
      <c r="HIP22" s="6"/>
      <c r="HIQ22" s="6"/>
      <c r="HIR22" s="6"/>
      <c r="HIS22" s="6"/>
      <c r="HIT22" s="6"/>
      <c r="HIU22" s="6"/>
      <c r="HIV22" s="6"/>
      <c r="HIW22" s="6"/>
      <c r="HIX22" s="6"/>
      <c r="HIY22" s="6"/>
      <c r="HIZ22" s="6"/>
      <c r="HJA22" s="6"/>
      <c r="HJB22" s="6"/>
      <c r="HJC22" s="6"/>
      <c r="HJD22" s="6"/>
      <c r="HJE22" s="6"/>
      <c r="HJF22" s="6"/>
      <c r="HJG22" s="6"/>
      <c r="HJH22" s="6"/>
      <c r="HJI22" s="6"/>
      <c r="HJJ22" s="6"/>
      <c r="HJK22" s="6"/>
      <c r="HJL22" s="6"/>
      <c r="HJM22" s="6"/>
      <c r="HJN22" s="6"/>
      <c r="HJO22" s="6"/>
      <c r="HJP22" s="6"/>
      <c r="HJQ22" s="6"/>
      <c r="HJR22" s="6"/>
      <c r="HJS22" s="6"/>
      <c r="HJT22" s="6"/>
      <c r="HJU22" s="6"/>
      <c r="HJV22" s="6"/>
      <c r="HJW22" s="6"/>
      <c r="HJX22" s="6"/>
      <c r="HJY22" s="6"/>
      <c r="HJZ22" s="6"/>
      <c r="HKA22" s="6"/>
      <c r="HKB22" s="6"/>
      <c r="HKC22" s="6"/>
      <c r="HKD22" s="6"/>
      <c r="HKE22" s="6"/>
      <c r="HKF22" s="6"/>
      <c r="HKG22" s="6"/>
      <c r="HKH22" s="6"/>
      <c r="HKI22" s="6"/>
      <c r="HKJ22" s="6"/>
      <c r="HKK22" s="6"/>
      <c r="HKL22" s="6"/>
      <c r="HKM22" s="6"/>
      <c r="HKN22" s="6"/>
      <c r="HKO22" s="6"/>
      <c r="HKP22" s="6"/>
      <c r="HKQ22" s="6"/>
      <c r="HKR22" s="6"/>
      <c r="HKS22" s="6"/>
      <c r="HKT22" s="6"/>
      <c r="HKU22" s="6"/>
      <c r="HKV22" s="6"/>
      <c r="HKW22" s="6"/>
      <c r="HKX22" s="6"/>
      <c r="HKY22" s="6"/>
      <c r="HKZ22" s="6"/>
      <c r="HLA22" s="6"/>
      <c r="HLB22" s="6"/>
      <c r="HLC22" s="6"/>
      <c r="HLD22" s="6"/>
      <c r="HLE22" s="6"/>
      <c r="HLF22" s="6"/>
      <c r="HLG22" s="6"/>
      <c r="HLH22" s="6"/>
      <c r="HLI22" s="6"/>
      <c r="HLJ22" s="6"/>
      <c r="HLK22" s="6"/>
      <c r="HLL22" s="6"/>
      <c r="HLM22" s="6"/>
      <c r="HLN22" s="6"/>
      <c r="HLO22" s="6"/>
      <c r="HLP22" s="6"/>
      <c r="HLQ22" s="6"/>
      <c r="HLR22" s="6"/>
      <c r="HLS22" s="6"/>
      <c r="HLT22" s="6"/>
      <c r="HLU22" s="6"/>
      <c r="HLV22" s="6"/>
      <c r="HLW22" s="6"/>
      <c r="HLX22" s="6"/>
      <c r="HLY22" s="6"/>
      <c r="HLZ22" s="6"/>
      <c r="HMA22" s="6"/>
      <c r="HMB22" s="6"/>
      <c r="HMC22" s="6"/>
      <c r="HMD22" s="6"/>
      <c r="HME22" s="6"/>
      <c r="HMF22" s="6"/>
      <c r="HMG22" s="6"/>
      <c r="HMH22" s="6"/>
      <c r="HMI22" s="6"/>
      <c r="HMJ22" s="6"/>
      <c r="HMK22" s="6"/>
      <c r="HML22" s="6"/>
      <c r="HMM22" s="6"/>
      <c r="HMN22" s="6"/>
      <c r="HMO22" s="6"/>
      <c r="HMP22" s="6"/>
      <c r="HMQ22" s="6"/>
      <c r="HMR22" s="6"/>
      <c r="HMS22" s="6"/>
      <c r="HMT22" s="6"/>
      <c r="HMU22" s="6"/>
      <c r="HMV22" s="6"/>
      <c r="HMW22" s="6"/>
      <c r="HMX22" s="6"/>
      <c r="HMY22" s="6"/>
      <c r="HMZ22" s="6"/>
      <c r="HNA22" s="6"/>
      <c r="HNB22" s="6"/>
      <c r="HNC22" s="6"/>
      <c r="HND22" s="6"/>
      <c r="HNE22" s="6"/>
      <c r="HNF22" s="6"/>
      <c r="HNG22" s="6"/>
      <c r="HNH22" s="6"/>
      <c r="HNI22" s="6"/>
      <c r="HNJ22" s="6"/>
      <c r="HNK22" s="6"/>
      <c r="HNL22" s="6"/>
      <c r="HNM22" s="6"/>
      <c r="HNN22" s="6"/>
      <c r="HNO22" s="6"/>
      <c r="HNP22" s="6"/>
      <c r="HNQ22" s="6"/>
      <c r="HNR22" s="6"/>
      <c r="HNS22" s="6"/>
      <c r="HNT22" s="6"/>
      <c r="HNU22" s="6"/>
      <c r="HNV22" s="6"/>
      <c r="HNW22" s="6"/>
      <c r="HNX22" s="6"/>
      <c r="HNY22" s="6"/>
      <c r="HNZ22" s="6"/>
      <c r="HOA22" s="6"/>
      <c r="HOB22" s="6"/>
      <c r="HOC22" s="6"/>
      <c r="HOD22" s="6"/>
      <c r="HOE22" s="6"/>
      <c r="HOF22" s="6"/>
      <c r="HOG22" s="6"/>
      <c r="HOH22" s="6"/>
      <c r="HOI22" s="6"/>
      <c r="HOJ22" s="6"/>
      <c r="HOK22" s="6"/>
      <c r="HOL22" s="6"/>
      <c r="HOM22" s="6"/>
      <c r="HON22" s="6"/>
      <c r="HOO22" s="6"/>
      <c r="HOP22" s="6"/>
      <c r="HOQ22" s="6"/>
      <c r="HOR22" s="6"/>
      <c r="HOS22" s="6"/>
      <c r="HOT22" s="6"/>
      <c r="HOU22" s="6"/>
      <c r="HOV22" s="6"/>
      <c r="HOW22" s="6"/>
      <c r="HOX22" s="6"/>
      <c r="HOY22" s="6"/>
      <c r="HOZ22" s="6"/>
      <c r="HPA22" s="6"/>
      <c r="HPB22" s="6"/>
      <c r="HPC22" s="6"/>
      <c r="HPD22" s="6"/>
      <c r="HPE22" s="6"/>
      <c r="HPF22" s="6"/>
      <c r="HPG22" s="6"/>
      <c r="HPH22" s="6"/>
      <c r="HPI22" s="6"/>
      <c r="HPJ22" s="6"/>
      <c r="HPK22" s="6"/>
      <c r="HPL22" s="6"/>
      <c r="HPM22" s="6"/>
      <c r="HPN22" s="6"/>
      <c r="HPO22" s="6"/>
      <c r="HPP22" s="6"/>
      <c r="HPQ22" s="6"/>
      <c r="HPR22" s="6"/>
      <c r="HPS22" s="6"/>
      <c r="HPT22" s="6"/>
      <c r="HPU22" s="6"/>
      <c r="HPV22" s="6"/>
      <c r="HPW22" s="6"/>
      <c r="HPX22" s="6"/>
      <c r="HPY22" s="6"/>
      <c r="HPZ22" s="6"/>
      <c r="HQA22" s="6"/>
      <c r="HQB22" s="6"/>
      <c r="HQC22" s="6"/>
      <c r="HQD22" s="6"/>
      <c r="HQE22" s="6"/>
      <c r="HQF22" s="6"/>
      <c r="HQG22" s="6"/>
      <c r="HQH22" s="6"/>
      <c r="HQI22" s="6"/>
      <c r="HQJ22" s="6"/>
      <c r="HQK22" s="6"/>
      <c r="HQL22" s="6"/>
      <c r="HQM22" s="6"/>
      <c r="HQN22" s="6"/>
      <c r="HQO22" s="6"/>
      <c r="HQP22" s="6"/>
      <c r="HQQ22" s="6"/>
      <c r="HQR22" s="6"/>
      <c r="HQS22" s="6"/>
      <c r="HQT22" s="6"/>
      <c r="HQU22" s="6"/>
      <c r="HQV22" s="6"/>
      <c r="HQW22" s="6"/>
      <c r="HQX22" s="6"/>
      <c r="HQY22" s="6"/>
      <c r="HQZ22" s="6"/>
      <c r="HRA22" s="6"/>
      <c r="HRB22" s="6"/>
      <c r="HRC22" s="6"/>
      <c r="HRD22" s="6"/>
      <c r="HRE22" s="6"/>
      <c r="HRF22" s="6"/>
      <c r="HRG22" s="6"/>
      <c r="HRH22" s="6"/>
      <c r="HRI22" s="6"/>
      <c r="HRJ22" s="6"/>
      <c r="HRK22" s="6"/>
      <c r="HRL22" s="6"/>
      <c r="HRM22" s="6"/>
      <c r="HRN22" s="6"/>
      <c r="HRO22" s="6"/>
      <c r="HRP22" s="6"/>
      <c r="HRQ22" s="6"/>
      <c r="HRR22" s="6"/>
      <c r="HRS22" s="6"/>
      <c r="HRT22" s="6"/>
      <c r="HRU22" s="6"/>
      <c r="HRV22" s="6"/>
      <c r="HRW22" s="6"/>
      <c r="HRX22" s="6"/>
      <c r="HRY22" s="6"/>
      <c r="HRZ22" s="6"/>
      <c r="HSA22" s="6"/>
      <c r="HSB22" s="6"/>
      <c r="HSC22" s="6"/>
      <c r="HSD22" s="6"/>
      <c r="HSE22" s="6"/>
      <c r="HSF22" s="6"/>
      <c r="HSG22" s="6"/>
      <c r="HSH22" s="6"/>
      <c r="HSI22" s="6"/>
      <c r="HSJ22" s="6"/>
      <c r="HSK22" s="6"/>
      <c r="HSL22" s="6"/>
      <c r="HSM22" s="6"/>
      <c r="HSN22" s="6"/>
      <c r="HSO22" s="6"/>
      <c r="HSP22" s="6"/>
      <c r="HSQ22" s="6"/>
      <c r="HSR22" s="6"/>
      <c r="HSS22" s="6"/>
      <c r="HST22" s="6"/>
      <c r="HSU22" s="6"/>
      <c r="HSV22" s="6"/>
      <c r="HSW22" s="6"/>
      <c r="HSX22" s="6"/>
      <c r="HSY22" s="6"/>
      <c r="HSZ22" s="6"/>
      <c r="HTA22" s="6"/>
      <c r="HTB22" s="6"/>
      <c r="HTC22" s="6"/>
      <c r="HTD22" s="6"/>
      <c r="HTE22" s="6"/>
      <c r="HTF22" s="6"/>
      <c r="HTG22" s="6"/>
      <c r="HTH22" s="6"/>
      <c r="HTI22" s="6"/>
      <c r="HTJ22" s="6"/>
      <c r="HTK22" s="6"/>
      <c r="HTL22" s="6"/>
      <c r="HTM22" s="6"/>
      <c r="HTN22" s="6"/>
      <c r="HTO22" s="6"/>
      <c r="HTP22" s="6"/>
      <c r="HTQ22" s="6"/>
      <c r="HTR22" s="6"/>
      <c r="HTS22" s="6"/>
      <c r="HTT22" s="6"/>
      <c r="HTU22" s="6"/>
      <c r="HTV22" s="6"/>
      <c r="HTW22" s="6"/>
      <c r="HTX22" s="6"/>
      <c r="HTY22" s="6"/>
      <c r="HTZ22" s="6"/>
      <c r="HUA22" s="6"/>
      <c r="HUB22" s="6"/>
      <c r="HUC22" s="6"/>
      <c r="HUD22" s="6"/>
      <c r="HUE22" s="6"/>
      <c r="HUF22" s="6"/>
      <c r="HUG22" s="6"/>
      <c r="HUH22" s="6"/>
      <c r="HUI22" s="6"/>
      <c r="HUJ22" s="6"/>
      <c r="HUK22" s="6"/>
      <c r="HUL22" s="6"/>
      <c r="HUM22" s="6"/>
      <c r="HUN22" s="6"/>
      <c r="HUO22" s="6"/>
      <c r="HUP22" s="6"/>
      <c r="HUQ22" s="6"/>
      <c r="HUR22" s="6"/>
      <c r="HUS22" s="6"/>
      <c r="HUT22" s="6"/>
      <c r="HUU22" s="6"/>
      <c r="HUV22" s="6"/>
      <c r="HUW22" s="6"/>
      <c r="HUX22" s="6"/>
      <c r="HUY22" s="6"/>
      <c r="HUZ22" s="6"/>
      <c r="HVA22" s="6"/>
      <c r="HVB22" s="6"/>
      <c r="HVC22" s="6"/>
      <c r="HVD22" s="6"/>
      <c r="HVE22" s="6"/>
      <c r="HVF22" s="6"/>
      <c r="HVG22" s="6"/>
      <c r="HVH22" s="6"/>
      <c r="HVI22" s="6"/>
      <c r="HVJ22" s="6"/>
      <c r="HVK22" s="6"/>
      <c r="HVL22" s="6"/>
      <c r="HVM22" s="6"/>
      <c r="HVN22" s="6"/>
      <c r="HVO22" s="6"/>
      <c r="HVP22" s="6"/>
      <c r="HVQ22" s="6"/>
      <c r="HVR22" s="6"/>
      <c r="HVS22" s="6"/>
      <c r="HVT22" s="6"/>
      <c r="HVU22" s="6"/>
      <c r="HVV22" s="6"/>
      <c r="HVW22" s="6"/>
      <c r="HVX22" s="6"/>
      <c r="HVY22" s="6"/>
      <c r="HVZ22" s="6"/>
      <c r="HWA22" s="6"/>
      <c r="HWB22" s="6"/>
      <c r="HWC22" s="6"/>
      <c r="HWD22" s="6"/>
      <c r="HWE22" s="6"/>
      <c r="HWF22" s="6"/>
      <c r="HWG22" s="6"/>
      <c r="HWH22" s="6"/>
      <c r="HWI22" s="6"/>
      <c r="HWJ22" s="6"/>
      <c r="HWK22" s="6"/>
      <c r="HWL22" s="6"/>
      <c r="HWM22" s="6"/>
      <c r="HWN22" s="6"/>
      <c r="HWO22" s="6"/>
      <c r="HWP22" s="6"/>
      <c r="HWQ22" s="6"/>
      <c r="HWR22" s="6"/>
      <c r="HWS22" s="6"/>
      <c r="HWT22" s="6"/>
      <c r="HWU22" s="6"/>
      <c r="HWV22" s="6"/>
      <c r="HWW22" s="6"/>
      <c r="HWX22" s="6"/>
      <c r="HWY22" s="6"/>
      <c r="HWZ22" s="6"/>
      <c r="HXA22" s="6"/>
      <c r="HXB22" s="6"/>
      <c r="HXC22" s="6"/>
      <c r="HXD22" s="6"/>
      <c r="HXE22" s="6"/>
      <c r="HXF22" s="6"/>
      <c r="HXG22" s="6"/>
      <c r="HXH22" s="6"/>
      <c r="HXI22" s="6"/>
      <c r="HXJ22" s="6"/>
      <c r="HXK22" s="6"/>
      <c r="HXL22" s="6"/>
      <c r="HXM22" s="6"/>
      <c r="HXN22" s="6"/>
      <c r="HXO22" s="6"/>
      <c r="HXP22" s="6"/>
      <c r="HXQ22" s="6"/>
      <c r="HXR22" s="6"/>
      <c r="HXS22" s="6"/>
      <c r="HXT22" s="6"/>
      <c r="HXU22" s="6"/>
      <c r="HXV22" s="6"/>
      <c r="HXW22" s="6"/>
      <c r="HXX22" s="6"/>
      <c r="HXY22" s="6"/>
      <c r="HXZ22" s="6"/>
      <c r="HYA22" s="6"/>
      <c r="HYB22" s="6"/>
      <c r="HYC22" s="6"/>
      <c r="HYD22" s="6"/>
      <c r="HYE22" s="6"/>
      <c r="HYF22" s="6"/>
      <c r="HYG22" s="6"/>
      <c r="HYH22" s="6"/>
      <c r="HYI22" s="6"/>
      <c r="HYJ22" s="6"/>
      <c r="HYK22" s="6"/>
      <c r="HYL22" s="6"/>
      <c r="HYM22" s="6"/>
      <c r="HYN22" s="6"/>
      <c r="HYO22" s="6"/>
      <c r="HYP22" s="6"/>
      <c r="HYQ22" s="6"/>
      <c r="HYR22" s="6"/>
      <c r="HYS22" s="6"/>
      <c r="HYT22" s="6"/>
      <c r="HYU22" s="6"/>
      <c r="HYV22" s="6"/>
      <c r="HYW22" s="6"/>
      <c r="HYX22" s="6"/>
      <c r="HYY22" s="6"/>
      <c r="HYZ22" s="6"/>
      <c r="HZA22" s="6"/>
      <c r="HZB22" s="6"/>
      <c r="HZC22" s="6"/>
      <c r="HZD22" s="6"/>
      <c r="HZE22" s="6"/>
      <c r="HZF22" s="6"/>
      <c r="HZG22" s="6"/>
      <c r="HZH22" s="6"/>
      <c r="HZI22" s="6"/>
      <c r="HZJ22" s="6"/>
      <c r="HZK22" s="6"/>
      <c r="HZL22" s="6"/>
      <c r="HZM22" s="6"/>
      <c r="HZN22" s="6"/>
      <c r="HZO22" s="6"/>
      <c r="HZP22" s="6"/>
      <c r="HZQ22" s="6"/>
      <c r="HZR22" s="6"/>
      <c r="HZS22" s="6"/>
      <c r="HZT22" s="6"/>
      <c r="HZU22" s="6"/>
      <c r="HZV22" s="6"/>
      <c r="HZW22" s="6"/>
      <c r="HZX22" s="6"/>
      <c r="HZY22" s="6"/>
      <c r="HZZ22" s="6"/>
      <c r="IAA22" s="6"/>
      <c r="IAB22" s="6"/>
      <c r="IAC22" s="6"/>
      <c r="IAD22" s="6"/>
      <c r="IAE22" s="6"/>
      <c r="IAF22" s="6"/>
      <c r="IAG22" s="6"/>
      <c r="IAH22" s="6"/>
      <c r="IAI22" s="6"/>
      <c r="IAJ22" s="6"/>
      <c r="IAK22" s="6"/>
      <c r="IAL22" s="6"/>
      <c r="IAM22" s="6"/>
      <c r="IAN22" s="6"/>
      <c r="IAO22" s="6"/>
      <c r="IAP22" s="6"/>
      <c r="IAQ22" s="6"/>
      <c r="IAR22" s="6"/>
      <c r="IAS22" s="6"/>
      <c r="IAT22" s="6"/>
      <c r="IAU22" s="6"/>
      <c r="IAV22" s="6"/>
      <c r="IAW22" s="6"/>
      <c r="IAX22" s="6"/>
      <c r="IAY22" s="6"/>
      <c r="IAZ22" s="6"/>
      <c r="IBA22" s="6"/>
      <c r="IBB22" s="6"/>
      <c r="IBC22" s="6"/>
      <c r="IBD22" s="6"/>
      <c r="IBE22" s="6"/>
      <c r="IBF22" s="6"/>
      <c r="IBG22" s="6"/>
      <c r="IBH22" s="6"/>
      <c r="IBI22" s="6"/>
      <c r="IBJ22" s="6"/>
      <c r="IBK22" s="6"/>
      <c r="IBL22" s="6"/>
      <c r="IBM22" s="6"/>
      <c r="IBN22" s="6"/>
      <c r="IBO22" s="6"/>
      <c r="IBP22" s="6"/>
      <c r="IBQ22" s="6"/>
      <c r="IBR22" s="6"/>
      <c r="IBS22" s="6"/>
      <c r="IBT22" s="6"/>
      <c r="IBU22" s="6"/>
      <c r="IBV22" s="6"/>
      <c r="IBW22" s="6"/>
      <c r="IBX22" s="6"/>
      <c r="IBY22" s="6"/>
      <c r="IBZ22" s="6"/>
      <c r="ICA22" s="6"/>
      <c r="ICB22" s="6"/>
      <c r="ICC22" s="6"/>
      <c r="ICD22" s="6"/>
      <c r="ICE22" s="6"/>
      <c r="ICF22" s="6"/>
      <c r="ICG22" s="6"/>
      <c r="ICH22" s="6"/>
      <c r="ICI22" s="6"/>
      <c r="ICJ22" s="6"/>
      <c r="ICK22" s="6"/>
      <c r="ICL22" s="6"/>
      <c r="ICM22" s="6"/>
      <c r="ICN22" s="6"/>
      <c r="ICO22" s="6"/>
      <c r="ICP22" s="6"/>
      <c r="ICQ22" s="6"/>
      <c r="ICR22" s="6"/>
      <c r="ICS22" s="6"/>
      <c r="ICT22" s="6"/>
      <c r="ICU22" s="6"/>
      <c r="ICV22" s="6"/>
      <c r="ICW22" s="6"/>
      <c r="ICX22" s="6"/>
      <c r="ICY22" s="6"/>
      <c r="ICZ22" s="6"/>
      <c r="IDA22" s="6"/>
      <c r="IDB22" s="6"/>
      <c r="IDC22" s="6"/>
      <c r="IDD22" s="6"/>
      <c r="IDE22" s="6"/>
      <c r="IDF22" s="6"/>
      <c r="IDG22" s="6"/>
      <c r="IDH22" s="6"/>
      <c r="IDI22" s="6"/>
      <c r="IDJ22" s="6"/>
      <c r="IDK22" s="6"/>
      <c r="IDL22" s="6"/>
      <c r="IDM22" s="6"/>
      <c r="IDN22" s="6"/>
      <c r="IDO22" s="6"/>
      <c r="IDP22" s="6"/>
      <c r="IDQ22" s="6"/>
      <c r="IDR22" s="6"/>
      <c r="IDS22" s="6"/>
      <c r="IDT22" s="6"/>
      <c r="IDU22" s="6"/>
      <c r="IDV22" s="6"/>
      <c r="IDW22" s="6"/>
      <c r="IDX22" s="6"/>
      <c r="IDY22" s="6"/>
      <c r="IDZ22" s="6"/>
      <c r="IEA22" s="6"/>
      <c r="IEB22" s="6"/>
      <c r="IEC22" s="6"/>
      <c r="IED22" s="6"/>
      <c r="IEE22" s="6"/>
      <c r="IEF22" s="6"/>
      <c r="IEG22" s="6"/>
      <c r="IEH22" s="6"/>
      <c r="IEI22" s="6"/>
      <c r="IEJ22" s="6"/>
      <c r="IEK22" s="6"/>
      <c r="IEL22" s="6"/>
      <c r="IEM22" s="6"/>
      <c r="IEN22" s="6"/>
      <c r="IEO22" s="6"/>
      <c r="IEP22" s="6"/>
      <c r="IEQ22" s="6"/>
      <c r="IER22" s="6"/>
      <c r="IES22" s="6"/>
      <c r="IET22" s="6"/>
      <c r="IEU22" s="6"/>
      <c r="IEV22" s="6"/>
      <c r="IEW22" s="6"/>
      <c r="IEX22" s="6"/>
      <c r="IEY22" s="6"/>
      <c r="IEZ22" s="6"/>
      <c r="IFA22" s="6"/>
      <c r="IFB22" s="6"/>
      <c r="IFC22" s="6"/>
      <c r="IFD22" s="6"/>
      <c r="IFE22" s="6"/>
      <c r="IFF22" s="6"/>
      <c r="IFG22" s="6"/>
      <c r="IFH22" s="6"/>
      <c r="IFI22" s="6"/>
      <c r="IFJ22" s="6"/>
      <c r="IFK22" s="6"/>
      <c r="IFL22" s="6"/>
      <c r="IFM22" s="6"/>
      <c r="IFN22" s="6"/>
      <c r="IFO22" s="6"/>
      <c r="IFP22" s="6"/>
      <c r="IFQ22" s="6"/>
      <c r="IFR22" s="6"/>
      <c r="IFS22" s="6"/>
      <c r="IFT22" s="6"/>
      <c r="IFU22" s="6"/>
      <c r="IFV22" s="6"/>
      <c r="IFW22" s="6"/>
      <c r="IFX22" s="6"/>
      <c r="IFY22" s="6"/>
      <c r="IFZ22" s="6"/>
      <c r="IGA22" s="6"/>
      <c r="IGB22" s="6"/>
      <c r="IGC22" s="6"/>
      <c r="IGD22" s="6"/>
      <c r="IGE22" s="6"/>
      <c r="IGF22" s="6"/>
      <c r="IGG22" s="6"/>
      <c r="IGH22" s="6"/>
      <c r="IGI22" s="6"/>
      <c r="IGJ22" s="6"/>
      <c r="IGK22" s="6"/>
      <c r="IGL22" s="6"/>
      <c r="IGM22" s="6"/>
      <c r="IGN22" s="6"/>
      <c r="IGO22" s="6"/>
      <c r="IGP22" s="6"/>
      <c r="IGQ22" s="6"/>
      <c r="IGR22" s="6"/>
      <c r="IGS22" s="6"/>
      <c r="IGT22" s="6"/>
      <c r="IGU22" s="6"/>
      <c r="IGV22" s="6"/>
      <c r="IGW22" s="6"/>
      <c r="IGX22" s="6"/>
      <c r="IGY22" s="6"/>
      <c r="IGZ22" s="6"/>
      <c r="IHA22" s="6"/>
      <c r="IHB22" s="6"/>
      <c r="IHC22" s="6"/>
      <c r="IHD22" s="6"/>
      <c r="IHE22" s="6"/>
      <c r="IHF22" s="6"/>
      <c r="IHG22" s="6"/>
      <c r="IHH22" s="6"/>
      <c r="IHI22" s="6"/>
      <c r="IHJ22" s="6"/>
      <c r="IHK22" s="6"/>
      <c r="IHL22" s="6"/>
      <c r="IHM22" s="6"/>
      <c r="IHN22" s="6"/>
      <c r="IHO22" s="6"/>
      <c r="IHP22" s="6"/>
      <c r="IHQ22" s="6"/>
      <c r="IHR22" s="6"/>
      <c r="IHS22" s="6"/>
      <c r="IHT22" s="6"/>
      <c r="IHU22" s="6"/>
      <c r="IHV22" s="6"/>
      <c r="IHW22" s="6"/>
      <c r="IHX22" s="6"/>
      <c r="IHY22" s="6"/>
      <c r="IHZ22" s="6"/>
      <c r="IIA22" s="6"/>
      <c r="IIB22" s="6"/>
      <c r="IIC22" s="6"/>
      <c r="IID22" s="6"/>
      <c r="IIE22" s="6"/>
      <c r="IIF22" s="6"/>
      <c r="IIG22" s="6"/>
      <c r="IIH22" s="6"/>
      <c r="III22" s="6"/>
      <c r="IIJ22" s="6"/>
      <c r="IIK22" s="6"/>
      <c r="IIL22" s="6"/>
      <c r="IIM22" s="6"/>
      <c r="IIN22" s="6"/>
      <c r="IIO22" s="6"/>
      <c r="IIP22" s="6"/>
      <c r="IIQ22" s="6"/>
      <c r="IIR22" s="6"/>
      <c r="IIS22" s="6"/>
      <c r="IIT22" s="6"/>
      <c r="IIU22" s="6"/>
      <c r="IIV22" s="6"/>
      <c r="IIW22" s="6"/>
      <c r="IIX22" s="6"/>
      <c r="IIY22" s="6"/>
      <c r="IIZ22" s="6"/>
      <c r="IJA22" s="6"/>
      <c r="IJB22" s="6"/>
      <c r="IJC22" s="6"/>
      <c r="IJD22" s="6"/>
      <c r="IJE22" s="6"/>
      <c r="IJF22" s="6"/>
      <c r="IJG22" s="6"/>
      <c r="IJH22" s="6"/>
      <c r="IJI22" s="6"/>
      <c r="IJJ22" s="6"/>
      <c r="IJK22" s="6"/>
      <c r="IJL22" s="6"/>
      <c r="IJM22" s="6"/>
      <c r="IJN22" s="6"/>
      <c r="IJO22" s="6"/>
      <c r="IJP22" s="6"/>
      <c r="IJQ22" s="6"/>
      <c r="IJR22" s="6"/>
      <c r="IJS22" s="6"/>
      <c r="IJT22" s="6"/>
      <c r="IJU22" s="6"/>
      <c r="IJV22" s="6"/>
      <c r="IJW22" s="6"/>
      <c r="IJX22" s="6"/>
      <c r="IJY22" s="6"/>
      <c r="IJZ22" s="6"/>
      <c r="IKA22" s="6"/>
      <c r="IKB22" s="6"/>
      <c r="IKC22" s="6"/>
      <c r="IKD22" s="6"/>
      <c r="IKE22" s="6"/>
      <c r="IKF22" s="6"/>
      <c r="IKG22" s="6"/>
      <c r="IKH22" s="6"/>
      <c r="IKI22" s="6"/>
      <c r="IKJ22" s="6"/>
      <c r="IKK22" s="6"/>
      <c r="IKL22" s="6"/>
      <c r="IKM22" s="6"/>
      <c r="IKN22" s="6"/>
      <c r="IKO22" s="6"/>
      <c r="IKP22" s="6"/>
      <c r="IKQ22" s="6"/>
      <c r="IKR22" s="6"/>
      <c r="IKS22" s="6"/>
      <c r="IKT22" s="6"/>
      <c r="IKU22" s="6"/>
      <c r="IKV22" s="6"/>
      <c r="IKW22" s="6"/>
      <c r="IKX22" s="6"/>
      <c r="IKY22" s="6"/>
      <c r="IKZ22" s="6"/>
      <c r="ILA22" s="6"/>
      <c r="ILB22" s="6"/>
      <c r="ILC22" s="6"/>
      <c r="ILD22" s="6"/>
      <c r="ILE22" s="6"/>
      <c r="ILF22" s="6"/>
      <c r="ILG22" s="6"/>
      <c r="ILH22" s="6"/>
      <c r="ILI22" s="6"/>
      <c r="ILJ22" s="6"/>
      <c r="ILK22" s="6"/>
      <c r="ILL22" s="6"/>
      <c r="ILM22" s="6"/>
      <c r="ILN22" s="6"/>
      <c r="ILO22" s="6"/>
      <c r="ILP22" s="6"/>
      <c r="ILQ22" s="6"/>
      <c r="ILR22" s="6"/>
      <c r="ILS22" s="6"/>
      <c r="ILT22" s="6"/>
      <c r="ILU22" s="6"/>
      <c r="ILV22" s="6"/>
      <c r="ILW22" s="6"/>
      <c r="ILX22" s="6"/>
      <c r="ILY22" s="6"/>
      <c r="ILZ22" s="6"/>
      <c r="IMA22" s="6"/>
      <c r="IMB22" s="6"/>
      <c r="IMC22" s="6"/>
      <c r="IMD22" s="6"/>
      <c r="IME22" s="6"/>
      <c r="IMF22" s="6"/>
      <c r="IMG22" s="6"/>
      <c r="IMH22" s="6"/>
      <c r="IMI22" s="6"/>
      <c r="IMJ22" s="6"/>
      <c r="IMK22" s="6"/>
      <c r="IML22" s="6"/>
      <c r="IMM22" s="6"/>
      <c r="IMN22" s="6"/>
      <c r="IMO22" s="6"/>
      <c r="IMP22" s="6"/>
      <c r="IMQ22" s="6"/>
      <c r="IMR22" s="6"/>
      <c r="IMS22" s="6"/>
      <c r="IMT22" s="6"/>
      <c r="IMU22" s="6"/>
      <c r="IMV22" s="6"/>
      <c r="IMW22" s="6"/>
      <c r="IMX22" s="6"/>
      <c r="IMY22" s="6"/>
      <c r="IMZ22" s="6"/>
      <c r="INA22" s="6"/>
      <c r="INB22" s="6"/>
      <c r="INC22" s="6"/>
      <c r="IND22" s="6"/>
      <c r="INE22" s="6"/>
      <c r="INF22" s="6"/>
      <c r="ING22" s="6"/>
      <c r="INH22" s="6"/>
      <c r="INI22" s="6"/>
      <c r="INJ22" s="6"/>
      <c r="INK22" s="6"/>
      <c r="INL22" s="6"/>
      <c r="INM22" s="6"/>
      <c r="INN22" s="6"/>
      <c r="INO22" s="6"/>
      <c r="INP22" s="6"/>
      <c r="INQ22" s="6"/>
      <c r="INR22" s="6"/>
      <c r="INS22" s="6"/>
      <c r="INT22" s="6"/>
      <c r="INU22" s="6"/>
      <c r="INV22" s="6"/>
      <c r="INW22" s="6"/>
      <c r="INX22" s="6"/>
      <c r="INY22" s="6"/>
      <c r="INZ22" s="6"/>
      <c r="IOA22" s="6"/>
      <c r="IOB22" s="6"/>
      <c r="IOC22" s="6"/>
      <c r="IOD22" s="6"/>
      <c r="IOE22" s="6"/>
      <c r="IOF22" s="6"/>
      <c r="IOG22" s="6"/>
      <c r="IOH22" s="6"/>
      <c r="IOI22" s="6"/>
      <c r="IOJ22" s="6"/>
      <c r="IOK22" s="6"/>
      <c r="IOL22" s="6"/>
      <c r="IOM22" s="6"/>
      <c r="ION22" s="6"/>
      <c r="IOO22" s="6"/>
      <c r="IOP22" s="6"/>
      <c r="IOQ22" s="6"/>
      <c r="IOR22" s="6"/>
      <c r="IOS22" s="6"/>
      <c r="IOT22" s="6"/>
      <c r="IOU22" s="6"/>
      <c r="IOV22" s="6"/>
      <c r="IOW22" s="6"/>
      <c r="IOX22" s="6"/>
      <c r="IOY22" s="6"/>
      <c r="IOZ22" s="6"/>
      <c r="IPA22" s="6"/>
      <c r="IPB22" s="6"/>
      <c r="IPC22" s="6"/>
      <c r="IPD22" s="6"/>
      <c r="IPE22" s="6"/>
      <c r="IPF22" s="6"/>
      <c r="IPG22" s="6"/>
      <c r="IPH22" s="6"/>
      <c r="IPI22" s="6"/>
      <c r="IPJ22" s="6"/>
      <c r="IPK22" s="6"/>
      <c r="IPL22" s="6"/>
      <c r="IPM22" s="6"/>
      <c r="IPN22" s="6"/>
      <c r="IPO22" s="6"/>
      <c r="IPP22" s="6"/>
      <c r="IPQ22" s="6"/>
      <c r="IPR22" s="6"/>
      <c r="IPS22" s="6"/>
      <c r="IPT22" s="6"/>
      <c r="IPU22" s="6"/>
      <c r="IPV22" s="6"/>
      <c r="IPW22" s="6"/>
      <c r="IPX22" s="6"/>
      <c r="IPY22" s="6"/>
      <c r="IPZ22" s="6"/>
      <c r="IQA22" s="6"/>
      <c r="IQB22" s="6"/>
      <c r="IQC22" s="6"/>
      <c r="IQD22" s="6"/>
      <c r="IQE22" s="6"/>
      <c r="IQF22" s="6"/>
      <c r="IQG22" s="6"/>
      <c r="IQH22" s="6"/>
      <c r="IQI22" s="6"/>
      <c r="IQJ22" s="6"/>
      <c r="IQK22" s="6"/>
      <c r="IQL22" s="6"/>
      <c r="IQM22" s="6"/>
      <c r="IQN22" s="6"/>
      <c r="IQO22" s="6"/>
      <c r="IQP22" s="6"/>
      <c r="IQQ22" s="6"/>
      <c r="IQR22" s="6"/>
      <c r="IQS22" s="6"/>
      <c r="IQT22" s="6"/>
      <c r="IQU22" s="6"/>
      <c r="IQV22" s="6"/>
      <c r="IQW22" s="6"/>
      <c r="IQX22" s="6"/>
      <c r="IQY22" s="6"/>
      <c r="IQZ22" s="6"/>
      <c r="IRA22" s="6"/>
      <c r="IRB22" s="6"/>
      <c r="IRC22" s="6"/>
      <c r="IRD22" s="6"/>
      <c r="IRE22" s="6"/>
      <c r="IRF22" s="6"/>
      <c r="IRG22" s="6"/>
      <c r="IRH22" s="6"/>
      <c r="IRI22" s="6"/>
      <c r="IRJ22" s="6"/>
      <c r="IRK22" s="6"/>
      <c r="IRL22" s="6"/>
      <c r="IRM22" s="6"/>
      <c r="IRN22" s="6"/>
      <c r="IRO22" s="6"/>
      <c r="IRP22" s="6"/>
      <c r="IRQ22" s="6"/>
      <c r="IRR22" s="6"/>
      <c r="IRS22" s="6"/>
      <c r="IRT22" s="6"/>
      <c r="IRU22" s="6"/>
      <c r="IRV22" s="6"/>
      <c r="IRW22" s="6"/>
      <c r="IRX22" s="6"/>
      <c r="IRY22" s="6"/>
      <c r="IRZ22" s="6"/>
      <c r="ISA22" s="6"/>
      <c r="ISB22" s="6"/>
      <c r="ISC22" s="6"/>
      <c r="ISD22" s="6"/>
      <c r="ISE22" s="6"/>
      <c r="ISF22" s="6"/>
      <c r="ISG22" s="6"/>
      <c r="ISH22" s="6"/>
      <c r="ISI22" s="6"/>
      <c r="ISJ22" s="6"/>
      <c r="ISK22" s="6"/>
      <c r="ISL22" s="6"/>
      <c r="ISM22" s="6"/>
      <c r="ISN22" s="6"/>
      <c r="ISO22" s="6"/>
      <c r="ISP22" s="6"/>
      <c r="ISQ22" s="6"/>
      <c r="ISR22" s="6"/>
      <c r="ISS22" s="6"/>
      <c r="IST22" s="6"/>
      <c r="ISU22" s="6"/>
      <c r="ISV22" s="6"/>
      <c r="ISW22" s="6"/>
      <c r="ISX22" s="6"/>
      <c r="ISY22" s="6"/>
      <c r="ISZ22" s="6"/>
      <c r="ITA22" s="6"/>
      <c r="ITB22" s="6"/>
      <c r="ITC22" s="6"/>
      <c r="ITD22" s="6"/>
      <c r="ITE22" s="6"/>
      <c r="ITF22" s="6"/>
      <c r="ITG22" s="6"/>
      <c r="ITH22" s="6"/>
      <c r="ITI22" s="6"/>
      <c r="ITJ22" s="6"/>
      <c r="ITK22" s="6"/>
      <c r="ITL22" s="6"/>
      <c r="ITM22" s="6"/>
      <c r="ITN22" s="6"/>
      <c r="ITO22" s="6"/>
      <c r="ITP22" s="6"/>
      <c r="ITQ22" s="6"/>
      <c r="ITR22" s="6"/>
      <c r="ITS22" s="6"/>
      <c r="ITT22" s="6"/>
      <c r="ITU22" s="6"/>
      <c r="ITV22" s="6"/>
      <c r="ITW22" s="6"/>
      <c r="ITX22" s="6"/>
      <c r="ITY22" s="6"/>
      <c r="ITZ22" s="6"/>
      <c r="IUA22" s="6"/>
      <c r="IUB22" s="6"/>
      <c r="IUC22" s="6"/>
      <c r="IUD22" s="6"/>
      <c r="IUE22" s="6"/>
      <c r="IUF22" s="6"/>
      <c r="IUG22" s="6"/>
      <c r="IUH22" s="6"/>
      <c r="IUI22" s="6"/>
      <c r="IUJ22" s="6"/>
      <c r="IUK22" s="6"/>
      <c r="IUL22" s="6"/>
      <c r="IUM22" s="6"/>
      <c r="IUN22" s="6"/>
      <c r="IUO22" s="6"/>
      <c r="IUP22" s="6"/>
      <c r="IUQ22" s="6"/>
      <c r="IUR22" s="6"/>
      <c r="IUS22" s="6"/>
      <c r="IUT22" s="6"/>
      <c r="IUU22" s="6"/>
      <c r="IUV22" s="6"/>
      <c r="IUW22" s="6"/>
      <c r="IUX22" s="6"/>
      <c r="IUY22" s="6"/>
      <c r="IUZ22" s="6"/>
      <c r="IVA22" s="6"/>
      <c r="IVB22" s="6"/>
      <c r="IVC22" s="6"/>
      <c r="IVD22" s="6"/>
      <c r="IVE22" s="6"/>
      <c r="IVF22" s="6"/>
      <c r="IVG22" s="6"/>
      <c r="IVH22" s="6"/>
      <c r="IVI22" s="6"/>
      <c r="IVJ22" s="6"/>
      <c r="IVK22" s="6"/>
      <c r="IVL22" s="6"/>
      <c r="IVM22" s="6"/>
      <c r="IVN22" s="6"/>
      <c r="IVO22" s="6"/>
      <c r="IVP22" s="6"/>
      <c r="IVQ22" s="6"/>
      <c r="IVR22" s="6"/>
      <c r="IVS22" s="6"/>
      <c r="IVT22" s="6"/>
      <c r="IVU22" s="6"/>
      <c r="IVV22" s="6"/>
      <c r="IVW22" s="6"/>
      <c r="IVX22" s="6"/>
      <c r="IVY22" s="6"/>
      <c r="IVZ22" s="6"/>
      <c r="IWA22" s="6"/>
      <c r="IWB22" s="6"/>
      <c r="IWC22" s="6"/>
      <c r="IWD22" s="6"/>
      <c r="IWE22" s="6"/>
      <c r="IWF22" s="6"/>
      <c r="IWG22" s="6"/>
      <c r="IWH22" s="6"/>
      <c r="IWI22" s="6"/>
      <c r="IWJ22" s="6"/>
      <c r="IWK22" s="6"/>
      <c r="IWL22" s="6"/>
      <c r="IWM22" s="6"/>
      <c r="IWN22" s="6"/>
      <c r="IWO22" s="6"/>
      <c r="IWP22" s="6"/>
      <c r="IWQ22" s="6"/>
      <c r="IWR22" s="6"/>
      <c r="IWS22" s="6"/>
      <c r="IWT22" s="6"/>
      <c r="IWU22" s="6"/>
      <c r="IWV22" s="6"/>
      <c r="IWW22" s="6"/>
      <c r="IWX22" s="6"/>
      <c r="IWY22" s="6"/>
      <c r="IWZ22" s="6"/>
      <c r="IXA22" s="6"/>
      <c r="IXB22" s="6"/>
      <c r="IXC22" s="6"/>
      <c r="IXD22" s="6"/>
      <c r="IXE22" s="6"/>
      <c r="IXF22" s="6"/>
      <c r="IXG22" s="6"/>
      <c r="IXH22" s="6"/>
      <c r="IXI22" s="6"/>
      <c r="IXJ22" s="6"/>
      <c r="IXK22" s="6"/>
      <c r="IXL22" s="6"/>
      <c r="IXM22" s="6"/>
      <c r="IXN22" s="6"/>
      <c r="IXO22" s="6"/>
      <c r="IXP22" s="6"/>
      <c r="IXQ22" s="6"/>
      <c r="IXR22" s="6"/>
      <c r="IXS22" s="6"/>
      <c r="IXT22" s="6"/>
      <c r="IXU22" s="6"/>
      <c r="IXV22" s="6"/>
      <c r="IXW22" s="6"/>
      <c r="IXX22" s="6"/>
      <c r="IXY22" s="6"/>
      <c r="IXZ22" s="6"/>
      <c r="IYA22" s="6"/>
      <c r="IYB22" s="6"/>
      <c r="IYC22" s="6"/>
      <c r="IYD22" s="6"/>
      <c r="IYE22" s="6"/>
      <c r="IYF22" s="6"/>
      <c r="IYG22" s="6"/>
      <c r="IYH22" s="6"/>
      <c r="IYI22" s="6"/>
      <c r="IYJ22" s="6"/>
      <c r="IYK22" s="6"/>
      <c r="IYL22" s="6"/>
      <c r="IYM22" s="6"/>
      <c r="IYN22" s="6"/>
      <c r="IYO22" s="6"/>
      <c r="IYP22" s="6"/>
      <c r="IYQ22" s="6"/>
      <c r="IYR22" s="6"/>
      <c r="IYS22" s="6"/>
      <c r="IYT22" s="6"/>
      <c r="IYU22" s="6"/>
      <c r="IYV22" s="6"/>
      <c r="IYW22" s="6"/>
      <c r="IYX22" s="6"/>
      <c r="IYY22" s="6"/>
      <c r="IYZ22" s="6"/>
      <c r="IZA22" s="6"/>
      <c r="IZB22" s="6"/>
      <c r="IZC22" s="6"/>
      <c r="IZD22" s="6"/>
      <c r="IZE22" s="6"/>
      <c r="IZF22" s="6"/>
      <c r="IZG22" s="6"/>
      <c r="IZH22" s="6"/>
      <c r="IZI22" s="6"/>
      <c r="IZJ22" s="6"/>
      <c r="IZK22" s="6"/>
      <c r="IZL22" s="6"/>
      <c r="IZM22" s="6"/>
      <c r="IZN22" s="6"/>
      <c r="IZO22" s="6"/>
      <c r="IZP22" s="6"/>
      <c r="IZQ22" s="6"/>
      <c r="IZR22" s="6"/>
      <c r="IZS22" s="6"/>
      <c r="IZT22" s="6"/>
      <c r="IZU22" s="6"/>
      <c r="IZV22" s="6"/>
      <c r="IZW22" s="6"/>
      <c r="IZX22" s="6"/>
      <c r="IZY22" s="6"/>
      <c r="IZZ22" s="6"/>
      <c r="JAA22" s="6"/>
      <c r="JAB22" s="6"/>
      <c r="JAC22" s="6"/>
      <c r="JAD22" s="6"/>
      <c r="JAE22" s="6"/>
      <c r="JAF22" s="6"/>
      <c r="JAG22" s="6"/>
      <c r="JAH22" s="6"/>
      <c r="JAI22" s="6"/>
      <c r="JAJ22" s="6"/>
      <c r="JAK22" s="6"/>
      <c r="JAL22" s="6"/>
      <c r="JAM22" s="6"/>
      <c r="JAN22" s="6"/>
      <c r="JAO22" s="6"/>
      <c r="JAP22" s="6"/>
      <c r="JAQ22" s="6"/>
      <c r="JAR22" s="6"/>
      <c r="JAS22" s="6"/>
      <c r="JAT22" s="6"/>
      <c r="JAU22" s="6"/>
      <c r="JAV22" s="6"/>
      <c r="JAW22" s="6"/>
      <c r="JAX22" s="6"/>
      <c r="JAY22" s="6"/>
      <c r="JAZ22" s="6"/>
      <c r="JBA22" s="6"/>
      <c r="JBB22" s="6"/>
      <c r="JBC22" s="6"/>
      <c r="JBD22" s="6"/>
      <c r="JBE22" s="6"/>
      <c r="JBF22" s="6"/>
      <c r="JBG22" s="6"/>
      <c r="JBH22" s="6"/>
      <c r="JBI22" s="6"/>
      <c r="JBJ22" s="6"/>
      <c r="JBK22" s="6"/>
      <c r="JBL22" s="6"/>
      <c r="JBM22" s="6"/>
      <c r="JBN22" s="6"/>
      <c r="JBO22" s="6"/>
      <c r="JBP22" s="6"/>
      <c r="JBQ22" s="6"/>
      <c r="JBR22" s="6"/>
      <c r="JBS22" s="6"/>
      <c r="JBT22" s="6"/>
      <c r="JBU22" s="6"/>
      <c r="JBV22" s="6"/>
      <c r="JBW22" s="6"/>
      <c r="JBX22" s="6"/>
      <c r="JBY22" s="6"/>
      <c r="JBZ22" s="6"/>
      <c r="JCA22" s="6"/>
      <c r="JCB22" s="6"/>
      <c r="JCC22" s="6"/>
      <c r="JCD22" s="6"/>
      <c r="JCE22" s="6"/>
      <c r="JCF22" s="6"/>
      <c r="JCG22" s="6"/>
      <c r="JCH22" s="6"/>
      <c r="JCI22" s="6"/>
      <c r="JCJ22" s="6"/>
      <c r="JCK22" s="6"/>
      <c r="JCL22" s="6"/>
      <c r="JCM22" s="6"/>
      <c r="JCN22" s="6"/>
      <c r="JCO22" s="6"/>
      <c r="JCP22" s="6"/>
      <c r="JCQ22" s="6"/>
      <c r="JCR22" s="6"/>
      <c r="JCS22" s="6"/>
      <c r="JCT22" s="6"/>
      <c r="JCU22" s="6"/>
      <c r="JCV22" s="6"/>
      <c r="JCW22" s="6"/>
      <c r="JCX22" s="6"/>
      <c r="JCY22" s="6"/>
      <c r="JCZ22" s="6"/>
      <c r="JDA22" s="6"/>
      <c r="JDB22" s="6"/>
      <c r="JDC22" s="6"/>
      <c r="JDD22" s="6"/>
      <c r="JDE22" s="6"/>
      <c r="JDF22" s="6"/>
      <c r="JDG22" s="6"/>
      <c r="JDH22" s="6"/>
      <c r="JDI22" s="6"/>
      <c r="JDJ22" s="6"/>
      <c r="JDK22" s="6"/>
      <c r="JDL22" s="6"/>
      <c r="JDM22" s="6"/>
      <c r="JDN22" s="6"/>
      <c r="JDO22" s="6"/>
      <c r="JDP22" s="6"/>
      <c r="JDQ22" s="6"/>
      <c r="JDR22" s="6"/>
      <c r="JDS22" s="6"/>
      <c r="JDT22" s="6"/>
      <c r="JDU22" s="6"/>
      <c r="JDV22" s="6"/>
      <c r="JDW22" s="6"/>
      <c r="JDX22" s="6"/>
      <c r="JDY22" s="6"/>
      <c r="JDZ22" s="6"/>
      <c r="JEA22" s="6"/>
      <c r="JEB22" s="6"/>
      <c r="JEC22" s="6"/>
      <c r="JED22" s="6"/>
      <c r="JEE22" s="6"/>
      <c r="JEF22" s="6"/>
      <c r="JEG22" s="6"/>
      <c r="JEH22" s="6"/>
      <c r="JEI22" s="6"/>
      <c r="JEJ22" s="6"/>
      <c r="JEK22" s="6"/>
      <c r="JEL22" s="6"/>
      <c r="JEM22" s="6"/>
      <c r="JEN22" s="6"/>
      <c r="JEO22" s="6"/>
      <c r="JEP22" s="6"/>
      <c r="JEQ22" s="6"/>
      <c r="JER22" s="6"/>
      <c r="JES22" s="6"/>
      <c r="JET22" s="6"/>
      <c r="JEU22" s="6"/>
      <c r="JEV22" s="6"/>
      <c r="JEW22" s="6"/>
      <c r="JEX22" s="6"/>
      <c r="JEY22" s="6"/>
      <c r="JEZ22" s="6"/>
      <c r="JFA22" s="6"/>
      <c r="JFB22" s="6"/>
      <c r="JFC22" s="6"/>
      <c r="JFD22" s="6"/>
      <c r="JFE22" s="6"/>
      <c r="JFF22" s="6"/>
      <c r="JFG22" s="6"/>
      <c r="JFH22" s="6"/>
      <c r="JFI22" s="6"/>
      <c r="JFJ22" s="6"/>
      <c r="JFK22" s="6"/>
      <c r="JFL22" s="6"/>
      <c r="JFM22" s="6"/>
      <c r="JFN22" s="6"/>
      <c r="JFO22" s="6"/>
      <c r="JFP22" s="6"/>
      <c r="JFQ22" s="6"/>
      <c r="JFR22" s="6"/>
      <c r="JFS22" s="6"/>
      <c r="JFT22" s="6"/>
      <c r="JFU22" s="6"/>
      <c r="JFV22" s="6"/>
      <c r="JFW22" s="6"/>
      <c r="JFX22" s="6"/>
      <c r="JFY22" s="6"/>
      <c r="JFZ22" s="6"/>
      <c r="JGA22" s="6"/>
      <c r="JGB22" s="6"/>
      <c r="JGC22" s="6"/>
      <c r="JGD22" s="6"/>
      <c r="JGE22" s="6"/>
      <c r="JGF22" s="6"/>
      <c r="JGG22" s="6"/>
      <c r="JGH22" s="6"/>
      <c r="JGI22" s="6"/>
      <c r="JGJ22" s="6"/>
      <c r="JGK22" s="6"/>
      <c r="JGL22" s="6"/>
      <c r="JGM22" s="6"/>
      <c r="JGN22" s="6"/>
      <c r="JGO22" s="6"/>
      <c r="JGP22" s="6"/>
      <c r="JGQ22" s="6"/>
      <c r="JGR22" s="6"/>
      <c r="JGS22" s="6"/>
      <c r="JGT22" s="6"/>
      <c r="JGU22" s="6"/>
      <c r="JGV22" s="6"/>
      <c r="JGW22" s="6"/>
      <c r="JGX22" s="6"/>
      <c r="JGY22" s="6"/>
      <c r="JGZ22" s="6"/>
      <c r="JHA22" s="6"/>
      <c r="JHB22" s="6"/>
      <c r="JHC22" s="6"/>
      <c r="JHD22" s="6"/>
      <c r="JHE22" s="6"/>
      <c r="JHF22" s="6"/>
      <c r="JHG22" s="6"/>
      <c r="JHH22" s="6"/>
      <c r="JHI22" s="6"/>
      <c r="JHJ22" s="6"/>
      <c r="JHK22" s="6"/>
      <c r="JHL22" s="6"/>
      <c r="JHM22" s="6"/>
      <c r="JHN22" s="6"/>
      <c r="JHO22" s="6"/>
      <c r="JHP22" s="6"/>
      <c r="JHQ22" s="6"/>
      <c r="JHR22" s="6"/>
      <c r="JHS22" s="6"/>
      <c r="JHT22" s="6"/>
      <c r="JHU22" s="6"/>
      <c r="JHV22" s="6"/>
      <c r="JHW22" s="6"/>
      <c r="JHX22" s="6"/>
      <c r="JHY22" s="6"/>
      <c r="JHZ22" s="6"/>
      <c r="JIA22" s="6"/>
      <c r="JIB22" s="6"/>
      <c r="JIC22" s="6"/>
      <c r="JID22" s="6"/>
      <c r="JIE22" s="6"/>
      <c r="JIF22" s="6"/>
      <c r="JIG22" s="6"/>
      <c r="JIH22" s="6"/>
      <c r="JII22" s="6"/>
      <c r="JIJ22" s="6"/>
      <c r="JIK22" s="6"/>
      <c r="JIL22" s="6"/>
      <c r="JIM22" s="6"/>
      <c r="JIN22" s="6"/>
      <c r="JIO22" s="6"/>
      <c r="JIP22" s="6"/>
      <c r="JIQ22" s="6"/>
      <c r="JIR22" s="6"/>
      <c r="JIS22" s="6"/>
      <c r="JIT22" s="6"/>
      <c r="JIU22" s="6"/>
      <c r="JIV22" s="6"/>
      <c r="JIW22" s="6"/>
      <c r="JIX22" s="6"/>
      <c r="JIY22" s="6"/>
      <c r="JIZ22" s="6"/>
      <c r="JJA22" s="6"/>
      <c r="JJB22" s="6"/>
      <c r="JJC22" s="6"/>
      <c r="JJD22" s="6"/>
      <c r="JJE22" s="6"/>
      <c r="JJF22" s="6"/>
      <c r="JJG22" s="6"/>
      <c r="JJH22" s="6"/>
      <c r="JJI22" s="6"/>
      <c r="JJJ22" s="6"/>
      <c r="JJK22" s="6"/>
      <c r="JJL22" s="6"/>
      <c r="JJM22" s="6"/>
      <c r="JJN22" s="6"/>
      <c r="JJO22" s="6"/>
      <c r="JJP22" s="6"/>
      <c r="JJQ22" s="6"/>
      <c r="JJR22" s="6"/>
      <c r="JJS22" s="6"/>
      <c r="JJT22" s="6"/>
      <c r="JJU22" s="6"/>
      <c r="JJV22" s="6"/>
      <c r="JJW22" s="6"/>
      <c r="JJX22" s="6"/>
      <c r="JJY22" s="6"/>
      <c r="JJZ22" s="6"/>
      <c r="JKA22" s="6"/>
      <c r="JKB22" s="6"/>
      <c r="JKC22" s="6"/>
      <c r="JKD22" s="6"/>
      <c r="JKE22" s="6"/>
      <c r="JKF22" s="6"/>
      <c r="JKG22" s="6"/>
      <c r="JKH22" s="6"/>
      <c r="JKI22" s="6"/>
      <c r="JKJ22" s="6"/>
      <c r="JKK22" s="6"/>
      <c r="JKL22" s="6"/>
      <c r="JKM22" s="6"/>
      <c r="JKN22" s="6"/>
      <c r="JKO22" s="6"/>
      <c r="JKP22" s="6"/>
      <c r="JKQ22" s="6"/>
      <c r="JKR22" s="6"/>
      <c r="JKS22" s="6"/>
      <c r="JKT22" s="6"/>
      <c r="JKU22" s="6"/>
      <c r="JKV22" s="6"/>
      <c r="JKW22" s="6"/>
      <c r="JKX22" s="6"/>
      <c r="JKY22" s="6"/>
      <c r="JKZ22" s="6"/>
      <c r="JLA22" s="6"/>
      <c r="JLB22" s="6"/>
      <c r="JLC22" s="6"/>
      <c r="JLD22" s="6"/>
      <c r="JLE22" s="6"/>
      <c r="JLF22" s="6"/>
      <c r="JLG22" s="6"/>
      <c r="JLH22" s="6"/>
      <c r="JLI22" s="6"/>
      <c r="JLJ22" s="6"/>
      <c r="JLK22" s="6"/>
      <c r="JLL22" s="6"/>
      <c r="JLM22" s="6"/>
      <c r="JLN22" s="6"/>
      <c r="JLO22" s="6"/>
      <c r="JLP22" s="6"/>
      <c r="JLQ22" s="6"/>
      <c r="JLR22" s="6"/>
      <c r="JLS22" s="6"/>
      <c r="JLT22" s="6"/>
      <c r="JLU22" s="6"/>
      <c r="JLV22" s="6"/>
      <c r="JLW22" s="6"/>
      <c r="JLX22" s="6"/>
      <c r="JLY22" s="6"/>
      <c r="JLZ22" s="6"/>
      <c r="JMA22" s="6"/>
      <c r="JMB22" s="6"/>
      <c r="JMC22" s="6"/>
      <c r="JMD22" s="6"/>
      <c r="JME22" s="6"/>
      <c r="JMF22" s="6"/>
      <c r="JMG22" s="6"/>
      <c r="JMH22" s="6"/>
      <c r="JMI22" s="6"/>
      <c r="JMJ22" s="6"/>
      <c r="JMK22" s="6"/>
      <c r="JML22" s="6"/>
      <c r="JMM22" s="6"/>
      <c r="JMN22" s="6"/>
      <c r="JMO22" s="6"/>
      <c r="JMP22" s="6"/>
      <c r="JMQ22" s="6"/>
      <c r="JMR22" s="6"/>
      <c r="JMS22" s="6"/>
      <c r="JMT22" s="6"/>
      <c r="JMU22" s="6"/>
      <c r="JMV22" s="6"/>
      <c r="JMW22" s="6"/>
      <c r="JMX22" s="6"/>
      <c r="JMY22" s="6"/>
      <c r="JMZ22" s="6"/>
      <c r="JNA22" s="6"/>
      <c r="JNB22" s="6"/>
      <c r="JNC22" s="6"/>
      <c r="JND22" s="6"/>
      <c r="JNE22" s="6"/>
      <c r="JNF22" s="6"/>
      <c r="JNG22" s="6"/>
      <c r="JNH22" s="6"/>
      <c r="JNI22" s="6"/>
      <c r="JNJ22" s="6"/>
      <c r="JNK22" s="6"/>
      <c r="JNL22" s="6"/>
      <c r="JNM22" s="6"/>
      <c r="JNN22" s="6"/>
      <c r="JNO22" s="6"/>
      <c r="JNP22" s="6"/>
      <c r="JNQ22" s="6"/>
      <c r="JNR22" s="6"/>
      <c r="JNS22" s="6"/>
      <c r="JNT22" s="6"/>
      <c r="JNU22" s="6"/>
      <c r="JNV22" s="6"/>
      <c r="JNW22" s="6"/>
      <c r="JNX22" s="6"/>
      <c r="JNY22" s="6"/>
      <c r="JNZ22" s="6"/>
      <c r="JOA22" s="6"/>
      <c r="JOB22" s="6"/>
      <c r="JOC22" s="6"/>
      <c r="JOD22" s="6"/>
      <c r="JOE22" s="6"/>
      <c r="JOF22" s="6"/>
      <c r="JOG22" s="6"/>
      <c r="JOH22" s="6"/>
      <c r="JOI22" s="6"/>
      <c r="JOJ22" s="6"/>
      <c r="JOK22" s="6"/>
      <c r="JOL22" s="6"/>
      <c r="JOM22" s="6"/>
      <c r="JON22" s="6"/>
      <c r="JOO22" s="6"/>
      <c r="JOP22" s="6"/>
      <c r="JOQ22" s="6"/>
      <c r="JOR22" s="6"/>
      <c r="JOS22" s="6"/>
      <c r="JOT22" s="6"/>
      <c r="JOU22" s="6"/>
      <c r="JOV22" s="6"/>
      <c r="JOW22" s="6"/>
      <c r="JOX22" s="6"/>
      <c r="JOY22" s="6"/>
      <c r="JOZ22" s="6"/>
      <c r="JPA22" s="6"/>
      <c r="JPB22" s="6"/>
      <c r="JPC22" s="6"/>
      <c r="JPD22" s="6"/>
      <c r="JPE22" s="6"/>
      <c r="JPF22" s="6"/>
      <c r="JPG22" s="6"/>
      <c r="JPH22" s="6"/>
      <c r="JPI22" s="6"/>
      <c r="JPJ22" s="6"/>
      <c r="JPK22" s="6"/>
      <c r="JPL22" s="6"/>
      <c r="JPM22" s="6"/>
      <c r="JPN22" s="6"/>
      <c r="JPO22" s="6"/>
      <c r="JPP22" s="6"/>
      <c r="JPQ22" s="6"/>
      <c r="JPR22" s="6"/>
      <c r="JPS22" s="6"/>
      <c r="JPT22" s="6"/>
      <c r="JPU22" s="6"/>
      <c r="JPV22" s="6"/>
      <c r="JPW22" s="6"/>
      <c r="JPX22" s="6"/>
      <c r="JPY22" s="6"/>
      <c r="JPZ22" s="6"/>
      <c r="JQA22" s="6"/>
      <c r="JQB22" s="6"/>
      <c r="JQC22" s="6"/>
      <c r="JQD22" s="6"/>
      <c r="JQE22" s="6"/>
      <c r="JQF22" s="6"/>
      <c r="JQG22" s="6"/>
      <c r="JQH22" s="6"/>
      <c r="JQI22" s="6"/>
      <c r="JQJ22" s="6"/>
      <c r="JQK22" s="6"/>
      <c r="JQL22" s="6"/>
      <c r="JQM22" s="6"/>
      <c r="JQN22" s="6"/>
      <c r="JQO22" s="6"/>
      <c r="JQP22" s="6"/>
      <c r="JQQ22" s="6"/>
      <c r="JQR22" s="6"/>
      <c r="JQS22" s="6"/>
      <c r="JQT22" s="6"/>
      <c r="JQU22" s="6"/>
      <c r="JQV22" s="6"/>
      <c r="JQW22" s="6"/>
      <c r="JQX22" s="6"/>
      <c r="JQY22" s="6"/>
      <c r="JQZ22" s="6"/>
      <c r="JRA22" s="6"/>
      <c r="JRB22" s="6"/>
      <c r="JRC22" s="6"/>
      <c r="JRD22" s="6"/>
      <c r="JRE22" s="6"/>
      <c r="JRF22" s="6"/>
      <c r="JRG22" s="6"/>
      <c r="JRH22" s="6"/>
      <c r="JRI22" s="6"/>
      <c r="JRJ22" s="6"/>
      <c r="JRK22" s="6"/>
      <c r="JRL22" s="6"/>
      <c r="JRM22" s="6"/>
      <c r="JRN22" s="6"/>
      <c r="JRO22" s="6"/>
      <c r="JRP22" s="6"/>
      <c r="JRQ22" s="6"/>
      <c r="JRR22" s="6"/>
      <c r="JRS22" s="6"/>
      <c r="JRT22" s="6"/>
      <c r="JRU22" s="6"/>
      <c r="JRV22" s="6"/>
      <c r="JRW22" s="6"/>
      <c r="JRX22" s="6"/>
      <c r="JRY22" s="6"/>
      <c r="JRZ22" s="6"/>
      <c r="JSA22" s="6"/>
      <c r="JSB22" s="6"/>
      <c r="JSC22" s="6"/>
      <c r="JSD22" s="6"/>
      <c r="JSE22" s="6"/>
      <c r="JSF22" s="6"/>
      <c r="JSG22" s="6"/>
      <c r="JSH22" s="6"/>
      <c r="JSI22" s="6"/>
      <c r="JSJ22" s="6"/>
      <c r="JSK22" s="6"/>
      <c r="JSL22" s="6"/>
      <c r="JSM22" s="6"/>
      <c r="JSN22" s="6"/>
      <c r="JSO22" s="6"/>
      <c r="JSP22" s="6"/>
      <c r="JSQ22" s="6"/>
      <c r="JSR22" s="6"/>
      <c r="JSS22" s="6"/>
      <c r="JST22" s="6"/>
      <c r="JSU22" s="6"/>
      <c r="JSV22" s="6"/>
      <c r="JSW22" s="6"/>
      <c r="JSX22" s="6"/>
      <c r="JSY22" s="6"/>
      <c r="JSZ22" s="6"/>
      <c r="JTA22" s="6"/>
      <c r="JTB22" s="6"/>
      <c r="JTC22" s="6"/>
      <c r="JTD22" s="6"/>
      <c r="JTE22" s="6"/>
      <c r="JTF22" s="6"/>
      <c r="JTG22" s="6"/>
      <c r="JTH22" s="6"/>
      <c r="JTI22" s="6"/>
      <c r="JTJ22" s="6"/>
      <c r="JTK22" s="6"/>
      <c r="JTL22" s="6"/>
      <c r="JTM22" s="6"/>
      <c r="JTN22" s="6"/>
      <c r="JTO22" s="6"/>
      <c r="JTP22" s="6"/>
      <c r="JTQ22" s="6"/>
      <c r="JTR22" s="6"/>
      <c r="JTS22" s="6"/>
      <c r="JTT22" s="6"/>
      <c r="JTU22" s="6"/>
      <c r="JTV22" s="6"/>
      <c r="JTW22" s="6"/>
      <c r="JTX22" s="6"/>
      <c r="JTY22" s="6"/>
      <c r="JTZ22" s="6"/>
      <c r="JUA22" s="6"/>
      <c r="JUB22" s="6"/>
      <c r="JUC22" s="6"/>
      <c r="JUD22" s="6"/>
      <c r="JUE22" s="6"/>
      <c r="JUF22" s="6"/>
      <c r="JUG22" s="6"/>
      <c r="JUH22" s="6"/>
      <c r="JUI22" s="6"/>
      <c r="JUJ22" s="6"/>
      <c r="JUK22" s="6"/>
      <c r="JUL22" s="6"/>
      <c r="JUM22" s="6"/>
      <c r="JUN22" s="6"/>
      <c r="JUO22" s="6"/>
      <c r="JUP22" s="6"/>
      <c r="JUQ22" s="6"/>
      <c r="JUR22" s="6"/>
      <c r="JUS22" s="6"/>
      <c r="JUT22" s="6"/>
      <c r="JUU22" s="6"/>
      <c r="JUV22" s="6"/>
      <c r="JUW22" s="6"/>
      <c r="JUX22" s="6"/>
      <c r="JUY22" s="6"/>
      <c r="JUZ22" s="6"/>
      <c r="JVA22" s="6"/>
      <c r="JVB22" s="6"/>
      <c r="JVC22" s="6"/>
      <c r="JVD22" s="6"/>
      <c r="JVE22" s="6"/>
      <c r="JVF22" s="6"/>
      <c r="JVG22" s="6"/>
      <c r="JVH22" s="6"/>
      <c r="JVI22" s="6"/>
      <c r="JVJ22" s="6"/>
      <c r="JVK22" s="6"/>
      <c r="JVL22" s="6"/>
      <c r="JVM22" s="6"/>
      <c r="JVN22" s="6"/>
      <c r="JVO22" s="6"/>
      <c r="JVP22" s="6"/>
      <c r="JVQ22" s="6"/>
      <c r="JVR22" s="6"/>
      <c r="JVS22" s="6"/>
      <c r="JVT22" s="6"/>
      <c r="JVU22" s="6"/>
      <c r="JVV22" s="6"/>
      <c r="JVW22" s="6"/>
      <c r="JVX22" s="6"/>
      <c r="JVY22" s="6"/>
      <c r="JVZ22" s="6"/>
      <c r="JWA22" s="6"/>
      <c r="JWB22" s="6"/>
      <c r="JWC22" s="6"/>
      <c r="JWD22" s="6"/>
      <c r="JWE22" s="6"/>
      <c r="JWF22" s="6"/>
      <c r="JWG22" s="6"/>
      <c r="JWH22" s="6"/>
      <c r="JWI22" s="6"/>
      <c r="JWJ22" s="6"/>
      <c r="JWK22" s="6"/>
      <c r="JWL22" s="6"/>
      <c r="JWM22" s="6"/>
      <c r="JWN22" s="6"/>
      <c r="JWO22" s="6"/>
      <c r="JWP22" s="6"/>
      <c r="JWQ22" s="6"/>
      <c r="JWR22" s="6"/>
      <c r="JWS22" s="6"/>
      <c r="JWT22" s="6"/>
      <c r="JWU22" s="6"/>
      <c r="JWV22" s="6"/>
      <c r="JWW22" s="6"/>
      <c r="JWX22" s="6"/>
      <c r="JWY22" s="6"/>
      <c r="JWZ22" s="6"/>
      <c r="JXA22" s="6"/>
      <c r="JXB22" s="6"/>
      <c r="JXC22" s="6"/>
      <c r="JXD22" s="6"/>
      <c r="JXE22" s="6"/>
      <c r="JXF22" s="6"/>
      <c r="JXG22" s="6"/>
      <c r="JXH22" s="6"/>
      <c r="JXI22" s="6"/>
      <c r="JXJ22" s="6"/>
      <c r="JXK22" s="6"/>
      <c r="JXL22" s="6"/>
      <c r="JXM22" s="6"/>
      <c r="JXN22" s="6"/>
      <c r="JXO22" s="6"/>
      <c r="JXP22" s="6"/>
      <c r="JXQ22" s="6"/>
      <c r="JXR22" s="6"/>
      <c r="JXS22" s="6"/>
      <c r="JXT22" s="6"/>
      <c r="JXU22" s="6"/>
      <c r="JXV22" s="6"/>
      <c r="JXW22" s="6"/>
      <c r="JXX22" s="6"/>
      <c r="JXY22" s="6"/>
      <c r="JXZ22" s="6"/>
      <c r="JYA22" s="6"/>
      <c r="JYB22" s="6"/>
      <c r="JYC22" s="6"/>
      <c r="JYD22" s="6"/>
      <c r="JYE22" s="6"/>
      <c r="JYF22" s="6"/>
      <c r="JYG22" s="6"/>
      <c r="JYH22" s="6"/>
      <c r="JYI22" s="6"/>
      <c r="JYJ22" s="6"/>
      <c r="JYK22" s="6"/>
      <c r="JYL22" s="6"/>
      <c r="JYM22" s="6"/>
      <c r="JYN22" s="6"/>
      <c r="JYO22" s="6"/>
      <c r="JYP22" s="6"/>
      <c r="JYQ22" s="6"/>
      <c r="JYR22" s="6"/>
      <c r="JYS22" s="6"/>
      <c r="JYT22" s="6"/>
      <c r="JYU22" s="6"/>
      <c r="JYV22" s="6"/>
      <c r="JYW22" s="6"/>
      <c r="JYX22" s="6"/>
      <c r="JYY22" s="6"/>
      <c r="JYZ22" s="6"/>
      <c r="JZA22" s="6"/>
      <c r="JZB22" s="6"/>
      <c r="JZC22" s="6"/>
      <c r="JZD22" s="6"/>
      <c r="JZE22" s="6"/>
      <c r="JZF22" s="6"/>
      <c r="JZG22" s="6"/>
      <c r="JZH22" s="6"/>
      <c r="JZI22" s="6"/>
      <c r="JZJ22" s="6"/>
      <c r="JZK22" s="6"/>
      <c r="JZL22" s="6"/>
      <c r="JZM22" s="6"/>
      <c r="JZN22" s="6"/>
      <c r="JZO22" s="6"/>
      <c r="JZP22" s="6"/>
      <c r="JZQ22" s="6"/>
      <c r="JZR22" s="6"/>
      <c r="JZS22" s="6"/>
      <c r="JZT22" s="6"/>
      <c r="JZU22" s="6"/>
      <c r="JZV22" s="6"/>
      <c r="JZW22" s="6"/>
      <c r="JZX22" s="6"/>
      <c r="JZY22" s="6"/>
      <c r="JZZ22" s="6"/>
      <c r="KAA22" s="6"/>
      <c r="KAB22" s="6"/>
      <c r="KAC22" s="6"/>
      <c r="KAD22" s="6"/>
      <c r="KAE22" s="6"/>
      <c r="KAF22" s="6"/>
      <c r="KAG22" s="6"/>
      <c r="KAH22" s="6"/>
      <c r="KAI22" s="6"/>
      <c r="KAJ22" s="6"/>
      <c r="KAK22" s="6"/>
      <c r="KAL22" s="6"/>
      <c r="KAM22" s="6"/>
      <c r="KAN22" s="6"/>
      <c r="KAO22" s="6"/>
      <c r="KAP22" s="6"/>
      <c r="KAQ22" s="6"/>
      <c r="KAR22" s="6"/>
      <c r="KAS22" s="6"/>
      <c r="KAT22" s="6"/>
      <c r="KAU22" s="6"/>
      <c r="KAV22" s="6"/>
      <c r="KAW22" s="6"/>
      <c r="KAX22" s="6"/>
      <c r="KAY22" s="6"/>
      <c r="KAZ22" s="6"/>
      <c r="KBA22" s="6"/>
      <c r="KBB22" s="6"/>
      <c r="KBC22" s="6"/>
      <c r="KBD22" s="6"/>
      <c r="KBE22" s="6"/>
      <c r="KBF22" s="6"/>
      <c r="KBG22" s="6"/>
      <c r="KBH22" s="6"/>
      <c r="KBI22" s="6"/>
      <c r="KBJ22" s="6"/>
      <c r="KBK22" s="6"/>
      <c r="KBL22" s="6"/>
      <c r="KBM22" s="6"/>
      <c r="KBN22" s="6"/>
      <c r="KBO22" s="6"/>
      <c r="KBP22" s="6"/>
      <c r="KBQ22" s="6"/>
      <c r="KBR22" s="6"/>
      <c r="KBS22" s="6"/>
      <c r="KBT22" s="6"/>
      <c r="KBU22" s="6"/>
      <c r="KBV22" s="6"/>
      <c r="KBW22" s="6"/>
      <c r="KBX22" s="6"/>
      <c r="KBY22" s="6"/>
      <c r="KBZ22" s="6"/>
      <c r="KCA22" s="6"/>
      <c r="KCB22" s="6"/>
      <c r="KCC22" s="6"/>
      <c r="KCD22" s="6"/>
      <c r="KCE22" s="6"/>
      <c r="KCF22" s="6"/>
      <c r="KCG22" s="6"/>
      <c r="KCH22" s="6"/>
      <c r="KCI22" s="6"/>
      <c r="KCJ22" s="6"/>
      <c r="KCK22" s="6"/>
      <c r="KCL22" s="6"/>
      <c r="KCM22" s="6"/>
      <c r="KCN22" s="6"/>
      <c r="KCO22" s="6"/>
      <c r="KCP22" s="6"/>
      <c r="KCQ22" s="6"/>
      <c r="KCR22" s="6"/>
      <c r="KCS22" s="6"/>
      <c r="KCT22" s="6"/>
      <c r="KCU22" s="6"/>
      <c r="KCV22" s="6"/>
      <c r="KCW22" s="6"/>
      <c r="KCX22" s="6"/>
      <c r="KCY22" s="6"/>
      <c r="KCZ22" s="6"/>
      <c r="KDA22" s="6"/>
      <c r="KDB22" s="6"/>
      <c r="KDC22" s="6"/>
      <c r="KDD22" s="6"/>
      <c r="KDE22" s="6"/>
      <c r="KDF22" s="6"/>
      <c r="KDG22" s="6"/>
      <c r="KDH22" s="6"/>
      <c r="KDI22" s="6"/>
      <c r="KDJ22" s="6"/>
      <c r="KDK22" s="6"/>
      <c r="KDL22" s="6"/>
      <c r="KDM22" s="6"/>
      <c r="KDN22" s="6"/>
      <c r="KDO22" s="6"/>
      <c r="KDP22" s="6"/>
      <c r="KDQ22" s="6"/>
      <c r="KDR22" s="6"/>
      <c r="KDS22" s="6"/>
      <c r="KDT22" s="6"/>
      <c r="KDU22" s="6"/>
      <c r="KDV22" s="6"/>
      <c r="KDW22" s="6"/>
      <c r="KDX22" s="6"/>
      <c r="KDY22" s="6"/>
      <c r="KDZ22" s="6"/>
      <c r="KEA22" s="6"/>
      <c r="KEB22" s="6"/>
      <c r="KEC22" s="6"/>
      <c r="KED22" s="6"/>
      <c r="KEE22" s="6"/>
      <c r="KEF22" s="6"/>
      <c r="KEG22" s="6"/>
      <c r="KEH22" s="6"/>
      <c r="KEI22" s="6"/>
      <c r="KEJ22" s="6"/>
      <c r="KEK22" s="6"/>
      <c r="KEL22" s="6"/>
      <c r="KEM22" s="6"/>
      <c r="KEN22" s="6"/>
      <c r="KEO22" s="6"/>
      <c r="KEP22" s="6"/>
      <c r="KEQ22" s="6"/>
      <c r="KER22" s="6"/>
      <c r="KES22" s="6"/>
      <c r="KET22" s="6"/>
      <c r="KEU22" s="6"/>
      <c r="KEV22" s="6"/>
      <c r="KEW22" s="6"/>
      <c r="KEX22" s="6"/>
      <c r="KEY22" s="6"/>
      <c r="KEZ22" s="6"/>
      <c r="KFA22" s="6"/>
      <c r="KFB22" s="6"/>
      <c r="KFC22" s="6"/>
      <c r="KFD22" s="6"/>
      <c r="KFE22" s="6"/>
      <c r="KFF22" s="6"/>
      <c r="KFG22" s="6"/>
      <c r="KFH22" s="6"/>
      <c r="KFI22" s="6"/>
      <c r="KFJ22" s="6"/>
      <c r="KFK22" s="6"/>
      <c r="KFL22" s="6"/>
      <c r="KFM22" s="6"/>
      <c r="KFN22" s="6"/>
      <c r="KFO22" s="6"/>
      <c r="KFP22" s="6"/>
      <c r="KFQ22" s="6"/>
      <c r="KFR22" s="6"/>
      <c r="KFS22" s="6"/>
      <c r="KFT22" s="6"/>
      <c r="KFU22" s="6"/>
      <c r="KFV22" s="6"/>
      <c r="KFW22" s="6"/>
      <c r="KFX22" s="6"/>
      <c r="KFY22" s="6"/>
      <c r="KFZ22" s="6"/>
      <c r="KGA22" s="6"/>
      <c r="KGB22" s="6"/>
      <c r="KGC22" s="6"/>
      <c r="KGD22" s="6"/>
      <c r="KGE22" s="6"/>
      <c r="KGF22" s="6"/>
      <c r="KGG22" s="6"/>
      <c r="KGH22" s="6"/>
      <c r="KGI22" s="6"/>
      <c r="KGJ22" s="6"/>
      <c r="KGK22" s="6"/>
      <c r="KGL22" s="6"/>
      <c r="KGM22" s="6"/>
      <c r="KGN22" s="6"/>
      <c r="KGO22" s="6"/>
      <c r="KGP22" s="6"/>
      <c r="KGQ22" s="6"/>
      <c r="KGR22" s="6"/>
      <c r="KGS22" s="6"/>
      <c r="KGT22" s="6"/>
      <c r="KGU22" s="6"/>
      <c r="KGV22" s="6"/>
      <c r="KGW22" s="6"/>
      <c r="KGX22" s="6"/>
      <c r="KGY22" s="6"/>
      <c r="KGZ22" s="6"/>
      <c r="KHA22" s="6"/>
      <c r="KHB22" s="6"/>
      <c r="KHC22" s="6"/>
      <c r="KHD22" s="6"/>
      <c r="KHE22" s="6"/>
      <c r="KHF22" s="6"/>
      <c r="KHG22" s="6"/>
      <c r="KHH22" s="6"/>
      <c r="KHI22" s="6"/>
      <c r="KHJ22" s="6"/>
      <c r="KHK22" s="6"/>
      <c r="KHL22" s="6"/>
      <c r="KHM22" s="6"/>
      <c r="KHN22" s="6"/>
      <c r="KHO22" s="6"/>
      <c r="KHP22" s="6"/>
      <c r="KHQ22" s="6"/>
      <c r="KHR22" s="6"/>
      <c r="KHS22" s="6"/>
      <c r="KHT22" s="6"/>
      <c r="KHU22" s="6"/>
      <c r="KHV22" s="6"/>
      <c r="KHW22" s="6"/>
      <c r="KHX22" s="6"/>
      <c r="KHY22" s="6"/>
      <c r="KHZ22" s="6"/>
      <c r="KIA22" s="6"/>
      <c r="KIB22" s="6"/>
      <c r="KIC22" s="6"/>
      <c r="KID22" s="6"/>
      <c r="KIE22" s="6"/>
      <c r="KIF22" s="6"/>
      <c r="KIG22" s="6"/>
      <c r="KIH22" s="6"/>
      <c r="KII22" s="6"/>
      <c r="KIJ22" s="6"/>
      <c r="KIK22" s="6"/>
      <c r="KIL22" s="6"/>
      <c r="KIM22" s="6"/>
      <c r="KIN22" s="6"/>
      <c r="KIO22" s="6"/>
      <c r="KIP22" s="6"/>
      <c r="KIQ22" s="6"/>
      <c r="KIR22" s="6"/>
      <c r="KIS22" s="6"/>
      <c r="KIT22" s="6"/>
      <c r="KIU22" s="6"/>
      <c r="KIV22" s="6"/>
      <c r="KIW22" s="6"/>
      <c r="KIX22" s="6"/>
      <c r="KIY22" s="6"/>
      <c r="KIZ22" s="6"/>
      <c r="KJA22" s="6"/>
      <c r="KJB22" s="6"/>
      <c r="KJC22" s="6"/>
      <c r="KJD22" s="6"/>
      <c r="KJE22" s="6"/>
      <c r="KJF22" s="6"/>
      <c r="KJG22" s="6"/>
      <c r="KJH22" s="6"/>
      <c r="KJI22" s="6"/>
      <c r="KJJ22" s="6"/>
      <c r="KJK22" s="6"/>
      <c r="KJL22" s="6"/>
      <c r="KJM22" s="6"/>
      <c r="KJN22" s="6"/>
      <c r="KJO22" s="6"/>
      <c r="KJP22" s="6"/>
      <c r="KJQ22" s="6"/>
      <c r="KJR22" s="6"/>
      <c r="KJS22" s="6"/>
      <c r="KJT22" s="6"/>
      <c r="KJU22" s="6"/>
      <c r="KJV22" s="6"/>
      <c r="KJW22" s="6"/>
      <c r="KJX22" s="6"/>
      <c r="KJY22" s="6"/>
      <c r="KJZ22" s="6"/>
      <c r="KKA22" s="6"/>
      <c r="KKB22" s="6"/>
      <c r="KKC22" s="6"/>
      <c r="KKD22" s="6"/>
      <c r="KKE22" s="6"/>
      <c r="KKF22" s="6"/>
      <c r="KKG22" s="6"/>
      <c r="KKH22" s="6"/>
      <c r="KKI22" s="6"/>
      <c r="KKJ22" s="6"/>
      <c r="KKK22" s="6"/>
      <c r="KKL22" s="6"/>
      <c r="KKM22" s="6"/>
      <c r="KKN22" s="6"/>
      <c r="KKO22" s="6"/>
      <c r="KKP22" s="6"/>
      <c r="KKQ22" s="6"/>
      <c r="KKR22" s="6"/>
      <c r="KKS22" s="6"/>
      <c r="KKT22" s="6"/>
      <c r="KKU22" s="6"/>
      <c r="KKV22" s="6"/>
      <c r="KKW22" s="6"/>
      <c r="KKX22" s="6"/>
      <c r="KKY22" s="6"/>
      <c r="KKZ22" s="6"/>
      <c r="KLA22" s="6"/>
      <c r="KLB22" s="6"/>
      <c r="KLC22" s="6"/>
      <c r="KLD22" s="6"/>
      <c r="KLE22" s="6"/>
      <c r="KLF22" s="6"/>
      <c r="KLG22" s="6"/>
      <c r="KLH22" s="6"/>
      <c r="KLI22" s="6"/>
      <c r="KLJ22" s="6"/>
      <c r="KLK22" s="6"/>
      <c r="KLL22" s="6"/>
      <c r="KLM22" s="6"/>
      <c r="KLN22" s="6"/>
      <c r="KLO22" s="6"/>
      <c r="KLP22" s="6"/>
      <c r="KLQ22" s="6"/>
      <c r="KLR22" s="6"/>
      <c r="KLS22" s="6"/>
      <c r="KLT22" s="6"/>
      <c r="KLU22" s="6"/>
      <c r="KLV22" s="6"/>
      <c r="KLW22" s="6"/>
      <c r="KLX22" s="6"/>
      <c r="KLY22" s="6"/>
      <c r="KLZ22" s="6"/>
      <c r="KMA22" s="6"/>
      <c r="KMB22" s="6"/>
      <c r="KMC22" s="6"/>
      <c r="KMD22" s="6"/>
      <c r="KME22" s="6"/>
      <c r="KMF22" s="6"/>
      <c r="KMG22" s="6"/>
      <c r="KMH22" s="6"/>
      <c r="KMI22" s="6"/>
      <c r="KMJ22" s="6"/>
      <c r="KMK22" s="6"/>
      <c r="KML22" s="6"/>
      <c r="KMM22" s="6"/>
      <c r="KMN22" s="6"/>
      <c r="KMO22" s="6"/>
      <c r="KMP22" s="6"/>
      <c r="KMQ22" s="6"/>
      <c r="KMR22" s="6"/>
      <c r="KMS22" s="6"/>
      <c r="KMT22" s="6"/>
      <c r="KMU22" s="6"/>
      <c r="KMV22" s="6"/>
      <c r="KMW22" s="6"/>
      <c r="KMX22" s="6"/>
      <c r="KMY22" s="6"/>
      <c r="KMZ22" s="6"/>
      <c r="KNA22" s="6"/>
      <c r="KNB22" s="6"/>
      <c r="KNC22" s="6"/>
      <c r="KND22" s="6"/>
      <c r="KNE22" s="6"/>
      <c r="KNF22" s="6"/>
      <c r="KNG22" s="6"/>
      <c r="KNH22" s="6"/>
      <c r="KNI22" s="6"/>
      <c r="KNJ22" s="6"/>
      <c r="KNK22" s="6"/>
      <c r="KNL22" s="6"/>
      <c r="KNM22" s="6"/>
      <c r="KNN22" s="6"/>
      <c r="KNO22" s="6"/>
      <c r="KNP22" s="6"/>
      <c r="KNQ22" s="6"/>
      <c r="KNR22" s="6"/>
      <c r="KNS22" s="6"/>
      <c r="KNT22" s="6"/>
      <c r="KNU22" s="6"/>
      <c r="KNV22" s="6"/>
      <c r="KNW22" s="6"/>
      <c r="KNX22" s="6"/>
      <c r="KNY22" s="6"/>
      <c r="KNZ22" s="6"/>
      <c r="KOA22" s="6"/>
      <c r="KOB22" s="6"/>
      <c r="KOC22" s="6"/>
      <c r="KOD22" s="6"/>
      <c r="KOE22" s="6"/>
      <c r="KOF22" s="6"/>
      <c r="KOG22" s="6"/>
      <c r="KOH22" s="6"/>
      <c r="KOI22" s="6"/>
      <c r="KOJ22" s="6"/>
      <c r="KOK22" s="6"/>
      <c r="KOL22" s="6"/>
      <c r="KOM22" s="6"/>
      <c r="KON22" s="6"/>
      <c r="KOO22" s="6"/>
      <c r="KOP22" s="6"/>
      <c r="KOQ22" s="6"/>
      <c r="KOR22" s="6"/>
      <c r="KOS22" s="6"/>
      <c r="KOT22" s="6"/>
      <c r="KOU22" s="6"/>
      <c r="KOV22" s="6"/>
      <c r="KOW22" s="6"/>
      <c r="KOX22" s="6"/>
      <c r="KOY22" s="6"/>
      <c r="KOZ22" s="6"/>
      <c r="KPA22" s="6"/>
      <c r="KPB22" s="6"/>
      <c r="KPC22" s="6"/>
      <c r="KPD22" s="6"/>
      <c r="KPE22" s="6"/>
      <c r="KPF22" s="6"/>
      <c r="KPG22" s="6"/>
      <c r="KPH22" s="6"/>
      <c r="KPI22" s="6"/>
      <c r="KPJ22" s="6"/>
      <c r="KPK22" s="6"/>
      <c r="KPL22" s="6"/>
      <c r="KPM22" s="6"/>
      <c r="KPN22" s="6"/>
      <c r="KPO22" s="6"/>
      <c r="KPP22" s="6"/>
      <c r="KPQ22" s="6"/>
      <c r="KPR22" s="6"/>
      <c r="KPS22" s="6"/>
      <c r="KPT22" s="6"/>
      <c r="KPU22" s="6"/>
      <c r="KPV22" s="6"/>
      <c r="KPW22" s="6"/>
      <c r="KPX22" s="6"/>
      <c r="KPY22" s="6"/>
      <c r="KPZ22" s="6"/>
      <c r="KQA22" s="6"/>
      <c r="KQB22" s="6"/>
      <c r="KQC22" s="6"/>
      <c r="KQD22" s="6"/>
      <c r="KQE22" s="6"/>
      <c r="KQF22" s="6"/>
      <c r="KQG22" s="6"/>
      <c r="KQH22" s="6"/>
      <c r="KQI22" s="6"/>
      <c r="KQJ22" s="6"/>
      <c r="KQK22" s="6"/>
      <c r="KQL22" s="6"/>
      <c r="KQM22" s="6"/>
      <c r="KQN22" s="6"/>
      <c r="KQO22" s="6"/>
      <c r="KQP22" s="6"/>
      <c r="KQQ22" s="6"/>
      <c r="KQR22" s="6"/>
      <c r="KQS22" s="6"/>
      <c r="KQT22" s="6"/>
      <c r="KQU22" s="6"/>
      <c r="KQV22" s="6"/>
      <c r="KQW22" s="6"/>
      <c r="KQX22" s="6"/>
      <c r="KQY22" s="6"/>
      <c r="KQZ22" s="6"/>
      <c r="KRA22" s="6"/>
      <c r="KRB22" s="6"/>
      <c r="KRC22" s="6"/>
      <c r="KRD22" s="6"/>
      <c r="KRE22" s="6"/>
      <c r="KRF22" s="6"/>
      <c r="KRG22" s="6"/>
      <c r="KRH22" s="6"/>
      <c r="KRI22" s="6"/>
      <c r="KRJ22" s="6"/>
      <c r="KRK22" s="6"/>
      <c r="KRL22" s="6"/>
      <c r="KRM22" s="6"/>
      <c r="KRN22" s="6"/>
      <c r="KRO22" s="6"/>
      <c r="KRP22" s="6"/>
      <c r="KRQ22" s="6"/>
      <c r="KRR22" s="6"/>
      <c r="KRS22" s="6"/>
      <c r="KRT22" s="6"/>
      <c r="KRU22" s="6"/>
      <c r="KRV22" s="6"/>
      <c r="KRW22" s="6"/>
      <c r="KRX22" s="6"/>
      <c r="KRY22" s="6"/>
      <c r="KRZ22" s="6"/>
      <c r="KSA22" s="6"/>
      <c r="KSB22" s="6"/>
      <c r="KSC22" s="6"/>
      <c r="KSD22" s="6"/>
      <c r="KSE22" s="6"/>
      <c r="KSF22" s="6"/>
      <c r="KSG22" s="6"/>
      <c r="KSH22" s="6"/>
      <c r="KSI22" s="6"/>
      <c r="KSJ22" s="6"/>
      <c r="KSK22" s="6"/>
      <c r="KSL22" s="6"/>
      <c r="KSM22" s="6"/>
      <c r="KSN22" s="6"/>
      <c r="KSO22" s="6"/>
      <c r="KSP22" s="6"/>
      <c r="KSQ22" s="6"/>
      <c r="KSR22" s="6"/>
      <c r="KSS22" s="6"/>
      <c r="KST22" s="6"/>
      <c r="KSU22" s="6"/>
      <c r="KSV22" s="6"/>
      <c r="KSW22" s="6"/>
      <c r="KSX22" s="6"/>
      <c r="KSY22" s="6"/>
      <c r="KSZ22" s="6"/>
      <c r="KTA22" s="6"/>
      <c r="KTB22" s="6"/>
      <c r="KTC22" s="6"/>
      <c r="KTD22" s="6"/>
      <c r="KTE22" s="6"/>
      <c r="KTF22" s="6"/>
      <c r="KTG22" s="6"/>
      <c r="KTH22" s="6"/>
      <c r="KTI22" s="6"/>
      <c r="KTJ22" s="6"/>
      <c r="KTK22" s="6"/>
      <c r="KTL22" s="6"/>
      <c r="KTM22" s="6"/>
      <c r="KTN22" s="6"/>
      <c r="KTO22" s="6"/>
      <c r="KTP22" s="6"/>
      <c r="KTQ22" s="6"/>
      <c r="KTR22" s="6"/>
      <c r="KTS22" s="6"/>
      <c r="KTT22" s="6"/>
      <c r="KTU22" s="6"/>
      <c r="KTV22" s="6"/>
      <c r="KTW22" s="6"/>
      <c r="KTX22" s="6"/>
      <c r="KTY22" s="6"/>
      <c r="KTZ22" s="6"/>
      <c r="KUA22" s="6"/>
      <c r="KUB22" s="6"/>
      <c r="KUC22" s="6"/>
      <c r="KUD22" s="6"/>
      <c r="KUE22" s="6"/>
      <c r="KUF22" s="6"/>
      <c r="KUG22" s="6"/>
      <c r="KUH22" s="6"/>
      <c r="KUI22" s="6"/>
      <c r="KUJ22" s="6"/>
      <c r="KUK22" s="6"/>
      <c r="KUL22" s="6"/>
      <c r="KUM22" s="6"/>
      <c r="KUN22" s="6"/>
      <c r="KUO22" s="6"/>
      <c r="KUP22" s="6"/>
      <c r="KUQ22" s="6"/>
      <c r="KUR22" s="6"/>
      <c r="KUS22" s="6"/>
      <c r="KUT22" s="6"/>
      <c r="KUU22" s="6"/>
      <c r="KUV22" s="6"/>
      <c r="KUW22" s="6"/>
      <c r="KUX22" s="6"/>
      <c r="KUY22" s="6"/>
      <c r="KUZ22" s="6"/>
      <c r="KVA22" s="6"/>
      <c r="KVB22" s="6"/>
      <c r="KVC22" s="6"/>
      <c r="KVD22" s="6"/>
      <c r="KVE22" s="6"/>
      <c r="KVF22" s="6"/>
      <c r="KVG22" s="6"/>
      <c r="KVH22" s="6"/>
      <c r="KVI22" s="6"/>
      <c r="KVJ22" s="6"/>
      <c r="KVK22" s="6"/>
      <c r="KVL22" s="6"/>
      <c r="KVM22" s="6"/>
      <c r="KVN22" s="6"/>
      <c r="KVO22" s="6"/>
      <c r="KVP22" s="6"/>
      <c r="KVQ22" s="6"/>
      <c r="KVR22" s="6"/>
      <c r="KVS22" s="6"/>
      <c r="KVT22" s="6"/>
      <c r="KVU22" s="6"/>
      <c r="KVV22" s="6"/>
      <c r="KVW22" s="6"/>
      <c r="KVX22" s="6"/>
      <c r="KVY22" s="6"/>
      <c r="KVZ22" s="6"/>
      <c r="KWA22" s="6"/>
      <c r="KWB22" s="6"/>
      <c r="KWC22" s="6"/>
      <c r="KWD22" s="6"/>
      <c r="KWE22" s="6"/>
      <c r="KWF22" s="6"/>
      <c r="KWG22" s="6"/>
      <c r="KWH22" s="6"/>
      <c r="KWI22" s="6"/>
      <c r="KWJ22" s="6"/>
      <c r="KWK22" s="6"/>
      <c r="KWL22" s="6"/>
      <c r="KWM22" s="6"/>
      <c r="KWN22" s="6"/>
      <c r="KWO22" s="6"/>
      <c r="KWP22" s="6"/>
      <c r="KWQ22" s="6"/>
      <c r="KWR22" s="6"/>
      <c r="KWS22" s="6"/>
      <c r="KWT22" s="6"/>
      <c r="KWU22" s="6"/>
      <c r="KWV22" s="6"/>
      <c r="KWW22" s="6"/>
      <c r="KWX22" s="6"/>
      <c r="KWY22" s="6"/>
      <c r="KWZ22" s="6"/>
      <c r="KXA22" s="6"/>
      <c r="KXB22" s="6"/>
      <c r="KXC22" s="6"/>
      <c r="KXD22" s="6"/>
      <c r="KXE22" s="6"/>
      <c r="KXF22" s="6"/>
      <c r="KXG22" s="6"/>
      <c r="KXH22" s="6"/>
      <c r="KXI22" s="6"/>
      <c r="KXJ22" s="6"/>
      <c r="KXK22" s="6"/>
      <c r="KXL22" s="6"/>
      <c r="KXM22" s="6"/>
      <c r="KXN22" s="6"/>
      <c r="KXO22" s="6"/>
      <c r="KXP22" s="6"/>
      <c r="KXQ22" s="6"/>
      <c r="KXR22" s="6"/>
      <c r="KXS22" s="6"/>
      <c r="KXT22" s="6"/>
      <c r="KXU22" s="6"/>
      <c r="KXV22" s="6"/>
      <c r="KXW22" s="6"/>
      <c r="KXX22" s="6"/>
      <c r="KXY22" s="6"/>
      <c r="KXZ22" s="6"/>
      <c r="KYA22" s="6"/>
      <c r="KYB22" s="6"/>
      <c r="KYC22" s="6"/>
      <c r="KYD22" s="6"/>
      <c r="KYE22" s="6"/>
      <c r="KYF22" s="6"/>
      <c r="KYG22" s="6"/>
      <c r="KYH22" s="6"/>
      <c r="KYI22" s="6"/>
      <c r="KYJ22" s="6"/>
      <c r="KYK22" s="6"/>
      <c r="KYL22" s="6"/>
      <c r="KYM22" s="6"/>
      <c r="KYN22" s="6"/>
      <c r="KYO22" s="6"/>
      <c r="KYP22" s="6"/>
      <c r="KYQ22" s="6"/>
      <c r="KYR22" s="6"/>
      <c r="KYS22" s="6"/>
      <c r="KYT22" s="6"/>
      <c r="KYU22" s="6"/>
      <c r="KYV22" s="6"/>
      <c r="KYW22" s="6"/>
      <c r="KYX22" s="6"/>
      <c r="KYY22" s="6"/>
      <c r="KYZ22" s="6"/>
      <c r="KZA22" s="6"/>
      <c r="KZB22" s="6"/>
      <c r="KZC22" s="6"/>
      <c r="KZD22" s="6"/>
      <c r="KZE22" s="6"/>
      <c r="KZF22" s="6"/>
      <c r="KZG22" s="6"/>
      <c r="KZH22" s="6"/>
      <c r="KZI22" s="6"/>
      <c r="KZJ22" s="6"/>
      <c r="KZK22" s="6"/>
      <c r="KZL22" s="6"/>
      <c r="KZM22" s="6"/>
      <c r="KZN22" s="6"/>
      <c r="KZO22" s="6"/>
      <c r="KZP22" s="6"/>
      <c r="KZQ22" s="6"/>
      <c r="KZR22" s="6"/>
      <c r="KZS22" s="6"/>
      <c r="KZT22" s="6"/>
      <c r="KZU22" s="6"/>
      <c r="KZV22" s="6"/>
      <c r="KZW22" s="6"/>
      <c r="KZX22" s="6"/>
      <c r="KZY22" s="6"/>
      <c r="KZZ22" s="6"/>
      <c r="LAA22" s="6"/>
      <c r="LAB22" s="6"/>
      <c r="LAC22" s="6"/>
      <c r="LAD22" s="6"/>
      <c r="LAE22" s="6"/>
      <c r="LAF22" s="6"/>
      <c r="LAG22" s="6"/>
      <c r="LAH22" s="6"/>
      <c r="LAI22" s="6"/>
      <c r="LAJ22" s="6"/>
      <c r="LAK22" s="6"/>
      <c r="LAL22" s="6"/>
      <c r="LAM22" s="6"/>
      <c r="LAN22" s="6"/>
      <c r="LAO22" s="6"/>
      <c r="LAP22" s="6"/>
      <c r="LAQ22" s="6"/>
      <c r="LAR22" s="6"/>
      <c r="LAS22" s="6"/>
      <c r="LAT22" s="6"/>
      <c r="LAU22" s="6"/>
      <c r="LAV22" s="6"/>
      <c r="LAW22" s="6"/>
      <c r="LAX22" s="6"/>
      <c r="LAY22" s="6"/>
      <c r="LAZ22" s="6"/>
      <c r="LBA22" s="6"/>
      <c r="LBB22" s="6"/>
      <c r="LBC22" s="6"/>
      <c r="LBD22" s="6"/>
      <c r="LBE22" s="6"/>
      <c r="LBF22" s="6"/>
      <c r="LBG22" s="6"/>
      <c r="LBH22" s="6"/>
      <c r="LBI22" s="6"/>
      <c r="LBJ22" s="6"/>
      <c r="LBK22" s="6"/>
      <c r="LBL22" s="6"/>
      <c r="LBM22" s="6"/>
      <c r="LBN22" s="6"/>
      <c r="LBO22" s="6"/>
      <c r="LBP22" s="6"/>
      <c r="LBQ22" s="6"/>
      <c r="LBR22" s="6"/>
      <c r="LBS22" s="6"/>
      <c r="LBT22" s="6"/>
      <c r="LBU22" s="6"/>
      <c r="LBV22" s="6"/>
      <c r="LBW22" s="6"/>
      <c r="LBX22" s="6"/>
      <c r="LBY22" s="6"/>
      <c r="LBZ22" s="6"/>
      <c r="LCA22" s="6"/>
      <c r="LCB22" s="6"/>
      <c r="LCC22" s="6"/>
      <c r="LCD22" s="6"/>
      <c r="LCE22" s="6"/>
      <c r="LCF22" s="6"/>
      <c r="LCG22" s="6"/>
      <c r="LCH22" s="6"/>
      <c r="LCI22" s="6"/>
      <c r="LCJ22" s="6"/>
      <c r="LCK22" s="6"/>
      <c r="LCL22" s="6"/>
      <c r="LCM22" s="6"/>
      <c r="LCN22" s="6"/>
      <c r="LCO22" s="6"/>
      <c r="LCP22" s="6"/>
      <c r="LCQ22" s="6"/>
      <c r="LCR22" s="6"/>
      <c r="LCS22" s="6"/>
      <c r="LCT22" s="6"/>
      <c r="LCU22" s="6"/>
      <c r="LCV22" s="6"/>
      <c r="LCW22" s="6"/>
      <c r="LCX22" s="6"/>
      <c r="LCY22" s="6"/>
      <c r="LCZ22" s="6"/>
      <c r="LDA22" s="6"/>
      <c r="LDB22" s="6"/>
      <c r="LDC22" s="6"/>
      <c r="LDD22" s="6"/>
      <c r="LDE22" s="6"/>
      <c r="LDF22" s="6"/>
      <c r="LDG22" s="6"/>
      <c r="LDH22" s="6"/>
      <c r="LDI22" s="6"/>
      <c r="LDJ22" s="6"/>
      <c r="LDK22" s="6"/>
      <c r="LDL22" s="6"/>
      <c r="LDM22" s="6"/>
      <c r="LDN22" s="6"/>
      <c r="LDO22" s="6"/>
      <c r="LDP22" s="6"/>
      <c r="LDQ22" s="6"/>
      <c r="LDR22" s="6"/>
      <c r="LDS22" s="6"/>
      <c r="LDT22" s="6"/>
      <c r="LDU22" s="6"/>
      <c r="LDV22" s="6"/>
      <c r="LDW22" s="6"/>
      <c r="LDX22" s="6"/>
      <c r="LDY22" s="6"/>
      <c r="LDZ22" s="6"/>
      <c r="LEA22" s="6"/>
      <c r="LEB22" s="6"/>
      <c r="LEC22" s="6"/>
      <c r="LED22" s="6"/>
      <c r="LEE22" s="6"/>
      <c r="LEF22" s="6"/>
      <c r="LEG22" s="6"/>
      <c r="LEH22" s="6"/>
      <c r="LEI22" s="6"/>
      <c r="LEJ22" s="6"/>
      <c r="LEK22" s="6"/>
      <c r="LEL22" s="6"/>
      <c r="LEM22" s="6"/>
      <c r="LEN22" s="6"/>
      <c r="LEO22" s="6"/>
      <c r="LEP22" s="6"/>
      <c r="LEQ22" s="6"/>
      <c r="LER22" s="6"/>
      <c r="LES22" s="6"/>
      <c r="LET22" s="6"/>
      <c r="LEU22" s="6"/>
      <c r="LEV22" s="6"/>
      <c r="LEW22" s="6"/>
      <c r="LEX22" s="6"/>
      <c r="LEY22" s="6"/>
      <c r="LEZ22" s="6"/>
      <c r="LFA22" s="6"/>
      <c r="LFB22" s="6"/>
      <c r="LFC22" s="6"/>
      <c r="LFD22" s="6"/>
      <c r="LFE22" s="6"/>
      <c r="LFF22" s="6"/>
      <c r="LFG22" s="6"/>
      <c r="LFH22" s="6"/>
      <c r="LFI22" s="6"/>
      <c r="LFJ22" s="6"/>
      <c r="LFK22" s="6"/>
      <c r="LFL22" s="6"/>
      <c r="LFM22" s="6"/>
      <c r="LFN22" s="6"/>
      <c r="LFO22" s="6"/>
      <c r="LFP22" s="6"/>
      <c r="LFQ22" s="6"/>
      <c r="LFR22" s="6"/>
      <c r="LFS22" s="6"/>
      <c r="LFT22" s="6"/>
      <c r="LFU22" s="6"/>
      <c r="LFV22" s="6"/>
      <c r="LFW22" s="6"/>
      <c r="LFX22" s="6"/>
      <c r="LFY22" s="6"/>
      <c r="LFZ22" s="6"/>
      <c r="LGA22" s="6"/>
      <c r="LGB22" s="6"/>
      <c r="LGC22" s="6"/>
      <c r="LGD22" s="6"/>
      <c r="LGE22" s="6"/>
      <c r="LGF22" s="6"/>
      <c r="LGG22" s="6"/>
      <c r="LGH22" s="6"/>
      <c r="LGI22" s="6"/>
      <c r="LGJ22" s="6"/>
      <c r="LGK22" s="6"/>
      <c r="LGL22" s="6"/>
      <c r="LGM22" s="6"/>
      <c r="LGN22" s="6"/>
      <c r="LGO22" s="6"/>
      <c r="LGP22" s="6"/>
      <c r="LGQ22" s="6"/>
      <c r="LGR22" s="6"/>
      <c r="LGS22" s="6"/>
      <c r="LGT22" s="6"/>
      <c r="LGU22" s="6"/>
      <c r="LGV22" s="6"/>
      <c r="LGW22" s="6"/>
      <c r="LGX22" s="6"/>
      <c r="LGY22" s="6"/>
      <c r="LGZ22" s="6"/>
      <c r="LHA22" s="6"/>
      <c r="LHB22" s="6"/>
      <c r="LHC22" s="6"/>
      <c r="LHD22" s="6"/>
      <c r="LHE22" s="6"/>
      <c r="LHF22" s="6"/>
      <c r="LHG22" s="6"/>
      <c r="LHH22" s="6"/>
      <c r="LHI22" s="6"/>
      <c r="LHJ22" s="6"/>
      <c r="LHK22" s="6"/>
      <c r="LHL22" s="6"/>
      <c r="LHM22" s="6"/>
      <c r="LHN22" s="6"/>
      <c r="LHO22" s="6"/>
      <c r="LHP22" s="6"/>
      <c r="LHQ22" s="6"/>
      <c r="LHR22" s="6"/>
      <c r="LHS22" s="6"/>
      <c r="LHT22" s="6"/>
      <c r="LHU22" s="6"/>
      <c r="LHV22" s="6"/>
      <c r="LHW22" s="6"/>
      <c r="LHX22" s="6"/>
      <c r="LHY22" s="6"/>
      <c r="LHZ22" s="6"/>
      <c r="LIA22" s="6"/>
      <c r="LIB22" s="6"/>
      <c r="LIC22" s="6"/>
      <c r="LID22" s="6"/>
      <c r="LIE22" s="6"/>
      <c r="LIF22" s="6"/>
      <c r="LIG22" s="6"/>
      <c r="LIH22" s="6"/>
      <c r="LII22" s="6"/>
      <c r="LIJ22" s="6"/>
      <c r="LIK22" s="6"/>
      <c r="LIL22" s="6"/>
      <c r="LIM22" s="6"/>
      <c r="LIN22" s="6"/>
      <c r="LIO22" s="6"/>
      <c r="LIP22" s="6"/>
      <c r="LIQ22" s="6"/>
      <c r="LIR22" s="6"/>
      <c r="LIS22" s="6"/>
      <c r="LIT22" s="6"/>
      <c r="LIU22" s="6"/>
      <c r="LIV22" s="6"/>
      <c r="LIW22" s="6"/>
      <c r="LIX22" s="6"/>
      <c r="LIY22" s="6"/>
      <c r="LIZ22" s="6"/>
      <c r="LJA22" s="6"/>
      <c r="LJB22" s="6"/>
      <c r="LJC22" s="6"/>
      <c r="LJD22" s="6"/>
      <c r="LJE22" s="6"/>
      <c r="LJF22" s="6"/>
      <c r="LJG22" s="6"/>
      <c r="LJH22" s="6"/>
      <c r="LJI22" s="6"/>
      <c r="LJJ22" s="6"/>
      <c r="LJK22" s="6"/>
      <c r="LJL22" s="6"/>
      <c r="LJM22" s="6"/>
      <c r="LJN22" s="6"/>
      <c r="LJO22" s="6"/>
      <c r="LJP22" s="6"/>
      <c r="LJQ22" s="6"/>
      <c r="LJR22" s="6"/>
      <c r="LJS22" s="6"/>
      <c r="LJT22" s="6"/>
      <c r="LJU22" s="6"/>
      <c r="LJV22" s="6"/>
      <c r="LJW22" s="6"/>
      <c r="LJX22" s="6"/>
      <c r="LJY22" s="6"/>
      <c r="LJZ22" s="6"/>
      <c r="LKA22" s="6"/>
      <c r="LKB22" s="6"/>
      <c r="LKC22" s="6"/>
      <c r="LKD22" s="6"/>
      <c r="LKE22" s="6"/>
      <c r="LKF22" s="6"/>
      <c r="LKG22" s="6"/>
      <c r="LKH22" s="6"/>
      <c r="LKI22" s="6"/>
      <c r="LKJ22" s="6"/>
      <c r="LKK22" s="6"/>
      <c r="LKL22" s="6"/>
      <c r="LKM22" s="6"/>
      <c r="LKN22" s="6"/>
      <c r="LKO22" s="6"/>
      <c r="LKP22" s="6"/>
      <c r="LKQ22" s="6"/>
      <c r="LKR22" s="6"/>
      <c r="LKS22" s="6"/>
      <c r="LKT22" s="6"/>
      <c r="LKU22" s="6"/>
      <c r="LKV22" s="6"/>
      <c r="LKW22" s="6"/>
      <c r="LKX22" s="6"/>
      <c r="LKY22" s="6"/>
      <c r="LKZ22" s="6"/>
      <c r="LLA22" s="6"/>
      <c r="LLB22" s="6"/>
      <c r="LLC22" s="6"/>
      <c r="LLD22" s="6"/>
      <c r="LLE22" s="6"/>
      <c r="LLF22" s="6"/>
      <c r="LLG22" s="6"/>
      <c r="LLH22" s="6"/>
      <c r="LLI22" s="6"/>
      <c r="LLJ22" s="6"/>
      <c r="LLK22" s="6"/>
      <c r="LLL22" s="6"/>
      <c r="LLM22" s="6"/>
      <c r="LLN22" s="6"/>
      <c r="LLO22" s="6"/>
      <c r="LLP22" s="6"/>
      <c r="LLQ22" s="6"/>
      <c r="LLR22" s="6"/>
      <c r="LLS22" s="6"/>
      <c r="LLT22" s="6"/>
      <c r="LLU22" s="6"/>
      <c r="LLV22" s="6"/>
      <c r="LLW22" s="6"/>
      <c r="LLX22" s="6"/>
      <c r="LLY22" s="6"/>
      <c r="LLZ22" s="6"/>
      <c r="LMA22" s="6"/>
      <c r="LMB22" s="6"/>
      <c r="LMC22" s="6"/>
      <c r="LMD22" s="6"/>
      <c r="LME22" s="6"/>
      <c r="LMF22" s="6"/>
      <c r="LMG22" s="6"/>
      <c r="LMH22" s="6"/>
      <c r="LMI22" s="6"/>
      <c r="LMJ22" s="6"/>
      <c r="LMK22" s="6"/>
      <c r="LML22" s="6"/>
      <c r="LMM22" s="6"/>
      <c r="LMN22" s="6"/>
      <c r="LMO22" s="6"/>
      <c r="LMP22" s="6"/>
      <c r="LMQ22" s="6"/>
      <c r="LMR22" s="6"/>
      <c r="LMS22" s="6"/>
      <c r="LMT22" s="6"/>
      <c r="LMU22" s="6"/>
      <c r="LMV22" s="6"/>
      <c r="LMW22" s="6"/>
      <c r="LMX22" s="6"/>
      <c r="LMY22" s="6"/>
      <c r="LMZ22" s="6"/>
      <c r="LNA22" s="6"/>
      <c r="LNB22" s="6"/>
      <c r="LNC22" s="6"/>
      <c r="LND22" s="6"/>
      <c r="LNE22" s="6"/>
      <c r="LNF22" s="6"/>
      <c r="LNG22" s="6"/>
      <c r="LNH22" s="6"/>
      <c r="LNI22" s="6"/>
      <c r="LNJ22" s="6"/>
      <c r="LNK22" s="6"/>
      <c r="LNL22" s="6"/>
      <c r="LNM22" s="6"/>
      <c r="LNN22" s="6"/>
      <c r="LNO22" s="6"/>
      <c r="LNP22" s="6"/>
      <c r="LNQ22" s="6"/>
      <c r="LNR22" s="6"/>
      <c r="LNS22" s="6"/>
      <c r="LNT22" s="6"/>
      <c r="LNU22" s="6"/>
      <c r="LNV22" s="6"/>
      <c r="LNW22" s="6"/>
      <c r="LNX22" s="6"/>
      <c r="LNY22" s="6"/>
      <c r="LNZ22" s="6"/>
      <c r="LOA22" s="6"/>
      <c r="LOB22" s="6"/>
      <c r="LOC22" s="6"/>
      <c r="LOD22" s="6"/>
      <c r="LOE22" s="6"/>
      <c r="LOF22" s="6"/>
      <c r="LOG22" s="6"/>
      <c r="LOH22" s="6"/>
      <c r="LOI22" s="6"/>
      <c r="LOJ22" s="6"/>
      <c r="LOK22" s="6"/>
      <c r="LOL22" s="6"/>
      <c r="LOM22" s="6"/>
      <c r="LON22" s="6"/>
      <c r="LOO22" s="6"/>
      <c r="LOP22" s="6"/>
      <c r="LOQ22" s="6"/>
      <c r="LOR22" s="6"/>
      <c r="LOS22" s="6"/>
      <c r="LOT22" s="6"/>
      <c r="LOU22" s="6"/>
      <c r="LOV22" s="6"/>
      <c r="LOW22" s="6"/>
      <c r="LOX22" s="6"/>
      <c r="LOY22" s="6"/>
      <c r="LOZ22" s="6"/>
      <c r="LPA22" s="6"/>
      <c r="LPB22" s="6"/>
      <c r="LPC22" s="6"/>
      <c r="LPD22" s="6"/>
      <c r="LPE22" s="6"/>
      <c r="LPF22" s="6"/>
      <c r="LPG22" s="6"/>
      <c r="LPH22" s="6"/>
      <c r="LPI22" s="6"/>
      <c r="LPJ22" s="6"/>
      <c r="LPK22" s="6"/>
      <c r="LPL22" s="6"/>
      <c r="LPM22" s="6"/>
      <c r="LPN22" s="6"/>
      <c r="LPO22" s="6"/>
      <c r="LPP22" s="6"/>
      <c r="LPQ22" s="6"/>
      <c r="LPR22" s="6"/>
      <c r="LPS22" s="6"/>
      <c r="LPT22" s="6"/>
      <c r="LPU22" s="6"/>
      <c r="LPV22" s="6"/>
      <c r="LPW22" s="6"/>
      <c r="LPX22" s="6"/>
      <c r="LPY22" s="6"/>
      <c r="LPZ22" s="6"/>
      <c r="LQA22" s="6"/>
      <c r="LQB22" s="6"/>
      <c r="LQC22" s="6"/>
      <c r="LQD22" s="6"/>
      <c r="LQE22" s="6"/>
      <c r="LQF22" s="6"/>
      <c r="LQG22" s="6"/>
      <c r="LQH22" s="6"/>
      <c r="LQI22" s="6"/>
      <c r="LQJ22" s="6"/>
      <c r="LQK22" s="6"/>
      <c r="LQL22" s="6"/>
      <c r="LQM22" s="6"/>
      <c r="LQN22" s="6"/>
      <c r="LQO22" s="6"/>
      <c r="LQP22" s="6"/>
      <c r="LQQ22" s="6"/>
      <c r="LQR22" s="6"/>
      <c r="LQS22" s="6"/>
      <c r="LQT22" s="6"/>
      <c r="LQU22" s="6"/>
      <c r="LQV22" s="6"/>
      <c r="LQW22" s="6"/>
      <c r="LQX22" s="6"/>
      <c r="LQY22" s="6"/>
      <c r="LQZ22" s="6"/>
      <c r="LRA22" s="6"/>
      <c r="LRB22" s="6"/>
      <c r="LRC22" s="6"/>
      <c r="LRD22" s="6"/>
      <c r="LRE22" s="6"/>
      <c r="LRF22" s="6"/>
      <c r="LRG22" s="6"/>
      <c r="LRH22" s="6"/>
      <c r="LRI22" s="6"/>
      <c r="LRJ22" s="6"/>
      <c r="LRK22" s="6"/>
      <c r="LRL22" s="6"/>
      <c r="LRM22" s="6"/>
      <c r="LRN22" s="6"/>
      <c r="LRO22" s="6"/>
      <c r="LRP22" s="6"/>
      <c r="LRQ22" s="6"/>
      <c r="LRR22" s="6"/>
      <c r="LRS22" s="6"/>
      <c r="LRT22" s="6"/>
      <c r="LRU22" s="6"/>
      <c r="LRV22" s="6"/>
      <c r="LRW22" s="6"/>
      <c r="LRX22" s="6"/>
      <c r="LRY22" s="6"/>
      <c r="LRZ22" s="6"/>
      <c r="LSA22" s="6"/>
      <c r="LSB22" s="6"/>
      <c r="LSC22" s="6"/>
      <c r="LSD22" s="6"/>
      <c r="LSE22" s="6"/>
      <c r="LSF22" s="6"/>
      <c r="LSG22" s="6"/>
      <c r="LSH22" s="6"/>
      <c r="LSI22" s="6"/>
      <c r="LSJ22" s="6"/>
      <c r="LSK22" s="6"/>
      <c r="LSL22" s="6"/>
      <c r="LSM22" s="6"/>
      <c r="LSN22" s="6"/>
      <c r="LSO22" s="6"/>
      <c r="LSP22" s="6"/>
      <c r="LSQ22" s="6"/>
      <c r="LSR22" s="6"/>
      <c r="LSS22" s="6"/>
      <c r="LST22" s="6"/>
      <c r="LSU22" s="6"/>
      <c r="LSV22" s="6"/>
      <c r="LSW22" s="6"/>
      <c r="LSX22" s="6"/>
      <c r="LSY22" s="6"/>
      <c r="LSZ22" s="6"/>
      <c r="LTA22" s="6"/>
      <c r="LTB22" s="6"/>
      <c r="LTC22" s="6"/>
      <c r="LTD22" s="6"/>
      <c r="LTE22" s="6"/>
      <c r="LTF22" s="6"/>
      <c r="LTG22" s="6"/>
      <c r="LTH22" s="6"/>
      <c r="LTI22" s="6"/>
      <c r="LTJ22" s="6"/>
      <c r="LTK22" s="6"/>
      <c r="LTL22" s="6"/>
      <c r="LTM22" s="6"/>
      <c r="LTN22" s="6"/>
      <c r="LTO22" s="6"/>
      <c r="LTP22" s="6"/>
      <c r="LTQ22" s="6"/>
      <c r="LTR22" s="6"/>
      <c r="LTS22" s="6"/>
      <c r="LTT22" s="6"/>
      <c r="LTU22" s="6"/>
      <c r="LTV22" s="6"/>
      <c r="LTW22" s="6"/>
      <c r="LTX22" s="6"/>
      <c r="LTY22" s="6"/>
      <c r="LTZ22" s="6"/>
      <c r="LUA22" s="6"/>
      <c r="LUB22" s="6"/>
      <c r="LUC22" s="6"/>
      <c r="LUD22" s="6"/>
      <c r="LUE22" s="6"/>
      <c r="LUF22" s="6"/>
      <c r="LUG22" s="6"/>
      <c r="LUH22" s="6"/>
      <c r="LUI22" s="6"/>
      <c r="LUJ22" s="6"/>
      <c r="LUK22" s="6"/>
      <c r="LUL22" s="6"/>
      <c r="LUM22" s="6"/>
      <c r="LUN22" s="6"/>
      <c r="LUO22" s="6"/>
      <c r="LUP22" s="6"/>
      <c r="LUQ22" s="6"/>
      <c r="LUR22" s="6"/>
      <c r="LUS22" s="6"/>
      <c r="LUT22" s="6"/>
      <c r="LUU22" s="6"/>
      <c r="LUV22" s="6"/>
      <c r="LUW22" s="6"/>
      <c r="LUX22" s="6"/>
      <c r="LUY22" s="6"/>
      <c r="LUZ22" s="6"/>
      <c r="LVA22" s="6"/>
      <c r="LVB22" s="6"/>
      <c r="LVC22" s="6"/>
      <c r="LVD22" s="6"/>
      <c r="LVE22" s="6"/>
      <c r="LVF22" s="6"/>
      <c r="LVG22" s="6"/>
      <c r="LVH22" s="6"/>
      <c r="LVI22" s="6"/>
      <c r="LVJ22" s="6"/>
      <c r="LVK22" s="6"/>
      <c r="LVL22" s="6"/>
      <c r="LVM22" s="6"/>
      <c r="LVN22" s="6"/>
      <c r="LVO22" s="6"/>
      <c r="LVP22" s="6"/>
      <c r="LVQ22" s="6"/>
      <c r="LVR22" s="6"/>
      <c r="LVS22" s="6"/>
      <c r="LVT22" s="6"/>
      <c r="LVU22" s="6"/>
      <c r="LVV22" s="6"/>
      <c r="LVW22" s="6"/>
      <c r="LVX22" s="6"/>
      <c r="LVY22" s="6"/>
      <c r="LVZ22" s="6"/>
      <c r="LWA22" s="6"/>
      <c r="LWB22" s="6"/>
      <c r="LWC22" s="6"/>
      <c r="LWD22" s="6"/>
      <c r="LWE22" s="6"/>
      <c r="LWF22" s="6"/>
      <c r="LWG22" s="6"/>
      <c r="LWH22" s="6"/>
      <c r="LWI22" s="6"/>
      <c r="LWJ22" s="6"/>
      <c r="LWK22" s="6"/>
      <c r="LWL22" s="6"/>
      <c r="LWM22" s="6"/>
      <c r="LWN22" s="6"/>
      <c r="LWO22" s="6"/>
      <c r="LWP22" s="6"/>
      <c r="LWQ22" s="6"/>
      <c r="LWR22" s="6"/>
      <c r="LWS22" s="6"/>
      <c r="LWT22" s="6"/>
      <c r="LWU22" s="6"/>
      <c r="LWV22" s="6"/>
      <c r="LWW22" s="6"/>
      <c r="LWX22" s="6"/>
      <c r="LWY22" s="6"/>
      <c r="LWZ22" s="6"/>
      <c r="LXA22" s="6"/>
      <c r="LXB22" s="6"/>
      <c r="LXC22" s="6"/>
      <c r="LXD22" s="6"/>
      <c r="LXE22" s="6"/>
      <c r="LXF22" s="6"/>
      <c r="LXG22" s="6"/>
      <c r="LXH22" s="6"/>
      <c r="LXI22" s="6"/>
      <c r="LXJ22" s="6"/>
      <c r="LXK22" s="6"/>
      <c r="LXL22" s="6"/>
      <c r="LXM22" s="6"/>
      <c r="LXN22" s="6"/>
      <c r="LXO22" s="6"/>
      <c r="LXP22" s="6"/>
      <c r="LXQ22" s="6"/>
      <c r="LXR22" s="6"/>
      <c r="LXS22" s="6"/>
      <c r="LXT22" s="6"/>
      <c r="LXU22" s="6"/>
      <c r="LXV22" s="6"/>
      <c r="LXW22" s="6"/>
      <c r="LXX22" s="6"/>
      <c r="LXY22" s="6"/>
      <c r="LXZ22" s="6"/>
      <c r="LYA22" s="6"/>
      <c r="LYB22" s="6"/>
      <c r="LYC22" s="6"/>
      <c r="LYD22" s="6"/>
      <c r="LYE22" s="6"/>
      <c r="LYF22" s="6"/>
      <c r="LYG22" s="6"/>
      <c r="LYH22" s="6"/>
      <c r="LYI22" s="6"/>
      <c r="LYJ22" s="6"/>
      <c r="LYK22" s="6"/>
      <c r="LYL22" s="6"/>
      <c r="LYM22" s="6"/>
      <c r="LYN22" s="6"/>
      <c r="LYO22" s="6"/>
      <c r="LYP22" s="6"/>
      <c r="LYQ22" s="6"/>
      <c r="LYR22" s="6"/>
      <c r="LYS22" s="6"/>
      <c r="LYT22" s="6"/>
      <c r="LYU22" s="6"/>
      <c r="LYV22" s="6"/>
      <c r="LYW22" s="6"/>
      <c r="LYX22" s="6"/>
      <c r="LYY22" s="6"/>
      <c r="LYZ22" s="6"/>
      <c r="LZA22" s="6"/>
      <c r="LZB22" s="6"/>
      <c r="LZC22" s="6"/>
      <c r="LZD22" s="6"/>
      <c r="LZE22" s="6"/>
      <c r="LZF22" s="6"/>
      <c r="LZG22" s="6"/>
      <c r="LZH22" s="6"/>
      <c r="LZI22" s="6"/>
      <c r="LZJ22" s="6"/>
      <c r="LZK22" s="6"/>
      <c r="LZL22" s="6"/>
      <c r="LZM22" s="6"/>
      <c r="LZN22" s="6"/>
      <c r="LZO22" s="6"/>
      <c r="LZP22" s="6"/>
      <c r="LZQ22" s="6"/>
      <c r="LZR22" s="6"/>
      <c r="LZS22" s="6"/>
      <c r="LZT22" s="6"/>
      <c r="LZU22" s="6"/>
      <c r="LZV22" s="6"/>
      <c r="LZW22" s="6"/>
      <c r="LZX22" s="6"/>
      <c r="LZY22" s="6"/>
      <c r="LZZ22" s="6"/>
      <c r="MAA22" s="6"/>
      <c r="MAB22" s="6"/>
      <c r="MAC22" s="6"/>
      <c r="MAD22" s="6"/>
      <c r="MAE22" s="6"/>
      <c r="MAF22" s="6"/>
      <c r="MAG22" s="6"/>
      <c r="MAH22" s="6"/>
      <c r="MAI22" s="6"/>
      <c r="MAJ22" s="6"/>
      <c r="MAK22" s="6"/>
      <c r="MAL22" s="6"/>
      <c r="MAM22" s="6"/>
      <c r="MAN22" s="6"/>
      <c r="MAO22" s="6"/>
      <c r="MAP22" s="6"/>
      <c r="MAQ22" s="6"/>
      <c r="MAR22" s="6"/>
      <c r="MAS22" s="6"/>
      <c r="MAT22" s="6"/>
      <c r="MAU22" s="6"/>
      <c r="MAV22" s="6"/>
      <c r="MAW22" s="6"/>
      <c r="MAX22" s="6"/>
      <c r="MAY22" s="6"/>
      <c r="MAZ22" s="6"/>
      <c r="MBA22" s="6"/>
      <c r="MBB22" s="6"/>
      <c r="MBC22" s="6"/>
      <c r="MBD22" s="6"/>
      <c r="MBE22" s="6"/>
      <c r="MBF22" s="6"/>
      <c r="MBG22" s="6"/>
      <c r="MBH22" s="6"/>
      <c r="MBI22" s="6"/>
      <c r="MBJ22" s="6"/>
      <c r="MBK22" s="6"/>
      <c r="MBL22" s="6"/>
      <c r="MBM22" s="6"/>
      <c r="MBN22" s="6"/>
      <c r="MBO22" s="6"/>
      <c r="MBP22" s="6"/>
      <c r="MBQ22" s="6"/>
      <c r="MBR22" s="6"/>
      <c r="MBS22" s="6"/>
      <c r="MBT22" s="6"/>
      <c r="MBU22" s="6"/>
      <c r="MBV22" s="6"/>
      <c r="MBW22" s="6"/>
      <c r="MBX22" s="6"/>
      <c r="MBY22" s="6"/>
      <c r="MBZ22" s="6"/>
      <c r="MCA22" s="6"/>
      <c r="MCB22" s="6"/>
      <c r="MCC22" s="6"/>
      <c r="MCD22" s="6"/>
      <c r="MCE22" s="6"/>
      <c r="MCF22" s="6"/>
      <c r="MCG22" s="6"/>
      <c r="MCH22" s="6"/>
      <c r="MCI22" s="6"/>
      <c r="MCJ22" s="6"/>
      <c r="MCK22" s="6"/>
      <c r="MCL22" s="6"/>
      <c r="MCM22" s="6"/>
      <c r="MCN22" s="6"/>
      <c r="MCO22" s="6"/>
      <c r="MCP22" s="6"/>
      <c r="MCQ22" s="6"/>
      <c r="MCR22" s="6"/>
      <c r="MCS22" s="6"/>
      <c r="MCT22" s="6"/>
      <c r="MCU22" s="6"/>
      <c r="MCV22" s="6"/>
      <c r="MCW22" s="6"/>
      <c r="MCX22" s="6"/>
      <c r="MCY22" s="6"/>
      <c r="MCZ22" s="6"/>
      <c r="MDA22" s="6"/>
      <c r="MDB22" s="6"/>
      <c r="MDC22" s="6"/>
      <c r="MDD22" s="6"/>
      <c r="MDE22" s="6"/>
      <c r="MDF22" s="6"/>
      <c r="MDG22" s="6"/>
      <c r="MDH22" s="6"/>
      <c r="MDI22" s="6"/>
      <c r="MDJ22" s="6"/>
      <c r="MDK22" s="6"/>
      <c r="MDL22" s="6"/>
      <c r="MDM22" s="6"/>
      <c r="MDN22" s="6"/>
      <c r="MDO22" s="6"/>
      <c r="MDP22" s="6"/>
      <c r="MDQ22" s="6"/>
      <c r="MDR22" s="6"/>
      <c r="MDS22" s="6"/>
      <c r="MDT22" s="6"/>
      <c r="MDU22" s="6"/>
      <c r="MDV22" s="6"/>
      <c r="MDW22" s="6"/>
      <c r="MDX22" s="6"/>
      <c r="MDY22" s="6"/>
      <c r="MDZ22" s="6"/>
      <c r="MEA22" s="6"/>
      <c r="MEB22" s="6"/>
      <c r="MEC22" s="6"/>
      <c r="MED22" s="6"/>
      <c r="MEE22" s="6"/>
      <c r="MEF22" s="6"/>
      <c r="MEG22" s="6"/>
      <c r="MEH22" s="6"/>
      <c r="MEI22" s="6"/>
      <c r="MEJ22" s="6"/>
      <c r="MEK22" s="6"/>
      <c r="MEL22" s="6"/>
      <c r="MEM22" s="6"/>
      <c r="MEN22" s="6"/>
      <c r="MEO22" s="6"/>
      <c r="MEP22" s="6"/>
      <c r="MEQ22" s="6"/>
      <c r="MER22" s="6"/>
      <c r="MES22" s="6"/>
      <c r="MET22" s="6"/>
      <c r="MEU22" s="6"/>
      <c r="MEV22" s="6"/>
      <c r="MEW22" s="6"/>
      <c r="MEX22" s="6"/>
      <c r="MEY22" s="6"/>
      <c r="MEZ22" s="6"/>
      <c r="MFA22" s="6"/>
      <c r="MFB22" s="6"/>
      <c r="MFC22" s="6"/>
      <c r="MFD22" s="6"/>
      <c r="MFE22" s="6"/>
      <c r="MFF22" s="6"/>
      <c r="MFG22" s="6"/>
      <c r="MFH22" s="6"/>
      <c r="MFI22" s="6"/>
      <c r="MFJ22" s="6"/>
      <c r="MFK22" s="6"/>
      <c r="MFL22" s="6"/>
      <c r="MFM22" s="6"/>
      <c r="MFN22" s="6"/>
      <c r="MFO22" s="6"/>
      <c r="MFP22" s="6"/>
      <c r="MFQ22" s="6"/>
      <c r="MFR22" s="6"/>
      <c r="MFS22" s="6"/>
      <c r="MFT22" s="6"/>
      <c r="MFU22" s="6"/>
      <c r="MFV22" s="6"/>
      <c r="MFW22" s="6"/>
      <c r="MFX22" s="6"/>
      <c r="MFY22" s="6"/>
      <c r="MFZ22" s="6"/>
      <c r="MGA22" s="6"/>
      <c r="MGB22" s="6"/>
      <c r="MGC22" s="6"/>
      <c r="MGD22" s="6"/>
      <c r="MGE22" s="6"/>
      <c r="MGF22" s="6"/>
      <c r="MGG22" s="6"/>
      <c r="MGH22" s="6"/>
      <c r="MGI22" s="6"/>
      <c r="MGJ22" s="6"/>
      <c r="MGK22" s="6"/>
      <c r="MGL22" s="6"/>
      <c r="MGM22" s="6"/>
      <c r="MGN22" s="6"/>
      <c r="MGO22" s="6"/>
      <c r="MGP22" s="6"/>
      <c r="MGQ22" s="6"/>
      <c r="MGR22" s="6"/>
      <c r="MGS22" s="6"/>
      <c r="MGT22" s="6"/>
      <c r="MGU22" s="6"/>
      <c r="MGV22" s="6"/>
      <c r="MGW22" s="6"/>
      <c r="MGX22" s="6"/>
      <c r="MGY22" s="6"/>
      <c r="MGZ22" s="6"/>
      <c r="MHA22" s="6"/>
      <c r="MHB22" s="6"/>
      <c r="MHC22" s="6"/>
      <c r="MHD22" s="6"/>
      <c r="MHE22" s="6"/>
      <c r="MHF22" s="6"/>
      <c r="MHG22" s="6"/>
      <c r="MHH22" s="6"/>
      <c r="MHI22" s="6"/>
      <c r="MHJ22" s="6"/>
      <c r="MHK22" s="6"/>
      <c r="MHL22" s="6"/>
      <c r="MHM22" s="6"/>
      <c r="MHN22" s="6"/>
      <c r="MHO22" s="6"/>
      <c r="MHP22" s="6"/>
      <c r="MHQ22" s="6"/>
      <c r="MHR22" s="6"/>
      <c r="MHS22" s="6"/>
      <c r="MHT22" s="6"/>
      <c r="MHU22" s="6"/>
      <c r="MHV22" s="6"/>
      <c r="MHW22" s="6"/>
      <c r="MHX22" s="6"/>
      <c r="MHY22" s="6"/>
      <c r="MHZ22" s="6"/>
      <c r="MIA22" s="6"/>
      <c r="MIB22" s="6"/>
      <c r="MIC22" s="6"/>
      <c r="MID22" s="6"/>
      <c r="MIE22" s="6"/>
      <c r="MIF22" s="6"/>
      <c r="MIG22" s="6"/>
      <c r="MIH22" s="6"/>
      <c r="MII22" s="6"/>
      <c r="MIJ22" s="6"/>
      <c r="MIK22" s="6"/>
      <c r="MIL22" s="6"/>
      <c r="MIM22" s="6"/>
      <c r="MIN22" s="6"/>
      <c r="MIO22" s="6"/>
      <c r="MIP22" s="6"/>
      <c r="MIQ22" s="6"/>
      <c r="MIR22" s="6"/>
      <c r="MIS22" s="6"/>
      <c r="MIT22" s="6"/>
      <c r="MIU22" s="6"/>
      <c r="MIV22" s="6"/>
      <c r="MIW22" s="6"/>
      <c r="MIX22" s="6"/>
      <c r="MIY22" s="6"/>
      <c r="MIZ22" s="6"/>
      <c r="MJA22" s="6"/>
      <c r="MJB22" s="6"/>
      <c r="MJC22" s="6"/>
      <c r="MJD22" s="6"/>
      <c r="MJE22" s="6"/>
      <c r="MJF22" s="6"/>
      <c r="MJG22" s="6"/>
      <c r="MJH22" s="6"/>
      <c r="MJI22" s="6"/>
      <c r="MJJ22" s="6"/>
      <c r="MJK22" s="6"/>
      <c r="MJL22" s="6"/>
      <c r="MJM22" s="6"/>
      <c r="MJN22" s="6"/>
      <c r="MJO22" s="6"/>
      <c r="MJP22" s="6"/>
      <c r="MJQ22" s="6"/>
      <c r="MJR22" s="6"/>
      <c r="MJS22" s="6"/>
      <c r="MJT22" s="6"/>
      <c r="MJU22" s="6"/>
      <c r="MJV22" s="6"/>
      <c r="MJW22" s="6"/>
      <c r="MJX22" s="6"/>
      <c r="MJY22" s="6"/>
      <c r="MJZ22" s="6"/>
      <c r="MKA22" s="6"/>
      <c r="MKB22" s="6"/>
      <c r="MKC22" s="6"/>
      <c r="MKD22" s="6"/>
      <c r="MKE22" s="6"/>
      <c r="MKF22" s="6"/>
      <c r="MKG22" s="6"/>
      <c r="MKH22" s="6"/>
      <c r="MKI22" s="6"/>
      <c r="MKJ22" s="6"/>
      <c r="MKK22" s="6"/>
      <c r="MKL22" s="6"/>
      <c r="MKM22" s="6"/>
      <c r="MKN22" s="6"/>
      <c r="MKO22" s="6"/>
      <c r="MKP22" s="6"/>
      <c r="MKQ22" s="6"/>
      <c r="MKR22" s="6"/>
      <c r="MKS22" s="6"/>
      <c r="MKT22" s="6"/>
      <c r="MKU22" s="6"/>
      <c r="MKV22" s="6"/>
      <c r="MKW22" s="6"/>
      <c r="MKX22" s="6"/>
      <c r="MKY22" s="6"/>
      <c r="MKZ22" s="6"/>
      <c r="MLA22" s="6"/>
      <c r="MLB22" s="6"/>
      <c r="MLC22" s="6"/>
      <c r="MLD22" s="6"/>
      <c r="MLE22" s="6"/>
      <c r="MLF22" s="6"/>
      <c r="MLG22" s="6"/>
      <c r="MLH22" s="6"/>
      <c r="MLI22" s="6"/>
      <c r="MLJ22" s="6"/>
      <c r="MLK22" s="6"/>
      <c r="MLL22" s="6"/>
      <c r="MLM22" s="6"/>
      <c r="MLN22" s="6"/>
      <c r="MLO22" s="6"/>
      <c r="MLP22" s="6"/>
      <c r="MLQ22" s="6"/>
      <c r="MLR22" s="6"/>
      <c r="MLS22" s="6"/>
      <c r="MLT22" s="6"/>
      <c r="MLU22" s="6"/>
      <c r="MLV22" s="6"/>
      <c r="MLW22" s="6"/>
      <c r="MLX22" s="6"/>
      <c r="MLY22" s="6"/>
      <c r="MLZ22" s="6"/>
      <c r="MMA22" s="6"/>
      <c r="MMB22" s="6"/>
      <c r="MMC22" s="6"/>
      <c r="MMD22" s="6"/>
      <c r="MME22" s="6"/>
      <c r="MMF22" s="6"/>
      <c r="MMG22" s="6"/>
      <c r="MMH22" s="6"/>
      <c r="MMI22" s="6"/>
      <c r="MMJ22" s="6"/>
      <c r="MMK22" s="6"/>
      <c r="MML22" s="6"/>
      <c r="MMM22" s="6"/>
      <c r="MMN22" s="6"/>
      <c r="MMO22" s="6"/>
      <c r="MMP22" s="6"/>
      <c r="MMQ22" s="6"/>
      <c r="MMR22" s="6"/>
      <c r="MMS22" s="6"/>
      <c r="MMT22" s="6"/>
      <c r="MMU22" s="6"/>
      <c r="MMV22" s="6"/>
      <c r="MMW22" s="6"/>
      <c r="MMX22" s="6"/>
      <c r="MMY22" s="6"/>
      <c r="MMZ22" s="6"/>
      <c r="MNA22" s="6"/>
      <c r="MNB22" s="6"/>
      <c r="MNC22" s="6"/>
      <c r="MND22" s="6"/>
      <c r="MNE22" s="6"/>
      <c r="MNF22" s="6"/>
      <c r="MNG22" s="6"/>
      <c r="MNH22" s="6"/>
      <c r="MNI22" s="6"/>
      <c r="MNJ22" s="6"/>
      <c r="MNK22" s="6"/>
      <c r="MNL22" s="6"/>
      <c r="MNM22" s="6"/>
      <c r="MNN22" s="6"/>
      <c r="MNO22" s="6"/>
      <c r="MNP22" s="6"/>
      <c r="MNQ22" s="6"/>
      <c r="MNR22" s="6"/>
      <c r="MNS22" s="6"/>
      <c r="MNT22" s="6"/>
      <c r="MNU22" s="6"/>
      <c r="MNV22" s="6"/>
      <c r="MNW22" s="6"/>
      <c r="MNX22" s="6"/>
      <c r="MNY22" s="6"/>
      <c r="MNZ22" s="6"/>
      <c r="MOA22" s="6"/>
      <c r="MOB22" s="6"/>
      <c r="MOC22" s="6"/>
      <c r="MOD22" s="6"/>
      <c r="MOE22" s="6"/>
      <c r="MOF22" s="6"/>
      <c r="MOG22" s="6"/>
      <c r="MOH22" s="6"/>
      <c r="MOI22" s="6"/>
      <c r="MOJ22" s="6"/>
      <c r="MOK22" s="6"/>
      <c r="MOL22" s="6"/>
      <c r="MOM22" s="6"/>
      <c r="MON22" s="6"/>
      <c r="MOO22" s="6"/>
      <c r="MOP22" s="6"/>
      <c r="MOQ22" s="6"/>
      <c r="MOR22" s="6"/>
      <c r="MOS22" s="6"/>
      <c r="MOT22" s="6"/>
      <c r="MOU22" s="6"/>
      <c r="MOV22" s="6"/>
      <c r="MOW22" s="6"/>
      <c r="MOX22" s="6"/>
      <c r="MOY22" s="6"/>
      <c r="MOZ22" s="6"/>
      <c r="MPA22" s="6"/>
      <c r="MPB22" s="6"/>
      <c r="MPC22" s="6"/>
      <c r="MPD22" s="6"/>
      <c r="MPE22" s="6"/>
      <c r="MPF22" s="6"/>
      <c r="MPG22" s="6"/>
      <c r="MPH22" s="6"/>
      <c r="MPI22" s="6"/>
      <c r="MPJ22" s="6"/>
      <c r="MPK22" s="6"/>
      <c r="MPL22" s="6"/>
      <c r="MPM22" s="6"/>
      <c r="MPN22" s="6"/>
      <c r="MPO22" s="6"/>
      <c r="MPP22" s="6"/>
      <c r="MPQ22" s="6"/>
      <c r="MPR22" s="6"/>
      <c r="MPS22" s="6"/>
      <c r="MPT22" s="6"/>
      <c r="MPU22" s="6"/>
      <c r="MPV22" s="6"/>
      <c r="MPW22" s="6"/>
      <c r="MPX22" s="6"/>
      <c r="MPY22" s="6"/>
      <c r="MPZ22" s="6"/>
      <c r="MQA22" s="6"/>
      <c r="MQB22" s="6"/>
      <c r="MQC22" s="6"/>
      <c r="MQD22" s="6"/>
      <c r="MQE22" s="6"/>
      <c r="MQF22" s="6"/>
      <c r="MQG22" s="6"/>
      <c r="MQH22" s="6"/>
      <c r="MQI22" s="6"/>
      <c r="MQJ22" s="6"/>
      <c r="MQK22" s="6"/>
      <c r="MQL22" s="6"/>
      <c r="MQM22" s="6"/>
      <c r="MQN22" s="6"/>
      <c r="MQO22" s="6"/>
      <c r="MQP22" s="6"/>
      <c r="MQQ22" s="6"/>
      <c r="MQR22" s="6"/>
      <c r="MQS22" s="6"/>
      <c r="MQT22" s="6"/>
      <c r="MQU22" s="6"/>
      <c r="MQV22" s="6"/>
      <c r="MQW22" s="6"/>
      <c r="MQX22" s="6"/>
      <c r="MQY22" s="6"/>
      <c r="MQZ22" s="6"/>
      <c r="MRA22" s="6"/>
      <c r="MRB22" s="6"/>
      <c r="MRC22" s="6"/>
      <c r="MRD22" s="6"/>
      <c r="MRE22" s="6"/>
      <c r="MRF22" s="6"/>
      <c r="MRG22" s="6"/>
      <c r="MRH22" s="6"/>
      <c r="MRI22" s="6"/>
      <c r="MRJ22" s="6"/>
      <c r="MRK22" s="6"/>
      <c r="MRL22" s="6"/>
      <c r="MRM22" s="6"/>
      <c r="MRN22" s="6"/>
      <c r="MRO22" s="6"/>
      <c r="MRP22" s="6"/>
      <c r="MRQ22" s="6"/>
      <c r="MRR22" s="6"/>
      <c r="MRS22" s="6"/>
      <c r="MRT22" s="6"/>
      <c r="MRU22" s="6"/>
      <c r="MRV22" s="6"/>
      <c r="MRW22" s="6"/>
      <c r="MRX22" s="6"/>
      <c r="MRY22" s="6"/>
      <c r="MRZ22" s="6"/>
      <c r="MSA22" s="6"/>
      <c r="MSB22" s="6"/>
      <c r="MSC22" s="6"/>
      <c r="MSD22" s="6"/>
      <c r="MSE22" s="6"/>
      <c r="MSF22" s="6"/>
      <c r="MSG22" s="6"/>
      <c r="MSH22" s="6"/>
      <c r="MSI22" s="6"/>
      <c r="MSJ22" s="6"/>
      <c r="MSK22" s="6"/>
      <c r="MSL22" s="6"/>
      <c r="MSM22" s="6"/>
      <c r="MSN22" s="6"/>
      <c r="MSO22" s="6"/>
      <c r="MSP22" s="6"/>
      <c r="MSQ22" s="6"/>
      <c r="MSR22" s="6"/>
      <c r="MSS22" s="6"/>
      <c r="MST22" s="6"/>
      <c r="MSU22" s="6"/>
      <c r="MSV22" s="6"/>
      <c r="MSW22" s="6"/>
      <c r="MSX22" s="6"/>
      <c r="MSY22" s="6"/>
      <c r="MSZ22" s="6"/>
      <c r="MTA22" s="6"/>
      <c r="MTB22" s="6"/>
      <c r="MTC22" s="6"/>
      <c r="MTD22" s="6"/>
      <c r="MTE22" s="6"/>
      <c r="MTF22" s="6"/>
      <c r="MTG22" s="6"/>
      <c r="MTH22" s="6"/>
      <c r="MTI22" s="6"/>
      <c r="MTJ22" s="6"/>
      <c r="MTK22" s="6"/>
      <c r="MTL22" s="6"/>
      <c r="MTM22" s="6"/>
      <c r="MTN22" s="6"/>
      <c r="MTO22" s="6"/>
      <c r="MTP22" s="6"/>
      <c r="MTQ22" s="6"/>
      <c r="MTR22" s="6"/>
      <c r="MTS22" s="6"/>
      <c r="MTT22" s="6"/>
      <c r="MTU22" s="6"/>
      <c r="MTV22" s="6"/>
      <c r="MTW22" s="6"/>
      <c r="MTX22" s="6"/>
      <c r="MTY22" s="6"/>
      <c r="MTZ22" s="6"/>
      <c r="MUA22" s="6"/>
      <c r="MUB22" s="6"/>
      <c r="MUC22" s="6"/>
      <c r="MUD22" s="6"/>
      <c r="MUE22" s="6"/>
      <c r="MUF22" s="6"/>
      <c r="MUG22" s="6"/>
      <c r="MUH22" s="6"/>
      <c r="MUI22" s="6"/>
      <c r="MUJ22" s="6"/>
      <c r="MUK22" s="6"/>
      <c r="MUL22" s="6"/>
      <c r="MUM22" s="6"/>
      <c r="MUN22" s="6"/>
      <c r="MUO22" s="6"/>
      <c r="MUP22" s="6"/>
      <c r="MUQ22" s="6"/>
      <c r="MUR22" s="6"/>
      <c r="MUS22" s="6"/>
      <c r="MUT22" s="6"/>
      <c r="MUU22" s="6"/>
      <c r="MUV22" s="6"/>
      <c r="MUW22" s="6"/>
      <c r="MUX22" s="6"/>
      <c r="MUY22" s="6"/>
      <c r="MUZ22" s="6"/>
      <c r="MVA22" s="6"/>
      <c r="MVB22" s="6"/>
      <c r="MVC22" s="6"/>
      <c r="MVD22" s="6"/>
      <c r="MVE22" s="6"/>
      <c r="MVF22" s="6"/>
      <c r="MVG22" s="6"/>
      <c r="MVH22" s="6"/>
      <c r="MVI22" s="6"/>
      <c r="MVJ22" s="6"/>
      <c r="MVK22" s="6"/>
      <c r="MVL22" s="6"/>
      <c r="MVM22" s="6"/>
      <c r="MVN22" s="6"/>
      <c r="MVO22" s="6"/>
      <c r="MVP22" s="6"/>
      <c r="MVQ22" s="6"/>
      <c r="MVR22" s="6"/>
      <c r="MVS22" s="6"/>
      <c r="MVT22" s="6"/>
      <c r="MVU22" s="6"/>
      <c r="MVV22" s="6"/>
      <c r="MVW22" s="6"/>
      <c r="MVX22" s="6"/>
      <c r="MVY22" s="6"/>
      <c r="MVZ22" s="6"/>
      <c r="MWA22" s="6"/>
      <c r="MWB22" s="6"/>
      <c r="MWC22" s="6"/>
      <c r="MWD22" s="6"/>
      <c r="MWE22" s="6"/>
      <c r="MWF22" s="6"/>
      <c r="MWG22" s="6"/>
      <c r="MWH22" s="6"/>
      <c r="MWI22" s="6"/>
      <c r="MWJ22" s="6"/>
      <c r="MWK22" s="6"/>
      <c r="MWL22" s="6"/>
      <c r="MWM22" s="6"/>
      <c r="MWN22" s="6"/>
      <c r="MWO22" s="6"/>
      <c r="MWP22" s="6"/>
      <c r="MWQ22" s="6"/>
      <c r="MWR22" s="6"/>
      <c r="MWS22" s="6"/>
      <c r="MWT22" s="6"/>
      <c r="MWU22" s="6"/>
      <c r="MWV22" s="6"/>
      <c r="MWW22" s="6"/>
      <c r="MWX22" s="6"/>
      <c r="MWY22" s="6"/>
      <c r="MWZ22" s="6"/>
      <c r="MXA22" s="6"/>
      <c r="MXB22" s="6"/>
      <c r="MXC22" s="6"/>
      <c r="MXD22" s="6"/>
      <c r="MXE22" s="6"/>
      <c r="MXF22" s="6"/>
      <c r="MXG22" s="6"/>
      <c r="MXH22" s="6"/>
      <c r="MXI22" s="6"/>
      <c r="MXJ22" s="6"/>
      <c r="MXK22" s="6"/>
      <c r="MXL22" s="6"/>
      <c r="MXM22" s="6"/>
      <c r="MXN22" s="6"/>
      <c r="MXO22" s="6"/>
      <c r="MXP22" s="6"/>
      <c r="MXQ22" s="6"/>
      <c r="MXR22" s="6"/>
      <c r="MXS22" s="6"/>
      <c r="MXT22" s="6"/>
      <c r="MXU22" s="6"/>
      <c r="MXV22" s="6"/>
      <c r="MXW22" s="6"/>
      <c r="MXX22" s="6"/>
      <c r="MXY22" s="6"/>
      <c r="MXZ22" s="6"/>
      <c r="MYA22" s="6"/>
      <c r="MYB22" s="6"/>
      <c r="MYC22" s="6"/>
      <c r="MYD22" s="6"/>
      <c r="MYE22" s="6"/>
      <c r="MYF22" s="6"/>
      <c r="MYG22" s="6"/>
      <c r="MYH22" s="6"/>
      <c r="MYI22" s="6"/>
      <c r="MYJ22" s="6"/>
      <c r="MYK22" s="6"/>
      <c r="MYL22" s="6"/>
      <c r="MYM22" s="6"/>
      <c r="MYN22" s="6"/>
      <c r="MYO22" s="6"/>
      <c r="MYP22" s="6"/>
      <c r="MYQ22" s="6"/>
      <c r="MYR22" s="6"/>
      <c r="MYS22" s="6"/>
      <c r="MYT22" s="6"/>
      <c r="MYU22" s="6"/>
      <c r="MYV22" s="6"/>
      <c r="MYW22" s="6"/>
      <c r="MYX22" s="6"/>
      <c r="MYY22" s="6"/>
      <c r="MYZ22" s="6"/>
      <c r="MZA22" s="6"/>
      <c r="MZB22" s="6"/>
      <c r="MZC22" s="6"/>
      <c r="MZD22" s="6"/>
      <c r="MZE22" s="6"/>
      <c r="MZF22" s="6"/>
      <c r="MZG22" s="6"/>
      <c r="MZH22" s="6"/>
      <c r="MZI22" s="6"/>
      <c r="MZJ22" s="6"/>
      <c r="MZK22" s="6"/>
      <c r="MZL22" s="6"/>
      <c r="MZM22" s="6"/>
      <c r="MZN22" s="6"/>
      <c r="MZO22" s="6"/>
      <c r="MZP22" s="6"/>
      <c r="MZQ22" s="6"/>
      <c r="MZR22" s="6"/>
      <c r="MZS22" s="6"/>
      <c r="MZT22" s="6"/>
      <c r="MZU22" s="6"/>
      <c r="MZV22" s="6"/>
      <c r="MZW22" s="6"/>
      <c r="MZX22" s="6"/>
      <c r="MZY22" s="6"/>
      <c r="MZZ22" s="6"/>
      <c r="NAA22" s="6"/>
      <c r="NAB22" s="6"/>
      <c r="NAC22" s="6"/>
      <c r="NAD22" s="6"/>
      <c r="NAE22" s="6"/>
      <c r="NAF22" s="6"/>
      <c r="NAG22" s="6"/>
      <c r="NAH22" s="6"/>
      <c r="NAI22" s="6"/>
      <c r="NAJ22" s="6"/>
      <c r="NAK22" s="6"/>
      <c r="NAL22" s="6"/>
      <c r="NAM22" s="6"/>
      <c r="NAN22" s="6"/>
      <c r="NAO22" s="6"/>
      <c r="NAP22" s="6"/>
      <c r="NAQ22" s="6"/>
      <c r="NAR22" s="6"/>
      <c r="NAS22" s="6"/>
      <c r="NAT22" s="6"/>
      <c r="NAU22" s="6"/>
      <c r="NAV22" s="6"/>
      <c r="NAW22" s="6"/>
      <c r="NAX22" s="6"/>
      <c r="NAY22" s="6"/>
      <c r="NAZ22" s="6"/>
      <c r="NBA22" s="6"/>
      <c r="NBB22" s="6"/>
      <c r="NBC22" s="6"/>
      <c r="NBD22" s="6"/>
      <c r="NBE22" s="6"/>
      <c r="NBF22" s="6"/>
      <c r="NBG22" s="6"/>
      <c r="NBH22" s="6"/>
      <c r="NBI22" s="6"/>
      <c r="NBJ22" s="6"/>
      <c r="NBK22" s="6"/>
      <c r="NBL22" s="6"/>
      <c r="NBM22" s="6"/>
      <c r="NBN22" s="6"/>
      <c r="NBO22" s="6"/>
      <c r="NBP22" s="6"/>
      <c r="NBQ22" s="6"/>
      <c r="NBR22" s="6"/>
      <c r="NBS22" s="6"/>
      <c r="NBT22" s="6"/>
      <c r="NBU22" s="6"/>
      <c r="NBV22" s="6"/>
      <c r="NBW22" s="6"/>
      <c r="NBX22" s="6"/>
      <c r="NBY22" s="6"/>
      <c r="NBZ22" s="6"/>
      <c r="NCA22" s="6"/>
      <c r="NCB22" s="6"/>
      <c r="NCC22" s="6"/>
      <c r="NCD22" s="6"/>
      <c r="NCE22" s="6"/>
      <c r="NCF22" s="6"/>
      <c r="NCG22" s="6"/>
      <c r="NCH22" s="6"/>
      <c r="NCI22" s="6"/>
      <c r="NCJ22" s="6"/>
      <c r="NCK22" s="6"/>
      <c r="NCL22" s="6"/>
      <c r="NCM22" s="6"/>
      <c r="NCN22" s="6"/>
      <c r="NCO22" s="6"/>
      <c r="NCP22" s="6"/>
      <c r="NCQ22" s="6"/>
      <c r="NCR22" s="6"/>
      <c r="NCS22" s="6"/>
      <c r="NCT22" s="6"/>
      <c r="NCU22" s="6"/>
      <c r="NCV22" s="6"/>
      <c r="NCW22" s="6"/>
      <c r="NCX22" s="6"/>
      <c r="NCY22" s="6"/>
      <c r="NCZ22" s="6"/>
      <c r="NDA22" s="6"/>
      <c r="NDB22" s="6"/>
      <c r="NDC22" s="6"/>
      <c r="NDD22" s="6"/>
      <c r="NDE22" s="6"/>
      <c r="NDF22" s="6"/>
      <c r="NDG22" s="6"/>
      <c r="NDH22" s="6"/>
      <c r="NDI22" s="6"/>
      <c r="NDJ22" s="6"/>
      <c r="NDK22" s="6"/>
      <c r="NDL22" s="6"/>
      <c r="NDM22" s="6"/>
      <c r="NDN22" s="6"/>
      <c r="NDO22" s="6"/>
      <c r="NDP22" s="6"/>
      <c r="NDQ22" s="6"/>
      <c r="NDR22" s="6"/>
      <c r="NDS22" s="6"/>
      <c r="NDT22" s="6"/>
      <c r="NDU22" s="6"/>
      <c r="NDV22" s="6"/>
      <c r="NDW22" s="6"/>
      <c r="NDX22" s="6"/>
      <c r="NDY22" s="6"/>
      <c r="NDZ22" s="6"/>
      <c r="NEA22" s="6"/>
      <c r="NEB22" s="6"/>
      <c r="NEC22" s="6"/>
      <c r="NED22" s="6"/>
      <c r="NEE22" s="6"/>
      <c r="NEF22" s="6"/>
      <c r="NEG22" s="6"/>
      <c r="NEH22" s="6"/>
      <c r="NEI22" s="6"/>
      <c r="NEJ22" s="6"/>
      <c r="NEK22" s="6"/>
      <c r="NEL22" s="6"/>
      <c r="NEM22" s="6"/>
      <c r="NEN22" s="6"/>
      <c r="NEO22" s="6"/>
      <c r="NEP22" s="6"/>
      <c r="NEQ22" s="6"/>
      <c r="NER22" s="6"/>
      <c r="NES22" s="6"/>
      <c r="NET22" s="6"/>
      <c r="NEU22" s="6"/>
      <c r="NEV22" s="6"/>
      <c r="NEW22" s="6"/>
      <c r="NEX22" s="6"/>
      <c r="NEY22" s="6"/>
      <c r="NEZ22" s="6"/>
      <c r="NFA22" s="6"/>
      <c r="NFB22" s="6"/>
      <c r="NFC22" s="6"/>
      <c r="NFD22" s="6"/>
      <c r="NFE22" s="6"/>
      <c r="NFF22" s="6"/>
      <c r="NFG22" s="6"/>
      <c r="NFH22" s="6"/>
      <c r="NFI22" s="6"/>
      <c r="NFJ22" s="6"/>
      <c r="NFK22" s="6"/>
      <c r="NFL22" s="6"/>
      <c r="NFM22" s="6"/>
      <c r="NFN22" s="6"/>
      <c r="NFO22" s="6"/>
      <c r="NFP22" s="6"/>
      <c r="NFQ22" s="6"/>
      <c r="NFR22" s="6"/>
      <c r="NFS22" s="6"/>
      <c r="NFT22" s="6"/>
      <c r="NFU22" s="6"/>
      <c r="NFV22" s="6"/>
      <c r="NFW22" s="6"/>
      <c r="NFX22" s="6"/>
      <c r="NFY22" s="6"/>
      <c r="NFZ22" s="6"/>
      <c r="NGA22" s="6"/>
      <c r="NGB22" s="6"/>
      <c r="NGC22" s="6"/>
      <c r="NGD22" s="6"/>
      <c r="NGE22" s="6"/>
      <c r="NGF22" s="6"/>
      <c r="NGG22" s="6"/>
      <c r="NGH22" s="6"/>
      <c r="NGI22" s="6"/>
      <c r="NGJ22" s="6"/>
      <c r="NGK22" s="6"/>
      <c r="NGL22" s="6"/>
      <c r="NGM22" s="6"/>
      <c r="NGN22" s="6"/>
      <c r="NGO22" s="6"/>
      <c r="NGP22" s="6"/>
      <c r="NGQ22" s="6"/>
      <c r="NGR22" s="6"/>
      <c r="NGS22" s="6"/>
      <c r="NGT22" s="6"/>
      <c r="NGU22" s="6"/>
      <c r="NGV22" s="6"/>
      <c r="NGW22" s="6"/>
      <c r="NGX22" s="6"/>
      <c r="NGY22" s="6"/>
      <c r="NGZ22" s="6"/>
      <c r="NHA22" s="6"/>
      <c r="NHB22" s="6"/>
      <c r="NHC22" s="6"/>
      <c r="NHD22" s="6"/>
      <c r="NHE22" s="6"/>
      <c r="NHF22" s="6"/>
      <c r="NHG22" s="6"/>
      <c r="NHH22" s="6"/>
      <c r="NHI22" s="6"/>
      <c r="NHJ22" s="6"/>
      <c r="NHK22" s="6"/>
      <c r="NHL22" s="6"/>
      <c r="NHM22" s="6"/>
      <c r="NHN22" s="6"/>
      <c r="NHO22" s="6"/>
      <c r="NHP22" s="6"/>
      <c r="NHQ22" s="6"/>
      <c r="NHR22" s="6"/>
      <c r="NHS22" s="6"/>
      <c r="NHT22" s="6"/>
      <c r="NHU22" s="6"/>
      <c r="NHV22" s="6"/>
      <c r="NHW22" s="6"/>
      <c r="NHX22" s="6"/>
      <c r="NHY22" s="6"/>
      <c r="NHZ22" s="6"/>
      <c r="NIA22" s="6"/>
      <c r="NIB22" s="6"/>
      <c r="NIC22" s="6"/>
      <c r="NID22" s="6"/>
      <c r="NIE22" s="6"/>
      <c r="NIF22" s="6"/>
      <c r="NIG22" s="6"/>
      <c r="NIH22" s="6"/>
      <c r="NII22" s="6"/>
      <c r="NIJ22" s="6"/>
      <c r="NIK22" s="6"/>
      <c r="NIL22" s="6"/>
      <c r="NIM22" s="6"/>
      <c r="NIN22" s="6"/>
      <c r="NIO22" s="6"/>
      <c r="NIP22" s="6"/>
      <c r="NIQ22" s="6"/>
      <c r="NIR22" s="6"/>
      <c r="NIS22" s="6"/>
      <c r="NIT22" s="6"/>
      <c r="NIU22" s="6"/>
      <c r="NIV22" s="6"/>
      <c r="NIW22" s="6"/>
      <c r="NIX22" s="6"/>
      <c r="NIY22" s="6"/>
      <c r="NIZ22" s="6"/>
      <c r="NJA22" s="6"/>
      <c r="NJB22" s="6"/>
      <c r="NJC22" s="6"/>
      <c r="NJD22" s="6"/>
      <c r="NJE22" s="6"/>
      <c r="NJF22" s="6"/>
      <c r="NJG22" s="6"/>
      <c r="NJH22" s="6"/>
      <c r="NJI22" s="6"/>
      <c r="NJJ22" s="6"/>
      <c r="NJK22" s="6"/>
      <c r="NJL22" s="6"/>
      <c r="NJM22" s="6"/>
      <c r="NJN22" s="6"/>
      <c r="NJO22" s="6"/>
      <c r="NJP22" s="6"/>
      <c r="NJQ22" s="6"/>
      <c r="NJR22" s="6"/>
      <c r="NJS22" s="6"/>
      <c r="NJT22" s="6"/>
      <c r="NJU22" s="6"/>
      <c r="NJV22" s="6"/>
      <c r="NJW22" s="6"/>
      <c r="NJX22" s="6"/>
      <c r="NJY22" s="6"/>
      <c r="NJZ22" s="6"/>
      <c r="NKA22" s="6"/>
      <c r="NKB22" s="6"/>
      <c r="NKC22" s="6"/>
      <c r="NKD22" s="6"/>
      <c r="NKE22" s="6"/>
      <c r="NKF22" s="6"/>
      <c r="NKG22" s="6"/>
      <c r="NKH22" s="6"/>
      <c r="NKI22" s="6"/>
      <c r="NKJ22" s="6"/>
      <c r="NKK22" s="6"/>
      <c r="NKL22" s="6"/>
      <c r="NKM22" s="6"/>
      <c r="NKN22" s="6"/>
      <c r="NKO22" s="6"/>
      <c r="NKP22" s="6"/>
      <c r="NKQ22" s="6"/>
      <c r="NKR22" s="6"/>
      <c r="NKS22" s="6"/>
      <c r="NKT22" s="6"/>
      <c r="NKU22" s="6"/>
      <c r="NKV22" s="6"/>
      <c r="NKW22" s="6"/>
      <c r="NKX22" s="6"/>
      <c r="NKY22" s="6"/>
      <c r="NKZ22" s="6"/>
      <c r="NLA22" s="6"/>
      <c r="NLB22" s="6"/>
      <c r="NLC22" s="6"/>
      <c r="NLD22" s="6"/>
      <c r="NLE22" s="6"/>
      <c r="NLF22" s="6"/>
      <c r="NLG22" s="6"/>
      <c r="NLH22" s="6"/>
      <c r="NLI22" s="6"/>
      <c r="NLJ22" s="6"/>
      <c r="NLK22" s="6"/>
      <c r="NLL22" s="6"/>
      <c r="NLM22" s="6"/>
      <c r="NLN22" s="6"/>
      <c r="NLO22" s="6"/>
      <c r="NLP22" s="6"/>
      <c r="NLQ22" s="6"/>
      <c r="NLR22" s="6"/>
      <c r="NLS22" s="6"/>
      <c r="NLT22" s="6"/>
      <c r="NLU22" s="6"/>
      <c r="NLV22" s="6"/>
      <c r="NLW22" s="6"/>
      <c r="NLX22" s="6"/>
      <c r="NLY22" s="6"/>
      <c r="NLZ22" s="6"/>
      <c r="NMA22" s="6"/>
      <c r="NMB22" s="6"/>
      <c r="NMC22" s="6"/>
      <c r="NMD22" s="6"/>
      <c r="NME22" s="6"/>
      <c r="NMF22" s="6"/>
      <c r="NMG22" s="6"/>
      <c r="NMH22" s="6"/>
      <c r="NMI22" s="6"/>
      <c r="NMJ22" s="6"/>
      <c r="NMK22" s="6"/>
      <c r="NML22" s="6"/>
      <c r="NMM22" s="6"/>
      <c r="NMN22" s="6"/>
      <c r="NMO22" s="6"/>
      <c r="NMP22" s="6"/>
      <c r="NMQ22" s="6"/>
      <c r="NMR22" s="6"/>
      <c r="NMS22" s="6"/>
      <c r="NMT22" s="6"/>
      <c r="NMU22" s="6"/>
      <c r="NMV22" s="6"/>
      <c r="NMW22" s="6"/>
      <c r="NMX22" s="6"/>
      <c r="NMY22" s="6"/>
      <c r="NMZ22" s="6"/>
      <c r="NNA22" s="6"/>
      <c r="NNB22" s="6"/>
      <c r="NNC22" s="6"/>
      <c r="NND22" s="6"/>
      <c r="NNE22" s="6"/>
      <c r="NNF22" s="6"/>
      <c r="NNG22" s="6"/>
      <c r="NNH22" s="6"/>
      <c r="NNI22" s="6"/>
      <c r="NNJ22" s="6"/>
      <c r="NNK22" s="6"/>
      <c r="NNL22" s="6"/>
      <c r="NNM22" s="6"/>
      <c r="NNN22" s="6"/>
      <c r="NNO22" s="6"/>
      <c r="NNP22" s="6"/>
      <c r="NNQ22" s="6"/>
      <c r="NNR22" s="6"/>
      <c r="NNS22" s="6"/>
      <c r="NNT22" s="6"/>
      <c r="NNU22" s="6"/>
      <c r="NNV22" s="6"/>
      <c r="NNW22" s="6"/>
      <c r="NNX22" s="6"/>
      <c r="NNY22" s="6"/>
      <c r="NNZ22" s="6"/>
      <c r="NOA22" s="6"/>
      <c r="NOB22" s="6"/>
      <c r="NOC22" s="6"/>
      <c r="NOD22" s="6"/>
      <c r="NOE22" s="6"/>
      <c r="NOF22" s="6"/>
      <c r="NOG22" s="6"/>
      <c r="NOH22" s="6"/>
      <c r="NOI22" s="6"/>
      <c r="NOJ22" s="6"/>
      <c r="NOK22" s="6"/>
      <c r="NOL22" s="6"/>
      <c r="NOM22" s="6"/>
      <c r="NON22" s="6"/>
      <c r="NOO22" s="6"/>
      <c r="NOP22" s="6"/>
      <c r="NOQ22" s="6"/>
      <c r="NOR22" s="6"/>
      <c r="NOS22" s="6"/>
      <c r="NOT22" s="6"/>
      <c r="NOU22" s="6"/>
      <c r="NOV22" s="6"/>
      <c r="NOW22" s="6"/>
      <c r="NOX22" s="6"/>
      <c r="NOY22" s="6"/>
      <c r="NOZ22" s="6"/>
      <c r="NPA22" s="6"/>
      <c r="NPB22" s="6"/>
      <c r="NPC22" s="6"/>
      <c r="NPD22" s="6"/>
      <c r="NPE22" s="6"/>
      <c r="NPF22" s="6"/>
      <c r="NPG22" s="6"/>
      <c r="NPH22" s="6"/>
      <c r="NPI22" s="6"/>
      <c r="NPJ22" s="6"/>
      <c r="NPK22" s="6"/>
      <c r="NPL22" s="6"/>
      <c r="NPM22" s="6"/>
      <c r="NPN22" s="6"/>
      <c r="NPO22" s="6"/>
      <c r="NPP22" s="6"/>
      <c r="NPQ22" s="6"/>
      <c r="NPR22" s="6"/>
      <c r="NPS22" s="6"/>
      <c r="NPT22" s="6"/>
      <c r="NPU22" s="6"/>
      <c r="NPV22" s="6"/>
      <c r="NPW22" s="6"/>
      <c r="NPX22" s="6"/>
      <c r="NPY22" s="6"/>
      <c r="NPZ22" s="6"/>
      <c r="NQA22" s="6"/>
      <c r="NQB22" s="6"/>
      <c r="NQC22" s="6"/>
      <c r="NQD22" s="6"/>
      <c r="NQE22" s="6"/>
      <c r="NQF22" s="6"/>
      <c r="NQG22" s="6"/>
      <c r="NQH22" s="6"/>
      <c r="NQI22" s="6"/>
      <c r="NQJ22" s="6"/>
      <c r="NQK22" s="6"/>
      <c r="NQL22" s="6"/>
      <c r="NQM22" s="6"/>
      <c r="NQN22" s="6"/>
      <c r="NQO22" s="6"/>
      <c r="NQP22" s="6"/>
      <c r="NQQ22" s="6"/>
      <c r="NQR22" s="6"/>
      <c r="NQS22" s="6"/>
      <c r="NQT22" s="6"/>
      <c r="NQU22" s="6"/>
      <c r="NQV22" s="6"/>
      <c r="NQW22" s="6"/>
      <c r="NQX22" s="6"/>
      <c r="NQY22" s="6"/>
      <c r="NQZ22" s="6"/>
      <c r="NRA22" s="6"/>
      <c r="NRB22" s="6"/>
      <c r="NRC22" s="6"/>
      <c r="NRD22" s="6"/>
      <c r="NRE22" s="6"/>
      <c r="NRF22" s="6"/>
      <c r="NRG22" s="6"/>
      <c r="NRH22" s="6"/>
      <c r="NRI22" s="6"/>
      <c r="NRJ22" s="6"/>
      <c r="NRK22" s="6"/>
      <c r="NRL22" s="6"/>
      <c r="NRM22" s="6"/>
      <c r="NRN22" s="6"/>
      <c r="NRO22" s="6"/>
      <c r="NRP22" s="6"/>
      <c r="NRQ22" s="6"/>
      <c r="NRR22" s="6"/>
      <c r="NRS22" s="6"/>
      <c r="NRT22" s="6"/>
      <c r="NRU22" s="6"/>
      <c r="NRV22" s="6"/>
      <c r="NRW22" s="6"/>
      <c r="NRX22" s="6"/>
      <c r="NRY22" s="6"/>
      <c r="NRZ22" s="6"/>
      <c r="NSA22" s="6"/>
      <c r="NSB22" s="6"/>
      <c r="NSC22" s="6"/>
      <c r="NSD22" s="6"/>
      <c r="NSE22" s="6"/>
      <c r="NSF22" s="6"/>
      <c r="NSG22" s="6"/>
      <c r="NSH22" s="6"/>
      <c r="NSI22" s="6"/>
      <c r="NSJ22" s="6"/>
      <c r="NSK22" s="6"/>
      <c r="NSL22" s="6"/>
      <c r="NSM22" s="6"/>
      <c r="NSN22" s="6"/>
      <c r="NSO22" s="6"/>
      <c r="NSP22" s="6"/>
      <c r="NSQ22" s="6"/>
      <c r="NSR22" s="6"/>
      <c r="NSS22" s="6"/>
      <c r="NST22" s="6"/>
      <c r="NSU22" s="6"/>
      <c r="NSV22" s="6"/>
      <c r="NSW22" s="6"/>
      <c r="NSX22" s="6"/>
      <c r="NSY22" s="6"/>
      <c r="NSZ22" s="6"/>
      <c r="NTA22" s="6"/>
      <c r="NTB22" s="6"/>
      <c r="NTC22" s="6"/>
      <c r="NTD22" s="6"/>
      <c r="NTE22" s="6"/>
      <c r="NTF22" s="6"/>
      <c r="NTG22" s="6"/>
      <c r="NTH22" s="6"/>
      <c r="NTI22" s="6"/>
      <c r="NTJ22" s="6"/>
      <c r="NTK22" s="6"/>
      <c r="NTL22" s="6"/>
      <c r="NTM22" s="6"/>
      <c r="NTN22" s="6"/>
      <c r="NTO22" s="6"/>
      <c r="NTP22" s="6"/>
      <c r="NTQ22" s="6"/>
      <c r="NTR22" s="6"/>
      <c r="NTS22" s="6"/>
      <c r="NTT22" s="6"/>
      <c r="NTU22" s="6"/>
      <c r="NTV22" s="6"/>
      <c r="NTW22" s="6"/>
      <c r="NTX22" s="6"/>
      <c r="NTY22" s="6"/>
      <c r="NTZ22" s="6"/>
      <c r="NUA22" s="6"/>
      <c r="NUB22" s="6"/>
      <c r="NUC22" s="6"/>
      <c r="NUD22" s="6"/>
      <c r="NUE22" s="6"/>
      <c r="NUF22" s="6"/>
      <c r="NUG22" s="6"/>
      <c r="NUH22" s="6"/>
      <c r="NUI22" s="6"/>
      <c r="NUJ22" s="6"/>
      <c r="NUK22" s="6"/>
      <c r="NUL22" s="6"/>
      <c r="NUM22" s="6"/>
      <c r="NUN22" s="6"/>
      <c r="NUO22" s="6"/>
      <c r="NUP22" s="6"/>
      <c r="NUQ22" s="6"/>
      <c r="NUR22" s="6"/>
      <c r="NUS22" s="6"/>
      <c r="NUT22" s="6"/>
      <c r="NUU22" s="6"/>
      <c r="NUV22" s="6"/>
      <c r="NUW22" s="6"/>
      <c r="NUX22" s="6"/>
      <c r="NUY22" s="6"/>
      <c r="NUZ22" s="6"/>
      <c r="NVA22" s="6"/>
      <c r="NVB22" s="6"/>
      <c r="NVC22" s="6"/>
      <c r="NVD22" s="6"/>
      <c r="NVE22" s="6"/>
      <c r="NVF22" s="6"/>
      <c r="NVG22" s="6"/>
      <c r="NVH22" s="6"/>
      <c r="NVI22" s="6"/>
      <c r="NVJ22" s="6"/>
      <c r="NVK22" s="6"/>
      <c r="NVL22" s="6"/>
      <c r="NVM22" s="6"/>
      <c r="NVN22" s="6"/>
      <c r="NVO22" s="6"/>
      <c r="NVP22" s="6"/>
      <c r="NVQ22" s="6"/>
      <c r="NVR22" s="6"/>
      <c r="NVS22" s="6"/>
      <c r="NVT22" s="6"/>
      <c r="NVU22" s="6"/>
      <c r="NVV22" s="6"/>
      <c r="NVW22" s="6"/>
      <c r="NVX22" s="6"/>
      <c r="NVY22" s="6"/>
      <c r="NVZ22" s="6"/>
      <c r="NWA22" s="6"/>
      <c r="NWB22" s="6"/>
      <c r="NWC22" s="6"/>
      <c r="NWD22" s="6"/>
      <c r="NWE22" s="6"/>
      <c r="NWF22" s="6"/>
      <c r="NWG22" s="6"/>
      <c r="NWH22" s="6"/>
      <c r="NWI22" s="6"/>
      <c r="NWJ22" s="6"/>
      <c r="NWK22" s="6"/>
      <c r="NWL22" s="6"/>
      <c r="NWM22" s="6"/>
      <c r="NWN22" s="6"/>
      <c r="NWO22" s="6"/>
      <c r="NWP22" s="6"/>
      <c r="NWQ22" s="6"/>
      <c r="NWR22" s="6"/>
      <c r="NWS22" s="6"/>
      <c r="NWT22" s="6"/>
      <c r="NWU22" s="6"/>
      <c r="NWV22" s="6"/>
      <c r="NWW22" s="6"/>
      <c r="NWX22" s="6"/>
      <c r="NWY22" s="6"/>
      <c r="NWZ22" s="6"/>
      <c r="NXA22" s="6"/>
      <c r="NXB22" s="6"/>
      <c r="NXC22" s="6"/>
      <c r="NXD22" s="6"/>
      <c r="NXE22" s="6"/>
      <c r="NXF22" s="6"/>
      <c r="NXG22" s="6"/>
      <c r="NXH22" s="6"/>
      <c r="NXI22" s="6"/>
      <c r="NXJ22" s="6"/>
      <c r="NXK22" s="6"/>
      <c r="NXL22" s="6"/>
      <c r="NXM22" s="6"/>
      <c r="NXN22" s="6"/>
      <c r="NXO22" s="6"/>
      <c r="NXP22" s="6"/>
      <c r="NXQ22" s="6"/>
      <c r="NXR22" s="6"/>
      <c r="NXS22" s="6"/>
      <c r="NXT22" s="6"/>
      <c r="NXU22" s="6"/>
      <c r="NXV22" s="6"/>
      <c r="NXW22" s="6"/>
      <c r="NXX22" s="6"/>
      <c r="NXY22" s="6"/>
      <c r="NXZ22" s="6"/>
      <c r="NYA22" s="6"/>
      <c r="NYB22" s="6"/>
      <c r="NYC22" s="6"/>
      <c r="NYD22" s="6"/>
      <c r="NYE22" s="6"/>
      <c r="NYF22" s="6"/>
      <c r="NYG22" s="6"/>
      <c r="NYH22" s="6"/>
      <c r="NYI22" s="6"/>
      <c r="NYJ22" s="6"/>
      <c r="NYK22" s="6"/>
      <c r="NYL22" s="6"/>
      <c r="NYM22" s="6"/>
      <c r="NYN22" s="6"/>
      <c r="NYO22" s="6"/>
      <c r="NYP22" s="6"/>
      <c r="NYQ22" s="6"/>
      <c r="NYR22" s="6"/>
      <c r="NYS22" s="6"/>
      <c r="NYT22" s="6"/>
      <c r="NYU22" s="6"/>
      <c r="NYV22" s="6"/>
      <c r="NYW22" s="6"/>
      <c r="NYX22" s="6"/>
      <c r="NYY22" s="6"/>
      <c r="NYZ22" s="6"/>
      <c r="NZA22" s="6"/>
      <c r="NZB22" s="6"/>
      <c r="NZC22" s="6"/>
      <c r="NZD22" s="6"/>
      <c r="NZE22" s="6"/>
      <c r="NZF22" s="6"/>
      <c r="NZG22" s="6"/>
      <c r="NZH22" s="6"/>
      <c r="NZI22" s="6"/>
      <c r="NZJ22" s="6"/>
      <c r="NZK22" s="6"/>
      <c r="NZL22" s="6"/>
      <c r="NZM22" s="6"/>
      <c r="NZN22" s="6"/>
      <c r="NZO22" s="6"/>
      <c r="NZP22" s="6"/>
      <c r="NZQ22" s="6"/>
      <c r="NZR22" s="6"/>
      <c r="NZS22" s="6"/>
      <c r="NZT22" s="6"/>
      <c r="NZU22" s="6"/>
      <c r="NZV22" s="6"/>
      <c r="NZW22" s="6"/>
      <c r="NZX22" s="6"/>
      <c r="NZY22" s="6"/>
      <c r="NZZ22" s="6"/>
      <c r="OAA22" s="6"/>
      <c r="OAB22" s="6"/>
      <c r="OAC22" s="6"/>
      <c r="OAD22" s="6"/>
      <c r="OAE22" s="6"/>
      <c r="OAF22" s="6"/>
      <c r="OAG22" s="6"/>
      <c r="OAH22" s="6"/>
      <c r="OAI22" s="6"/>
      <c r="OAJ22" s="6"/>
      <c r="OAK22" s="6"/>
      <c r="OAL22" s="6"/>
      <c r="OAM22" s="6"/>
      <c r="OAN22" s="6"/>
      <c r="OAO22" s="6"/>
      <c r="OAP22" s="6"/>
      <c r="OAQ22" s="6"/>
      <c r="OAR22" s="6"/>
      <c r="OAS22" s="6"/>
      <c r="OAT22" s="6"/>
      <c r="OAU22" s="6"/>
      <c r="OAV22" s="6"/>
      <c r="OAW22" s="6"/>
      <c r="OAX22" s="6"/>
      <c r="OAY22" s="6"/>
      <c r="OAZ22" s="6"/>
      <c r="OBA22" s="6"/>
      <c r="OBB22" s="6"/>
      <c r="OBC22" s="6"/>
      <c r="OBD22" s="6"/>
      <c r="OBE22" s="6"/>
      <c r="OBF22" s="6"/>
      <c r="OBG22" s="6"/>
      <c r="OBH22" s="6"/>
      <c r="OBI22" s="6"/>
      <c r="OBJ22" s="6"/>
      <c r="OBK22" s="6"/>
      <c r="OBL22" s="6"/>
      <c r="OBM22" s="6"/>
      <c r="OBN22" s="6"/>
      <c r="OBO22" s="6"/>
      <c r="OBP22" s="6"/>
      <c r="OBQ22" s="6"/>
      <c r="OBR22" s="6"/>
      <c r="OBS22" s="6"/>
      <c r="OBT22" s="6"/>
      <c r="OBU22" s="6"/>
      <c r="OBV22" s="6"/>
      <c r="OBW22" s="6"/>
      <c r="OBX22" s="6"/>
      <c r="OBY22" s="6"/>
      <c r="OBZ22" s="6"/>
      <c r="OCA22" s="6"/>
      <c r="OCB22" s="6"/>
      <c r="OCC22" s="6"/>
      <c r="OCD22" s="6"/>
      <c r="OCE22" s="6"/>
      <c r="OCF22" s="6"/>
      <c r="OCG22" s="6"/>
      <c r="OCH22" s="6"/>
      <c r="OCI22" s="6"/>
      <c r="OCJ22" s="6"/>
      <c r="OCK22" s="6"/>
      <c r="OCL22" s="6"/>
      <c r="OCM22" s="6"/>
      <c r="OCN22" s="6"/>
      <c r="OCO22" s="6"/>
      <c r="OCP22" s="6"/>
      <c r="OCQ22" s="6"/>
      <c r="OCR22" s="6"/>
      <c r="OCS22" s="6"/>
      <c r="OCT22" s="6"/>
      <c r="OCU22" s="6"/>
      <c r="OCV22" s="6"/>
      <c r="OCW22" s="6"/>
      <c r="OCX22" s="6"/>
      <c r="OCY22" s="6"/>
      <c r="OCZ22" s="6"/>
      <c r="ODA22" s="6"/>
      <c r="ODB22" s="6"/>
      <c r="ODC22" s="6"/>
      <c r="ODD22" s="6"/>
      <c r="ODE22" s="6"/>
      <c r="ODF22" s="6"/>
      <c r="ODG22" s="6"/>
      <c r="ODH22" s="6"/>
      <c r="ODI22" s="6"/>
      <c r="ODJ22" s="6"/>
      <c r="ODK22" s="6"/>
      <c r="ODL22" s="6"/>
      <c r="ODM22" s="6"/>
      <c r="ODN22" s="6"/>
      <c r="ODO22" s="6"/>
      <c r="ODP22" s="6"/>
      <c r="ODQ22" s="6"/>
      <c r="ODR22" s="6"/>
      <c r="ODS22" s="6"/>
      <c r="ODT22" s="6"/>
      <c r="ODU22" s="6"/>
      <c r="ODV22" s="6"/>
      <c r="ODW22" s="6"/>
      <c r="ODX22" s="6"/>
      <c r="ODY22" s="6"/>
      <c r="ODZ22" s="6"/>
      <c r="OEA22" s="6"/>
      <c r="OEB22" s="6"/>
      <c r="OEC22" s="6"/>
      <c r="OED22" s="6"/>
      <c r="OEE22" s="6"/>
      <c r="OEF22" s="6"/>
      <c r="OEG22" s="6"/>
      <c r="OEH22" s="6"/>
      <c r="OEI22" s="6"/>
      <c r="OEJ22" s="6"/>
      <c r="OEK22" s="6"/>
      <c r="OEL22" s="6"/>
      <c r="OEM22" s="6"/>
      <c r="OEN22" s="6"/>
      <c r="OEO22" s="6"/>
      <c r="OEP22" s="6"/>
      <c r="OEQ22" s="6"/>
      <c r="OER22" s="6"/>
      <c r="OES22" s="6"/>
      <c r="OET22" s="6"/>
      <c r="OEU22" s="6"/>
      <c r="OEV22" s="6"/>
      <c r="OEW22" s="6"/>
      <c r="OEX22" s="6"/>
      <c r="OEY22" s="6"/>
      <c r="OEZ22" s="6"/>
      <c r="OFA22" s="6"/>
      <c r="OFB22" s="6"/>
      <c r="OFC22" s="6"/>
      <c r="OFD22" s="6"/>
      <c r="OFE22" s="6"/>
      <c r="OFF22" s="6"/>
      <c r="OFG22" s="6"/>
      <c r="OFH22" s="6"/>
      <c r="OFI22" s="6"/>
      <c r="OFJ22" s="6"/>
      <c r="OFK22" s="6"/>
      <c r="OFL22" s="6"/>
      <c r="OFM22" s="6"/>
      <c r="OFN22" s="6"/>
      <c r="OFO22" s="6"/>
      <c r="OFP22" s="6"/>
      <c r="OFQ22" s="6"/>
      <c r="OFR22" s="6"/>
      <c r="OFS22" s="6"/>
      <c r="OFT22" s="6"/>
      <c r="OFU22" s="6"/>
      <c r="OFV22" s="6"/>
      <c r="OFW22" s="6"/>
      <c r="OFX22" s="6"/>
      <c r="OFY22" s="6"/>
      <c r="OFZ22" s="6"/>
      <c r="OGA22" s="6"/>
      <c r="OGB22" s="6"/>
      <c r="OGC22" s="6"/>
      <c r="OGD22" s="6"/>
      <c r="OGE22" s="6"/>
      <c r="OGF22" s="6"/>
      <c r="OGG22" s="6"/>
      <c r="OGH22" s="6"/>
      <c r="OGI22" s="6"/>
      <c r="OGJ22" s="6"/>
      <c r="OGK22" s="6"/>
      <c r="OGL22" s="6"/>
      <c r="OGM22" s="6"/>
      <c r="OGN22" s="6"/>
      <c r="OGO22" s="6"/>
      <c r="OGP22" s="6"/>
      <c r="OGQ22" s="6"/>
      <c r="OGR22" s="6"/>
      <c r="OGS22" s="6"/>
      <c r="OGT22" s="6"/>
      <c r="OGU22" s="6"/>
      <c r="OGV22" s="6"/>
      <c r="OGW22" s="6"/>
      <c r="OGX22" s="6"/>
      <c r="OGY22" s="6"/>
      <c r="OGZ22" s="6"/>
      <c r="OHA22" s="6"/>
      <c r="OHB22" s="6"/>
      <c r="OHC22" s="6"/>
      <c r="OHD22" s="6"/>
      <c r="OHE22" s="6"/>
      <c r="OHF22" s="6"/>
      <c r="OHG22" s="6"/>
      <c r="OHH22" s="6"/>
      <c r="OHI22" s="6"/>
      <c r="OHJ22" s="6"/>
      <c r="OHK22" s="6"/>
      <c r="OHL22" s="6"/>
      <c r="OHM22" s="6"/>
      <c r="OHN22" s="6"/>
      <c r="OHO22" s="6"/>
      <c r="OHP22" s="6"/>
      <c r="OHQ22" s="6"/>
      <c r="OHR22" s="6"/>
      <c r="OHS22" s="6"/>
      <c r="OHT22" s="6"/>
      <c r="OHU22" s="6"/>
      <c r="OHV22" s="6"/>
      <c r="OHW22" s="6"/>
      <c r="OHX22" s="6"/>
      <c r="OHY22" s="6"/>
      <c r="OHZ22" s="6"/>
      <c r="OIA22" s="6"/>
      <c r="OIB22" s="6"/>
      <c r="OIC22" s="6"/>
      <c r="OID22" s="6"/>
      <c r="OIE22" s="6"/>
      <c r="OIF22" s="6"/>
      <c r="OIG22" s="6"/>
      <c r="OIH22" s="6"/>
      <c r="OII22" s="6"/>
      <c r="OIJ22" s="6"/>
      <c r="OIK22" s="6"/>
      <c r="OIL22" s="6"/>
      <c r="OIM22" s="6"/>
      <c r="OIN22" s="6"/>
      <c r="OIO22" s="6"/>
      <c r="OIP22" s="6"/>
      <c r="OIQ22" s="6"/>
      <c r="OIR22" s="6"/>
      <c r="OIS22" s="6"/>
      <c r="OIT22" s="6"/>
      <c r="OIU22" s="6"/>
      <c r="OIV22" s="6"/>
      <c r="OIW22" s="6"/>
      <c r="OIX22" s="6"/>
      <c r="OIY22" s="6"/>
      <c r="OIZ22" s="6"/>
      <c r="OJA22" s="6"/>
      <c r="OJB22" s="6"/>
      <c r="OJC22" s="6"/>
      <c r="OJD22" s="6"/>
      <c r="OJE22" s="6"/>
      <c r="OJF22" s="6"/>
      <c r="OJG22" s="6"/>
      <c r="OJH22" s="6"/>
      <c r="OJI22" s="6"/>
      <c r="OJJ22" s="6"/>
      <c r="OJK22" s="6"/>
      <c r="OJL22" s="6"/>
      <c r="OJM22" s="6"/>
      <c r="OJN22" s="6"/>
      <c r="OJO22" s="6"/>
      <c r="OJP22" s="6"/>
      <c r="OJQ22" s="6"/>
      <c r="OJR22" s="6"/>
      <c r="OJS22" s="6"/>
      <c r="OJT22" s="6"/>
      <c r="OJU22" s="6"/>
      <c r="OJV22" s="6"/>
      <c r="OJW22" s="6"/>
      <c r="OJX22" s="6"/>
      <c r="OJY22" s="6"/>
      <c r="OJZ22" s="6"/>
      <c r="OKA22" s="6"/>
      <c r="OKB22" s="6"/>
      <c r="OKC22" s="6"/>
      <c r="OKD22" s="6"/>
      <c r="OKE22" s="6"/>
      <c r="OKF22" s="6"/>
      <c r="OKG22" s="6"/>
      <c r="OKH22" s="6"/>
      <c r="OKI22" s="6"/>
      <c r="OKJ22" s="6"/>
      <c r="OKK22" s="6"/>
      <c r="OKL22" s="6"/>
      <c r="OKM22" s="6"/>
      <c r="OKN22" s="6"/>
      <c r="OKO22" s="6"/>
      <c r="OKP22" s="6"/>
      <c r="OKQ22" s="6"/>
      <c r="OKR22" s="6"/>
      <c r="OKS22" s="6"/>
      <c r="OKT22" s="6"/>
      <c r="OKU22" s="6"/>
      <c r="OKV22" s="6"/>
      <c r="OKW22" s="6"/>
      <c r="OKX22" s="6"/>
      <c r="OKY22" s="6"/>
      <c r="OKZ22" s="6"/>
      <c r="OLA22" s="6"/>
      <c r="OLB22" s="6"/>
      <c r="OLC22" s="6"/>
      <c r="OLD22" s="6"/>
      <c r="OLE22" s="6"/>
      <c r="OLF22" s="6"/>
      <c r="OLG22" s="6"/>
      <c r="OLH22" s="6"/>
      <c r="OLI22" s="6"/>
      <c r="OLJ22" s="6"/>
      <c r="OLK22" s="6"/>
      <c r="OLL22" s="6"/>
      <c r="OLM22" s="6"/>
      <c r="OLN22" s="6"/>
      <c r="OLO22" s="6"/>
      <c r="OLP22" s="6"/>
      <c r="OLQ22" s="6"/>
      <c r="OLR22" s="6"/>
      <c r="OLS22" s="6"/>
      <c r="OLT22" s="6"/>
      <c r="OLU22" s="6"/>
      <c r="OLV22" s="6"/>
      <c r="OLW22" s="6"/>
      <c r="OLX22" s="6"/>
      <c r="OLY22" s="6"/>
      <c r="OLZ22" s="6"/>
      <c r="OMA22" s="6"/>
      <c r="OMB22" s="6"/>
      <c r="OMC22" s="6"/>
      <c r="OMD22" s="6"/>
      <c r="OME22" s="6"/>
      <c r="OMF22" s="6"/>
      <c r="OMG22" s="6"/>
      <c r="OMH22" s="6"/>
      <c r="OMI22" s="6"/>
      <c r="OMJ22" s="6"/>
      <c r="OMK22" s="6"/>
      <c r="OML22" s="6"/>
      <c r="OMM22" s="6"/>
      <c r="OMN22" s="6"/>
      <c r="OMO22" s="6"/>
      <c r="OMP22" s="6"/>
      <c r="OMQ22" s="6"/>
      <c r="OMR22" s="6"/>
      <c r="OMS22" s="6"/>
      <c r="OMT22" s="6"/>
      <c r="OMU22" s="6"/>
      <c r="OMV22" s="6"/>
      <c r="OMW22" s="6"/>
      <c r="OMX22" s="6"/>
      <c r="OMY22" s="6"/>
      <c r="OMZ22" s="6"/>
      <c r="ONA22" s="6"/>
      <c r="ONB22" s="6"/>
      <c r="ONC22" s="6"/>
      <c r="OND22" s="6"/>
      <c r="ONE22" s="6"/>
      <c r="ONF22" s="6"/>
      <c r="ONG22" s="6"/>
      <c r="ONH22" s="6"/>
      <c r="ONI22" s="6"/>
      <c r="ONJ22" s="6"/>
      <c r="ONK22" s="6"/>
      <c r="ONL22" s="6"/>
      <c r="ONM22" s="6"/>
      <c r="ONN22" s="6"/>
      <c r="ONO22" s="6"/>
      <c r="ONP22" s="6"/>
      <c r="ONQ22" s="6"/>
      <c r="ONR22" s="6"/>
      <c r="ONS22" s="6"/>
      <c r="ONT22" s="6"/>
      <c r="ONU22" s="6"/>
      <c r="ONV22" s="6"/>
      <c r="ONW22" s="6"/>
      <c r="ONX22" s="6"/>
      <c r="ONY22" s="6"/>
      <c r="ONZ22" s="6"/>
      <c r="OOA22" s="6"/>
      <c r="OOB22" s="6"/>
      <c r="OOC22" s="6"/>
      <c r="OOD22" s="6"/>
      <c r="OOE22" s="6"/>
      <c r="OOF22" s="6"/>
      <c r="OOG22" s="6"/>
      <c r="OOH22" s="6"/>
      <c r="OOI22" s="6"/>
      <c r="OOJ22" s="6"/>
      <c r="OOK22" s="6"/>
      <c r="OOL22" s="6"/>
      <c r="OOM22" s="6"/>
      <c r="OON22" s="6"/>
      <c r="OOO22" s="6"/>
      <c r="OOP22" s="6"/>
      <c r="OOQ22" s="6"/>
      <c r="OOR22" s="6"/>
      <c r="OOS22" s="6"/>
      <c r="OOT22" s="6"/>
      <c r="OOU22" s="6"/>
      <c r="OOV22" s="6"/>
      <c r="OOW22" s="6"/>
      <c r="OOX22" s="6"/>
      <c r="OOY22" s="6"/>
      <c r="OOZ22" s="6"/>
      <c r="OPA22" s="6"/>
      <c r="OPB22" s="6"/>
      <c r="OPC22" s="6"/>
      <c r="OPD22" s="6"/>
      <c r="OPE22" s="6"/>
      <c r="OPF22" s="6"/>
      <c r="OPG22" s="6"/>
      <c r="OPH22" s="6"/>
      <c r="OPI22" s="6"/>
      <c r="OPJ22" s="6"/>
      <c r="OPK22" s="6"/>
      <c r="OPL22" s="6"/>
      <c r="OPM22" s="6"/>
      <c r="OPN22" s="6"/>
      <c r="OPO22" s="6"/>
      <c r="OPP22" s="6"/>
      <c r="OPQ22" s="6"/>
      <c r="OPR22" s="6"/>
      <c r="OPS22" s="6"/>
      <c r="OPT22" s="6"/>
      <c r="OPU22" s="6"/>
      <c r="OPV22" s="6"/>
      <c r="OPW22" s="6"/>
      <c r="OPX22" s="6"/>
      <c r="OPY22" s="6"/>
      <c r="OPZ22" s="6"/>
      <c r="OQA22" s="6"/>
      <c r="OQB22" s="6"/>
      <c r="OQC22" s="6"/>
      <c r="OQD22" s="6"/>
      <c r="OQE22" s="6"/>
      <c r="OQF22" s="6"/>
      <c r="OQG22" s="6"/>
      <c r="OQH22" s="6"/>
      <c r="OQI22" s="6"/>
      <c r="OQJ22" s="6"/>
      <c r="OQK22" s="6"/>
      <c r="OQL22" s="6"/>
      <c r="OQM22" s="6"/>
      <c r="OQN22" s="6"/>
      <c r="OQO22" s="6"/>
      <c r="OQP22" s="6"/>
      <c r="OQQ22" s="6"/>
      <c r="OQR22" s="6"/>
      <c r="OQS22" s="6"/>
      <c r="OQT22" s="6"/>
      <c r="OQU22" s="6"/>
      <c r="OQV22" s="6"/>
      <c r="OQW22" s="6"/>
      <c r="OQX22" s="6"/>
      <c r="OQY22" s="6"/>
      <c r="OQZ22" s="6"/>
      <c r="ORA22" s="6"/>
      <c r="ORB22" s="6"/>
      <c r="ORC22" s="6"/>
      <c r="ORD22" s="6"/>
      <c r="ORE22" s="6"/>
      <c r="ORF22" s="6"/>
      <c r="ORG22" s="6"/>
      <c r="ORH22" s="6"/>
      <c r="ORI22" s="6"/>
      <c r="ORJ22" s="6"/>
      <c r="ORK22" s="6"/>
      <c r="ORL22" s="6"/>
      <c r="ORM22" s="6"/>
      <c r="ORN22" s="6"/>
      <c r="ORO22" s="6"/>
      <c r="ORP22" s="6"/>
      <c r="ORQ22" s="6"/>
      <c r="ORR22" s="6"/>
      <c r="ORS22" s="6"/>
      <c r="ORT22" s="6"/>
      <c r="ORU22" s="6"/>
      <c r="ORV22" s="6"/>
      <c r="ORW22" s="6"/>
      <c r="ORX22" s="6"/>
      <c r="ORY22" s="6"/>
      <c r="ORZ22" s="6"/>
      <c r="OSA22" s="6"/>
      <c r="OSB22" s="6"/>
      <c r="OSC22" s="6"/>
      <c r="OSD22" s="6"/>
      <c r="OSE22" s="6"/>
      <c r="OSF22" s="6"/>
      <c r="OSG22" s="6"/>
      <c r="OSH22" s="6"/>
      <c r="OSI22" s="6"/>
      <c r="OSJ22" s="6"/>
      <c r="OSK22" s="6"/>
      <c r="OSL22" s="6"/>
      <c r="OSM22" s="6"/>
      <c r="OSN22" s="6"/>
      <c r="OSO22" s="6"/>
      <c r="OSP22" s="6"/>
      <c r="OSQ22" s="6"/>
      <c r="OSR22" s="6"/>
      <c r="OSS22" s="6"/>
      <c r="OST22" s="6"/>
      <c r="OSU22" s="6"/>
      <c r="OSV22" s="6"/>
      <c r="OSW22" s="6"/>
      <c r="OSX22" s="6"/>
      <c r="OSY22" s="6"/>
      <c r="OSZ22" s="6"/>
      <c r="OTA22" s="6"/>
      <c r="OTB22" s="6"/>
      <c r="OTC22" s="6"/>
      <c r="OTD22" s="6"/>
      <c r="OTE22" s="6"/>
      <c r="OTF22" s="6"/>
      <c r="OTG22" s="6"/>
      <c r="OTH22" s="6"/>
      <c r="OTI22" s="6"/>
      <c r="OTJ22" s="6"/>
      <c r="OTK22" s="6"/>
      <c r="OTL22" s="6"/>
      <c r="OTM22" s="6"/>
      <c r="OTN22" s="6"/>
      <c r="OTO22" s="6"/>
      <c r="OTP22" s="6"/>
      <c r="OTQ22" s="6"/>
      <c r="OTR22" s="6"/>
      <c r="OTS22" s="6"/>
      <c r="OTT22" s="6"/>
      <c r="OTU22" s="6"/>
      <c r="OTV22" s="6"/>
      <c r="OTW22" s="6"/>
      <c r="OTX22" s="6"/>
      <c r="OTY22" s="6"/>
      <c r="OTZ22" s="6"/>
      <c r="OUA22" s="6"/>
      <c r="OUB22" s="6"/>
      <c r="OUC22" s="6"/>
      <c r="OUD22" s="6"/>
      <c r="OUE22" s="6"/>
      <c r="OUF22" s="6"/>
      <c r="OUG22" s="6"/>
      <c r="OUH22" s="6"/>
      <c r="OUI22" s="6"/>
      <c r="OUJ22" s="6"/>
      <c r="OUK22" s="6"/>
      <c r="OUL22" s="6"/>
      <c r="OUM22" s="6"/>
      <c r="OUN22" s="6"/>
      <c r="OUO22" s="6"/>
      <c r="OUP22" s="6"/>
      <c r="OUQ22" s="6"/>
      <c r="OUR22" s="6"/>
      <c r="OUS22" s="6"/>
      <c r="OUT22" s="6"/>
      <c r="OUU22" s="6"/>
      <c r="OUV22" s="6"/>
      <c r="OUW22" s="6"/>
      <c r="OUX22" s="6"/>
      <c r="OUY22" s="6"/>
      <c r="OUZ22" s="6"/>
      <c r="OVA22" s="6"/>
      <c r="OVB22" s="6"/>
      <c r="OVC22" s="6"/>
      <c r="OVD22" s="6"/>
      <c r="OVE22" s="6"/>
      <c r="OVF22" s="6"/>
      <c r="OVG22" s="6"/>
      <c r="OVH22" s="6"/>
      <c r="OVI22" s="6"/>
      <c r="OVJ22" s="6"/>
      <c r="OVK22" s="6"/>
      <c r="OVL22" s="6"/>
      <c r="OVM22" s="6"/>
      <c r="OVN22" s="6"/>
      <c r="OVO22" s="6"/>
      <c r="OVP22" s="6"/>
      <c r="OVQ22" s="6"/>
      <c r="OVR22" s="6"/>
      <c r="OVS22" s="6"/>
      <c r="OVT22" s="6"/>
      <c r="OVU22" s="6"/>
      <c r="OVV22" s="6"/>
      <c r="OVW22" s="6"/>
      <c r="OVX22" s="6"/>
      <c r="OVY22" s="6"/>
      <c r="OVZ22" s="6"/>
      <c r="OWA22" s="6"/>
      <c r="OWB22" s="6"/>
      <c r="OWC22" s="6"/>
      <c r="OWD22" s="6"/>
      <c r="OWE22" s="6"/>
      <c r="OWF22" s="6"/>
      <c r="OWG22" s="6"/>
      <c r="OWH22" s="6"/>
      <c r="OWI22" s="6"/>
      <c r="OWJ22" s="6"/>
      <c r="OWK22" s="6"/>
      <c r="OWL22" s="6"/>
      <c r="OWM22" s="6"/>
      <c r="OWN22" s="6"/>
      <c r="OWO22" s="6"/>
      <c r="OWP22" s="6"/>
      <c r="OWQ22" s="6"/>
      <c r="OWR22" s="6"/>
      <c r="OWS22" s="6"/>
      <c r="OWT22" s="6"/>
      <c r="OWU22" s="6"/>
      <c r="OWV22" s="6"/>
      <c r="OWW22" s="6"/>
      <c r="OWX22" s="6"/>
      <c r="OWY22" s="6"/>
      <c r="OWZ22" s="6"/>
      <c r="OXA22" s="6"/>
      <c r="OXB22" s="6"/>
      <c r="OXC22" s="6"/>
      <c r="OXD22" s="6"/>
      <c r="OXE22" s="6"/>
      <c r="OXF22" s="6"/>
      <c r="OXG22" s="6"/>
      <c r="OXH22" s="6"/>
      <c r="OXI22" s="6"/>
      <c r="OXJ22" s="6"/>
      <c r="OXK22" s="6"/>
      <c r="OXL22" s="6"/>
      <c r="OXM22" s="6"/>
      <c r="OXN22" s="6"/>
      <c r="OXO22" s="6"/>
      <c r="OXP22" s="6"/>
      <c r="OXQ22" s="6"/>
      <c r="OXR22" s="6"/>
      <c r="OXS22" s="6"/>
      <c r="OXT22" s="6"/>
      <c r="OXU22" s="6"/>
      <c r="OXV22" s="6"/>
      <c r="OXW22" s="6"/>
      <c r="OXX22" s="6"/>
      <c r="OXY22" s="6"/>
      <c r="OXZ22" s="6"/>
      <c r="OYA22" s="6"/>
      <c r="OYB22" s="6"/>
      <c r="OYC22" s="6"/>
      <c r="OYD22" s="6"/>
      <c r="OYE22" s="6"/>
      <c r="OYF22" s="6"/>
      <c r="OYG22" s="6"/>
      <c r="OYH22" s="6"/>
      <c r="OYI22" s="6"/>
      <c r="OYJ22" s="6"/>
      <c r="OYK22" s="6"/>
      <c r="OYL22" s="6"/>
      <c r="OYM22" s="6"/>
      <c r="OYN22" s="6"/>
      <c r="OYO22" s="6"/>
      <c r="OYP22" s="6"/>
      <c r="OYQ22" s="6"/>
      <c r="OYR22" s="6"/>
      <c r="OYS22" s="6"/>
      <c r="OYT22" s="6"/>
      <c r="OYU22" s="6"/>
      <c r="OYV22" s="6"/>
      <c r="OYW22" s="6"/>
      <c r="OYX22" s="6"/>
      <c r="OYY22" s="6"/>
      <c r="OYZ22" s="6"/>
      <c r="OZA22" s="6"/>
      <c r="OZB22" s="6"/>
      <c r="OZC22" s="6"/>
      <c r="OZD22" s="6"/>
      <c r="OZE22" s="6"/>
      <c r="OZF22" s="6"/>
      <c r="OZG22" s="6"/>
      <c r="OZH22" s="6"/>
      <c r="OZI22" s="6"/>
      <c r="OZJ22" s="6"/>
      <c r="OZK22" s="6"/>
      <c r="OZL22" s="6"/>
      <c r="OZM22" s="6"/>
      <c r="OZN22" s="6"/>
      <c r="OZO22" s="6"/>
      <c r="OZP22" s="6"/>
      <c r="OZQ22" s="6"/>
      <c r="OZR22" s="6"/>
      <c r="OZS22" s="6"/>
      <c r="OZT22" s="6"/>
      <c r="OZU22" s="6"/>
      <c r="OZV22" s="6"/>
      <c r="OZW22" s="6"/>
      <c r="OZX22" s="6"/>
      <c r="OZY22" s="6"/>
      <c r="OZZ22" s="6"/>
      <c r="PAA22" s="6"/>
      <c r="PAB22" s="6"/>
      <c r="PAC22" s="6"/>
      <c r="PAD22" s="6"/>
      <c r="PAE22" s="6"/>
      <c r="PAF22" s="6"/>
      <c r="PAG22" s="6"/>
      <c r="PAH22" s="6"/>
      <c r="PAI22" s="6"/>
      <c r="PAJ22" s="6"/>
      <c r="PAK22" s="6"/>
      <c r="PAL22" s="6"/>
      <c r="PAM22" s="6"/>
      <c r="PAN22" s="6"/>
      <c r="PAO22" s="6"/>
      <c r="PAP22" s="6"/>
      <c r="PAQ22" s="6"/>
      <c r="PAR22" s="6"/>
      <c r="PAS22" s="6"/>
      <c r="PAT22" s="6"/>
      <c r="PAU22" s="6"/>
      <c r="PAV22" s="6"/>
      <c r="PAW22" s="6"/>
      <c r="PAX22" s="6"/>
      <c r="PAY22" s="6"/>
      <c r="PAZ22" s="6"/>
      <c r="PBA22" s="6"/>
      <c r="PBB22" s="6"/>
      <c r="PBC22" s="6"/>
      <c r="PBD22" s="6"/>
      <c r="PBE22" s="6"/>
      <c r="PBF22" s="6"/>
      <c r="PBG22" s="6"/>
      <c r="PBH22" s="6"/>
      <c r="PBI22" s="6"/>
      <c r="PBJ22" s="6"/>
      <c r="PBK22" s="6"/>
      <c r="PBL22" s="6"/>
      <c r="PBM22" s="6"/>
      <c r="PBN22" s="6"/>
      <c r="PBO22" s="6"/>
      <c r="PBP22" s="6"/>
      <c r="PBQ22" s="6"/>
      <c r="PBR22" s="6"/>
      <c r="PBS22" s="6"/>
      <c r="PBT22" s="6"/>
      <c r="PBU22" s="6"/>
      <c r="PBV22" s="6"/>
      <c r="PBW22" s="6"/>
      <c r="PBX22" s="6"/>
      <c r="PBY22" s="6"/>
      <c r="PBZ22" s="6"/>
      <c r="PCA22" s="6"/>
      <c r="PCB22" s="6"/>
      <c r="PCC22" s="6"/>
      <c r="PCD22" s="6"/>
      <c r="PCE22" s="6"/>
      <c r="PCF22" s="6"/>
      <c r="PCG22" s="6"/>
      <c r="PCH22" s="6"/>
      <c r="PCI22" s="6"/>
      <c r="PCJ22" s="6"/>
      <c r="PCK22" s="6"/>
      <c r="PCL22" s="6"/>
      <c r="PCM22" s="6"/>
      <c r="PCN22" s="6"/>
      <c r="PCO22" s="6"/>
      <c r="PCP22" s="6"/>
      <c r="PCQ22" s="6"/>
      <c r="PCR22" s="6"/>
      <c r="PCS22" s="6"/>
      <c r="PCT22" s="6"/>
      <c r="PCU22" s="6"/>
      <c r="PCV22" s="6"/>
      <c r="PCW22" s="6"/>
      <c r="PCX22" s="6"/>
      <c r="PCY22" s="6"/>
      <c r="PCZ22" s="6"/>
      <c r="PDA22" s="6"/>
      <c r="PDB22" s="6"/>
      <c r="PDC22" s="6"/>
      <c r="PDD22" s="6"/>
      <c r="PDE22" s="6"/>
      <c r="PDF22" s="6"/>
      <c r="PDG22" s="6"/>
      <c r="PDH22" s="6"/>
      <c r="PDI22" s="6"/>
      <c r="PDJ22" s="6"/>
      <c r="PDK22" s="6"/>
      <c r="PDL22" s="6"/>
      <c r="PDM22" s="6"/>
      <c r="PDN22" s="6"/>
      <c r="PDO22" s="6"/>
      <c r="PDP22" s="6"/>
      <c r="PDQ22" s="6"/>
      <c r="PDR22" s="6"/>
      <c r="PDS22" s="6"/>
      <c r="PDT22" s="6"/>
      <c r="PDU22" s="6"/>
      <c r="PDV22" s="6"/>
      <c r="PDW22" s="6"/>
      <c r="PDX22" s="6"/>
      <c r="PDY22" s="6"/>
      <c r="PDZ22" s="6"/>
      <c r="PEA22" s="6"/>
      <c r="PEB22" s="6"/>
      <c r="PEC22" s="6"/>
      <c r="PED22" s="6"/>
      <c r="PEE22" s="6"/>
      <c r="PEF22" s="6"/>
      <c r="PEG22" s="6"/>
      <c r="PEH22" s="6"/>
      <c r="PEI22" s="6"/>
      <c r="PEJ22" s="6"/>
      <c r="PEK22" s="6"/>
      <c r="PEL22" s="6"/>
      <c r="PEM22" s="6"/>
      <c r="PEN22" s="6"/>
      <c r="PEO22" s="6"/>
      <c r="PEP22" s="6"/>
      <c r="PEQ22" s="6"/>
      <c r="PER22" s="6"/>
      <c r="PES22" s="6"/>
      <c r="PET22" s="6"/>
      <c r="PEU22" s="6"/>
      <c r="PEV22" s="6"/>
      <c r="PEW22" s="6"/>
      <c r="PEX22" s="6"/>
      <c r="PEY22" s="6"/>
      <c r="PEZ22" s="6"/>
      <c r="PFA22" s="6"/>
      <c r="PFB22" s="6"/>
      <c r="PFC22" s="6"/>
      <c r="PFD22" s="6"/>
      <c r="PFE22" s="6"/>
      <c r="PFF22" s="6"/>
      <c r="PFG22" s="6"/>
      <c r="PFH22" s="6"/>
      <c r="PFI22" s="6"/>
      <c r="PFJ22" s="6"/>
      <c r="PFK22" s="6"/>
      <c r="PFL22" s="6"/>
      <c r="PFM22" s="6"/>
      <c r="PFN22" s="6"/>
      <c r="PFO22" s="6"/>
      <c r="PFP22" s="6"/>
      <c r="PFQ22" s="6"/>
      <c r="PFR22" s="6"/>
      <c r="PFS22" s="6"/>
      <c r="PFT22" s="6"/>
      <c r="PFU22" s="6"/>
      <c r="PFV22" s="6"/>
      <c r="PFW22" s="6"/>
      <c r="PFX22" s="6"/>
      <c r="PFY22" s="6"/>
      <c r="PFZ22" s="6"/>
      <c r="PGA22" s="6"/>
      <c r="PGB22" s="6"/>
      <c r="PGC22" s="6"/>
      <c r="PGD22" s="6"/>
      <c r="PGE22" s="6"/>
      <c r="PGF22" s="6"/>
      <c r="PGG22" s="6"/>
      <c r="PGH22" s="6"/>
      <c r="PGI22" s="6"/>
      <c r="PGJ22" s="6"/>
      <c r="PGK22" s="6"/>
      <c r="PGL22" s="6"/>
      <c r="PGM22" s="6"/>
      <c r="PGN22" s="6"/>
      <c r="PGO22" s="6"/>
      <c r="PGP22" s="6"/>
      <c r="PGQ22" s="6"/>
      <c r="PGR22" s="6"/>
      <c r="PGS22" s="6"/>
      <c r="PGT22" s="6"/>
      <c r="PGU22" s="6"/>
      <c r="PGV22" s="6"/>
      <c r="PGW22" s="6"/>
      <c r="PGX22" s="6"/>
      <c r="PGY22" s="6"/>
      <c r="PGZ22" s="6"/>
      <c r="PHA22" s="6"/>
      <c r="PHB22" s="6"/>
      <c r="PHC22" s="6"/>
      <c r="PHD22" s="6"/>
      <c r="PHE22" s="6"/>
      <c r="PHF22" s="6"/>
      <c r="PHG22" s="6"/>
      <c r="PHH22" s="6"/>
      <c r="PHI22" s="6"/>
      <c r="PHJ22" s="6"/>
      <c r="PHK22" s="6"/>
      <c r="PHL22" s="6"/>
      <c r="PHM22" s="6"/>
      <c r="PHN22" s="6"/>
      <c r="PHO22" s="6"/>
      <c r="PHP22" s="6"/>
      <c r="PHQ22" s="6"/>
      <c r="PHR22" s="6"/>
      <c r="PHS22" s="6"/>
      <c r="PHT22" s="6"/>
      <c r="PHU22" s="6"/>
      <c r="PHV22" s="6"/>
      <c r="PHW22" s="6"/>
      <c r="PHX22" s="6"/>
      <c r="PHY22" s="6"/>
      <c r="PHZ22" s="6"/>
      <c r="PIA22" s="6"/>
      <c r="PIB22" s="6"/>
      <c r="PIC22" s="6"/>
      <c r="PID22" s="6"/>
      <c r="PIE22" s="6"/>
      <c r="PIF22" s="6"/>
      <c r="PIG22" s="6"/>
      <c r="PIH22" s="6"/>
      <c r="PII22" s="6"/>
      <c r="PIJ22" s="6"/>
      <c r="PIK22" s="6"/>
      <c r="PIL22" s="6"/>
      <c r="PIM22" s="6"/>
      <c r="PIN22" s="6"/>
      <c r="PIO22" s="6"/>
      <c r="PIP22" s="6"/>
      <c r="PIQ22" s="6"/>
      <c r="PIR22" s="6"/>
      <c r="PIS22" s="6"/>
      <c r="PIT22" s="6"/>
      <c r="PIU22" s="6"/>
      <c r="PIV22" s="6"/>
      <c r="PIW22" s="6"/>
      <c r="PIX22" s="6"/>
      <c r="PIY22" s="6"/>
      <c r="PIZ22" s="6"/>
      <c r="PJA22" s="6"/>
      <c r="PJB22" s="6"/>
      <c r="PJC22" s="6"/>
      <c r="PJD22" s="6"/>
      <c r="PJE22" s="6"/>
      <c r="PJF22" s="6"/>
      <c r="PJG22" s="6"/>
      <c r="PJH22" s="6"/>
      <c r="PJI22" s="6"/>
      <c r="PJJ22" s="6"/>
      <c r="PJK22" s="6"/>
      <c r="PJL22" s="6"/>
      <c r="PJM22" s="6"/>
      <c r="PJN22" s="6"/>
      <c r="PJO22" s="6"/>
      <c r="PJP22" s="6"/>
      <c r="PJQ22" s="6"/>
      <c r="PJR22" s="6"/>
      <c r="PJS22" s="6"/>
      <c r="PJT22" s="6"/>
      <c r="PJU22" s="6"/>
      <c r="PJV22" s="6"/>
      <c r="PJW22" s="6"/>
      <c r="PJX22" s="6"/>
      <c r="PJY22" s="6"/>
      <c r="PJZ22" s="6"/>
      <c r="PKA22" s="6"/>
      <c r="PKB22" s="6"/>
      <c r="PKC22" s="6"/>
      <c r="PKD22" s="6"/>
      <c r="PKE22" s="6"/>
      <c r="PKF22" s="6"/>
      <c r="PKG22" s="6"/>
      <c r="PKH22" s="6"/>
      <c r="PKI22" s="6"/>
      <c r="PKJ22" s="6"/>
      <c r="PKK22" s="6"/>
      <c r="PKL22" s="6"/>
      <c r="PKM22" s="6"/>
      <c r="PKN22" s="6"/>
      <c r="PKO22" s="6"/>
      <c r="PKP22" s="6"/>
      <c r="PKQ22" s="6"/>
      <c r="PKR22" s="6"/>
      <c r="PKS22" s="6"/>
      <c r="PKT22" s="6"/>
      <c r="PKU22" s="6"/>
      <c r="PKV22" s="6"/>
      <c r="PKW22" s="6"/>
      <c r="PKX22" s="6"/>
      <c r="PKY22" s="6"/>
      <c r="PKZ22" s="6"/>
      <c r="PLA22" s="6"/>
      <c r="PLB22" s="6"/>
      <c r="PLC22" s="6"/>
      <c r="PLD22" s="6"/>
      <c r="PLE22" s="6"/>
      <c r="PLF22" s="6"/>
      <c r="PLG22" s="6"/>
      <c r="PLH22" s="6"/>
      <c r="PLI22" s="6"/>
      <c r="PLJ22" s="6"/>
      <c r="PLK22" s="6"/>
      <c r="PLL22" s="6"/>
      <c r="PLM22" s="6"/>
      <c r="PLN22" s="6"/>
      <c r="PLO22" s="6"/>
      <c r="PLP22" s="6"/>
      <c r="PLQ22" s="6"/>
      <c r="PLR22" s="6"/>
      <c r="PLS22" s="6"/>
      <c r="PLT22" s="6"/>
      <c r="PLU22" s="6"/>
      <c r="PLV22" s="6"/>
      <c r="PLW22" s="6"/>
      <c r="PLX22" s="6"/>
      <c r="PLY22" s="6"/>
      <c r="PLZ22" s="6"/>
      <c r="PMA22" s="6"/>
      <c r="PMB22" s="6"/>
      <c r="PMC22" s="6"/>
      <c r="PMD22" s="6"/>
      <c r="PME22" s="6"/>
      <c r="PMF22" s="6"/>
      <c r="PMG22" s="6"/>
      <c r="PMH22" s="6"/>
      <c r="PMI22" s="6"/>
      <c r="PMJ22" s="6"/>
      <c r="PMK22" s="6"/>
      <c r="PML22" s="6"/>
      <c r="PMM22" s="6"/>
      <c r="PMN22" s="6"/>
      <c r="PMO22" s="6"/>
      <c r="PMP22" s="6"/>
      <c r="PMQ22" s="6"/>
      <c r="PMR22" s="6"/>
      <c r="PMS22" s="6"/>
      <c r="PMT22" s="6"/>
      <c r="PMU22" s="6"/>
      <c r="PMV22" s="6"/>
      <c r="PMW22" s="6"/>
      <c r="PMX22" s="6"/>
      <c r="PMY22" s="6"/>
      <c r="PMZ22" s="6"/>
      <c r="PNA22" s="6"/>
      <c r="PNB22" s="6"/>
      <c r="PNC22" s="6"/>
      <c r="PND22" s="6"/>
      <c r="PNE22" s="6"/>
      <c r="PNF22" s="6"/>
      <c r="PNG22" s="6"/>
      <c r="PNH22" s="6"/>
      <c r="PNI22" s="6"/>
      <c r="PNJ22" s="6"/>
      <c r="PNK22" s="6"/>
      <c r="PNL22" s="6"/>
      <c r="PNM22" s="6"/>
      <c r="PNN22" s="6"/>
      <c r="PNO22" s="6"/>
      <c r="PNP22" s="6"/>
      <c r="PNQ22" s="6"/>
      <c r="PNR22" s="6"/>
      <c r="PNS22" s="6"/>
      <c r="PNT22" s="6"/>
      <c r="PNU22" s="6"/>
      <c r="PNV22" s="6"/>
      <c r="PNW22" s="6"/>
      <c r="PNX22" s="6"/>
      <c r="PNY22" s="6"/>
      <c r="PNZ22" s="6"/>
      <c r="POA22" s="6"/>
      <c r="POB22" s="6"/>
      <c r="POC22" s="6"/>
      <c r="POD22" s="6"/>
      <c r="POE22" s="6"/>
      <c r="POF22" s="6"/>
      <c r="POG22" s="6"/>
      <c r="POH22" s="6"/>
      <c r="POI22" s="6"/>
      <c r="POJ22" s="6"/>
      <c r="POK22" s="6"/>
      <c r="POL22" s="6"/>
      <c r="POM22" s="6"/>
      <c r="PON22" s="6"/>
      <c r="POO22" s="6"/>
      <c r="POP22" s="6"/>
      <c r="POQ22" s="6"/>
      <c r="POR22" s="6"/>
      <c r="POS22" s="6"/>
      <c r="POT22" s="6"/>
      <c r="POU22" s="6"/>
      <c r="POV22" s="6"/>
      <c r="POW22" s="6"/>
      <c r="POX22" s="6"/>
      <c r="POY22" s="6"/>
      <c r="POZ22" s="6"/>
      <c r="PPA22" s="6"/>
      <c r="PPB22" s="6"/>
      <c r="PPC22" s="6"/>
      <c r="PPD22" s="6"/>
      <c r="PPE22" s="6"/>
      <c r="PPF22" s="6"/>
      <c r="PPG22" s="6"/>
      <c r="PPH22" s="6"/>
      <c r="PPI22" s="6"/>
      <c r="PPJ22" s="6"/>
      <c r="PPK22" s="6"/>
      <c r="PPL22" s="6"/>
      <c r="PPM22" s="6"/>
      <c r="PPN22" s="6"/>
      <c r="PPO22" s="6"/>
      <c r="PPP22" s="6"/>
      <c r="PPQ22" s="6"/>
      <c r="PPR22" s="6"/>
      <c r="PPS22" s="6"/>
      <c r="PPT22" s="6"/>
      <c r="PPU22" s="6"/>
      <c r="PPV22" s="6"/>
      <c r="PPW22" s="6"/>
      <c r="PPX22" s="6"/>
      <c r="PPY22" s="6"/>
      <c r="PPZ22" s="6"/>
      <c r="PQA22" s="6"/>
      <c r="PQB22" s="6"/>
      <c r="PQC22" s="6"/>
      <c r="PQD22" s="6"/>
      <c r="PQE22" s="6"/>
      <c r="PQF22" s="6"/>
      <c r="PQG22" s="6"/>
      <c r="PQH22" s="6"/>
      <c r="PQI22" s="6"/>
      <c r="PQJ22" s="6"/>
      <c r="PQK22" s="6"/>
      <c r="PQL22" s="6"/>
      <c r="PQM22" s="6"/>
      <c r="PQN22" s="6"/>
      <c r="PQO22" s="6"/>
      <c r="PQP22" s="6"/>
      <c r="PQQ22" s="6"/>
      <c r="PQR22" s="6"/>
      <c r="PQS22" s="6"/>
      <c r="PQT22" s="6"/>
      <c r="PQU22" s="6"/>
      <c r="PQV22" s="6"/>
      <c r="PQW22" s="6"/>
      <c r="PQX22" s="6"/>
      <c r="PQY22" s="6"/>
      <c r="PQZ22" s="6"/>
      <c r="PRA22" s="6"/>
      <c r="PRB22" s="6"/>
      <c r="PRC22" s="6"/>
      <c r="PRD22" s="6"/>
      <c r="PRE22" s="6"/>
      <c r="PRF22" s="6"/>
      <c r="PRG22" s="6"/>
      <c r="PRH22" s="6"/>
      <c r="PRI22" s="6"/>
      <c r="PRJ22" s="6"/>
      <c r="PRK22" s="6"/>
      <c r="PRL22" s="6"/>
      <c r="PRM22" s="6"/>
      <c r="PRN22" s="6"/>
      <c r="PRO22" s="6"/>
      <c r="PRP22" s="6"/>
      <c r="PRQ22" s="6"/>
      <c r="PRR22" s="6"/>
      <c r="PRS22" s="6"/>
      <c r="PRT22" s="6"/>
      <c r="PRU22" s="6"/>
      <c r="PRV22" s="6"/>
      <c r="PRW22" s="6"/>
      <c r="PRX22" s="6"/>
      <c r="PRY22" s="6"/>
      <c r="PRZ22" s="6"/>
      <c r="PSA22" s="6"/>
      <c r="PSB22" s="6"/>
      <c r="PSC22" s="6"/>
      <c r="PSD22" s="6"/>
      <c r="PSE22" s="6"/>
      <c r="PSF22" s="6"/>
      <c r="PSG22" s="6"/>
      <c r="PSH22" s="6"/>
      <c r="PSI22" s="6"/>
      <c r="PSJ22" s="6"/>
      <c r="PSK22" s="6"/>
      <c r="PSL22" s="6"/>
      <c r="PSM22" s="6"/>
      <c r="PSN22" s="6"/>
      <c r="PSO22" s="6"/>
      <c r="PSP22" s="6"/>
      <c r="PSQ22" s="6"/>
      <c r="PSR22" s="6"/>
      <c r="PSS22" s="6"/>
      <c r="PST22" s="6"/>
      <c r="PSU22" s="6"/>
      <c r="PSV22" s="6"/>
      <c r="PSW22" s="6"/>
      <c r="PSX22" s="6"/>
      <c r="PSY22" s="6"/>
      <c r="PSZ22" s="6"/>
      <c r="PTA22" s="6"/>
      <c r="PTB22" s="6"/>
      <c r="PTC22" s="6"/>
      <c r="PTD22" s="6"/>
      <c r="PTE22" s="6"/>
      <c r="PTF22" s="6"/>
      <c r="PTG22" s="6"/>
      <c r="PTH22" s="6"/>
      <c r="PTI22" s="6"/>
      <c r="PTJ22" s="6"/>
      <c r="PTK22" s="6"/>
      <c r="PTL22" s="6"/>
      <c r="PTM22" s="6"/>
      <c r="PTN22" s="6"/>
      <c r="PTO22" s="6"/>
      <c r="PTP22" s="6"/>
      <c r="PTQ22" s="6"/>
      <c r="PTR22" s="6"/>
      <c r="PTS22" s="6"/>
      <c r="PTT22" s="6"/>
      <c r="PTU22" s="6"/>
      <c r="PTV22" s="6"/>
      <c r="PTW22" s="6"/>
      <c r="PTX22" s="6"/>
      <c r="PTY22" s="6"/>
      <c r="PTZ22" s="6"/>
      <c r="PUA22" s="6"/>
      <c r="PUB22" s="6"/>
      <c r="PUC22" s="6"/>
      <c r="PUD22" s="6"/>
      <c r="PUE22" s="6"/>
      <c r="PUF22" s="6"/>
      <c r="PUG22" s="6"/>
      <c r="PUH22" s="6"/>
      <c r="PUI22" s="6"/>
      <c r="PUJ22" s="6"/>
      <c r="PUK22" s="6"/>
      <c r="PUL22" s="6"/>
      <c r="PUM22" s="6"/>
      <c r="PUN22" s="6"/>
      <c r="PUO22" s="6"/>
      <c r="PUP22" s="6"/>
      <c r="PUQ22" s="6"/>
      <c r="PUR22" s="6"/>
      <c r="PUS22" s="6"/>
      <c r="PUT22" s="6"/>
      <c r="PUU22" s="6"/>
      <c r="PUV22" s="6"/>
      <c r="PUW22" s="6"/>
      <c r="PUX22" s="6"/>
      <c r="PUY22" s="6"/>
      <c r="PUZ22" s="6"/>
      <c r="PVA22" s="6"/>
      <c r="PVB22" s="6"/>
      <c r="PVC22" s="6"/>
      <c r="PVD22" s="6"/>
      <c r="PVE22" s="6"/>
      <c r="PVF22" s="6"/>
      <c r="PVG22" s="6"/>
      <c r="PVH22" s="6"/>
      <c r="PVI22" s="6"/>
      <c r="PVJ22" s="6"/>
      <c r="PVK22" s="6"/>
      <c r="PVL22" s="6"/>
      <c r="PVM22" s="6"/>
      <c r="PVN22" s="6"/>
      <c r="PVO22" s="6"/>
      <c r="PVP22" s="6"/>
      <c r="PVQ22" s="6"/>
      <c r="PVR22" s="6"/>
      <c r="PVS22" s="6"/>
      <c r="PVT22" s="6"/>
      <c r="PVU22" s="6"/>
      <c r="PVV22" s="6"/>
      <c r="PVW22" s="6"/>
      <c r="PVX22" s="6"/>
      <c r="PVY22" s="6"/>
      <c r="PVZ22" s="6"/>
      <c r="PWA22" s="6"/>
      <c r="PWB22" s="6"/>
      <c r="PWC22" s="6"/>
      <c r="PWD22" s="6"/>
      <c r="PWE22" s="6"/>
      <c r="PWF22" s="6"/>
      <c r="PWG22" s="6"/>
      <c r="PWH22" s="6"/>
      <c r="PWI22" s="6"/>
      <c r="PWJ22" s="6"/>
      <c r="PWK22" s="6"/>
      <c r="PWL22" s="6"/>
      <c r="PWM22" s="6"/>
      <c r="PWN22" s="6"/>
      <c r="PWO22" s="6"/>
      <c r="PWP22" s="6"/>
      <c r="PWQ22" s="6"/>
      <c r="PWR22" s="6"/>
      <c r="PWS22" s="6"/>
      <c r="PWT22" s="6"/>
      <c r="PWU22" s="6"/>
      <c r="PWV22" s="6"/>
      <c r="PWW22" s="6"/>
      <c r="PWX22" s="6"/>
      <c r="PWY22" s="6"/>
      <c r="PWZ22" s="6"/>
      <c r="PXA22" s="6"/>
      <c r="PXB22" s="6"/>
      <c r="PXC22" s="6"/>
      <c r="PXD22" s="6"/>
      <c r="PXE22" s="6"/>
      <c r="PXF22" s="6"/>
      <c r="PXG22" s="6"/>
      <c r="PXH22" s="6"/>
      <c r="PXI22" s="6"/>
      <c r="PXJ22" s="6"/>
      <c r="PXK22" s="6"/>
      <c r="PXL22" s="6"/>
      <c r="PXM22" s="6"/>
      <c r="PXN22" s="6"/>
      <c r="PXO22" s="6"/>
      <c r="PXP22" s="6"/>
      <c r="PXQ22" s="6"/>
      <c r="PXR22" s="6"/>
      <c r="PXS22" s="6"/>
      <c r="PXT22" s="6"/>
      <c r="PXU22" s="6"/>
      <c r="PXV22" s="6"/>
      <c r="PXW22" s="6"/>
      <c r="PXX22" s="6"/>
      <c r="PXY22" s="6"/>
      <c r="PXZ22" s="6"/>
      <c r="PYA22" s="6"/>
      <c r="PYB22" s="6"/>
      <c r="PYC22" s="6"/>
      <c r="PYD22" s="6"/>
      <c r="PYE22" s="6"/>
      <c r="PYF22" s="6"/>
      <c r="PYG22" s="6"/>
      <c r="PYH22" s="6"/>
      <c r="PYI22" s="6"/>
      <c r="PYJ22" s="6"/>
      <c r="PYK22" s="6"/>
      <c r="PYL22" s="6"/>
      <c r="PYM22" s="6"/>
      <c r="PYN22" s="6"/>
      <c r="PYO22" s="6"/>
      <c r="PYP22" s="6"/>
      <c r="PYQ22" s="6"/>
      <c r="PYR22" s="6"/>
      <c r="PYS22" s="6"/>
      <c r="PYT22" s="6"/>
      <c r="PYU22" s="6"/>
      <c r="PYV22" s="6"/>
      <c r="PYW22" s="6"/>
      <c r="PYX22" s="6"/>
      <c r="PYY22" s="6"/>
      <c r="PYZ22" s="6"/>
      <c r="PZA22" s="6"/>
      <c r="PZB22" s="6"/>
      <c r="PZC22" s="6"/>
      <c r="PZD22" s="6"/>
      <c r="PZE22" s="6"/>
      <c r="PZF22" s="6"/>
      <c r="PZG22" s="6"/>
      <c r="PZH22" s="6"/>
      <c r="PZI22" s="6"/>
      <c r="PZJ22" s="6"/>
      <c r="PZK22" s="6"/>
      <c r="PZL22" s="6"/>
      <c r="PZM22" s="6"/>
      <c r="PZN22" s="6"/>
      <c r="PZO22" s="6"/>
      <c r="PZP22" s="6"/>
      <c r="PZQ22" s="6"/>
      <c r="PZR22" s="6"/>
      <c r="PZS22" s="6"/>
      <c r="PZT22" s="6"/>
      <c r="PZU22" s="6"/>
      <c r="PZV22" s="6"/>
      <c r="PZW22" s="6"/>
      <c r="PZX22" s="6"/>
      <c r="PZY22" s="6"/>
      <c r="PZZ22" s="6"/>
      <c r="QAA22" s="6"/>
      <c r="QAB22" s="6"/>
      <c r="QAC22" s="6"/>
      <c r="QAD22" s="6"/>
      <c r="QAE22" s="6"/>
      <c r="QAF22" s="6"/>
      <c r="QAG22" s="6"/>
      <c r="QAH22" s="6"/>
      <c r="QAI22" s="6"/>
      <c r="QAJ22" s="6"/>
      <c r="QAK22" s="6"/>
      <c r="QAL22" s="6"/>
      <c r="QAM22" s="6"/>
      <c r="QAN22" s="6"/>
      <c r="QAO22" s="6"/>
      <c r="QAP22" s="6"/>
      <c r="QAQ22" s="6"/>
      <c r="QAR22" s="6"/>
      <c r="QAS22" s="6"/>
      <c r="QAT22" s="6"/>
      <c r="QAU22" s="6"/>
      <c r="QAV22" s="6"/>
      <c r="QAW22" s="6"/>
      <c r="QAX22" s="6"/>
      <c r="QAY22" s="6"/>
      <c r="QAZ22" s="6"/>
      <c r="QBA22" s="6"/>
      <c r="QBB22" s="6"/>
      <c r="QBC22" s="6"/>
      <c r="QBD22" s="6"/>
      <c r="QBE22" s="6"/>
      <c r="QBF22" s="6"/>
      <c r="QBG22" s="6"/>
      <c r="QBH22" s="6"/>
      <c r="QBI22" s="6"/>
      <c r="QBJ22" s="6"/>
      <c r="QBK22" s="6"/>
      <c r="QBL22" s="6"/>
      <c r="QBM22" s="6"/>
      <c r="QBN22" s="6"/>
      <c r="QBO22" s="6"/>
      <c r="QBP22" s="6"/>
      <c r="QBQ22" s="6"/>
      <c r="QBR22" s="6"/>
      <c r="QBS22" s="6"/>
      <c r="QBT22" s="6"/>
      <c r="QBU22" s="6"/>
      <c r="QBV22" s="6"/>
      <c r="QBW22" s="6"/>
      <c r="QBX22" s="6"/>
      <c r="QBY22" s="6"/>
      <c r="QBZ22" s="6"/>
      <c r="QCA22" s="6"/>
      <c r="QCB22" s="6"/>
      <c r="QCC22" s="6"/>
      <c r="QCD22" s="6"/>
      <c r="QCE22" s="6"/>
      <c r="QCF22" s="6"/>
      <c r="QCG22" s="6"/>
      <c r="QCH22" s="6"/>
      <c r="QCI22" s="6"/>
      <c r="QCJ22" s="6"/>
      <c r="QCK22" s="6"/>
      <c r="QCL22" s="6"/>
      <c r="QCM22" s="6"/>
      <c r="QCN22" s="6"/>
      <c r="QCO22" s="6"/>
      <c r="QCP22" s="6"/>
      <c r="QCQ22" s="6"/>
      <c r="QCR22" s="6"/>
      <c r="QCS22" s="6"/>
      <c r="QCT22" s="6"/>
      <c r="QCU22" s="6"/>
      <c r="QCV22" s="6"/>
      <c r="QCW22" s="6"/>
      <c r="QCX22" s="6"/>
      <c r="QCY22" s="6"/>
      <c r="QCZ22" s="6"/>
      <c r="QDA22" s="6"/>
      <c r="QDB22" s="6"/>
      <c r="QDC22" s="6"/>
      <c r="QDD22" s="6"/>
      <c r="QDE22" s="6"/>
      <c r="QDF22" s="6"/>
      <c r="QDG22" s="6"/>
      <c r="QDH22" s="6"/>
      <c r="QDI22" s="6"/>
      <c r="QDJ22" s="6"/>
      <c r="QDK22" s="6"/>
      <c r="QDL22" s="6"/>
      <c r="QDM22" s="6"/>
      <c r="QDN22" s="6"/>
      <c r="QDO22" s="6"/>
      <c r="QDP22" s="6"/>
      <c r="QDQ22" s="6"/>
      <c r="QDR22" s="6"/>
      <c r="QDS22" s="6"/>
      <c r="QDT22" s="6"/>
      <c r="QDU22" s="6"/>
      <c r="QDV22" s="6"/>
      <c r="QDW22" s="6"/>
      <c r="QDX22" s="6"/>
      <c r="QDY22" s="6"/>
      <c r="QDZ22" s="6"/>
      <c r="QEA22" s="6"/>
      <c r="QEB22" s="6"/>
      <c r="QEC22" s="6"/>
      <c r="QED22" s="6"/>
      <c r="QEE22" s="6"/>
      <c r="QEF22" s="6"/>
      <c r="QEG22" s="6"/>
      <c r="QEH22" s="6"/>
      <c r="QEI22" s="6"/>
      <c r="QEJ22" s="6"/>
      <c r="QEK22" s="6"/>
      <c r="QEL22" s="6"/>
      <c r="QEM22" s="6"/>
      <c r="QEN22" s="6"/>
      <c r="QEO22" s="6"/>
      <c r="QEP22" s="6"/>
      <c r="QEQ22" s="6"/>
      <c r="QER22" s="6"/>
      <c r="QES22" s="6"/>
      <c r="QET22" s="6"/>
      <c r="QEU22" s="6"/>
      <c r="QEV22" s="6"/>
      <c r="QEW22" s="6"/>
      <c r="QEX22" s="6"/>
      <c r="QEY22" s="6"/>
      <c r="QEZ22" s="6"/>
      <c r="QFA22" s="6"/>
      <c r="QFB22" s="6"/>
      <c r="QFC22" s="6"/>
      <c r="QFD22" s="6"/>
      <c r="QFE22" s="6"/>
      <c r="QFF22" s="6"/>
      <c r="QFG22" s="6"/>
      <c r="QFH22" s="6"/>
      <c r="QFI22" s="6"/>
      <c r="QFJ22" s="6"/>
      <c r="QFK22" s="6"/>
      <c r="QFL22" s="6"/>
      <c r="QFM22" s="6"/>
      <c r="QFN22" s="6"/>
      <c r="QFO22" s="6"/>
      <c r="QFP22" s="6"/>
      <c r="QFQ22" s="6"/>
      <c r="QFR22" s="6"/>
      <c r="QFS22" s="6"/>
      <c r="QFT22" s="6"/>
      <c r="QFU22" s="6"/>
      <c r="QFV22" s="6"/>
      <c r="QFW22" s="6"/>
      <c r="QFX22" s="6"/>
      <c r="QFY22" s="6"/>
      <c r="QFZ22" s="6"/>
      <c r="QGA22" s="6"/>
      <c r="QGB22" s="6"/>
      <c r="QGC22" s="6"/>
      <c r="QGD22" s="6"/>
      <c r="QGE22" s="6"/>
      <c r="QGF22" s="6"/>
      <c r="QGG22" s="6"/>
      <c r="QGH22" s="6"/>
      <c r="QGI22" s="6"/>
      <c r="QGJ22" s="6"/>
      <c r="QGK22" s="6"/>
      <c r="QGL22" s="6"/>
      <c r="QGM22" s="6"/>
      <c r="QGN22" s="6"/>
      <c r="QGO22" s="6"/>
      <c r="QGP22" s="6"/>
      <c r="QGQ22" s="6"/>
      <c r="QGR22" s="6"/>
      <c r="QGS22" s="6"/>
      <c r="QGT22" s="6"/>
      <c r="QGU22" s="6"/>
      <c r="QGV22" s="6"/>
      <c r="QGW22" s="6"/>
      <c r="QGX22" s="6"/>
      <c r="QGY22" s="6"/>
      <c r="QGZ22" s="6"/>
      <c r="QHA22" s="6"/>
      <c r="QHB22" s="6"/>
      <c r="QHC22" s="6"/>
      <c r="QHD22" s="6"/>
      <c r="QHE22" s="6"/>
      <c r="QHF22" s="6"/>
      <c r="QHG22" s="6"/>
      <c r="QHH22" s="6"/>
      <c r="QHI22" s="6"/>
      <c r="QHJ22" s="6"/>
      <c r="QHK22" s="6"/>
      <c r="QHL22" s="6"/>
      <c r="QHM22" s="6"/>
      <c r="QHN22" s="6"/>
      <c r="QHO22" s="6"/>
      <c r="QHP22" s="6"/>
      <c r="QHQ22" s="6"/>
      <c r="QHR22" s="6"/>
      <c r="QHS22" s="6"/>
      <c r="QHT22" s="6"/>
      <c r="QHU22" s="6"/>
      <c r="QHV22" s="6"/>
      <c r="QHW22" s="6"/>
      <c r="QHX22" s="6"/>
      <c r="QHY22" s="6"/>
      <c r="QHZ22" s="6"/>
      <c r="QIA22" s="6"/>
      <c r="QIB22" s="6"/>
      <c r="QIC22" s="6"/>
      <c r="QID22" s="6"/>
      <c r="QIE22" s="6"/>
      <c r="QIF22" s="6"/>
      <c r="QIG22" s="6"/>
      <c r="QIH22" s="6"/>
      <c r="QII22" s="6"/>
      <c r="QIJ22" s="6"/>
      <c r="QIK22" s="6"/>
      <c r="QIL22" s="6"/>
      <c r="QIM22" s="6"/>
      <c r="QIN22" s="6"/>
      <c r="QIO22" s="6"/>
      <c r="QIP22" s="6"/>
      <c r="QIQ22" s="6"/>
      <c r="QIR22" s="6"/>
      <c r="QIS22" s="6"/>
      <c r="QIT22" s="6"/>
      <c r="QIU22" s="6"/>
      <c r="QIV22" s="6"/>
      <c r="QIW22" s="6"/>
      <c r="QIX22" s="6"/>
      <c r="QIY22" s="6"/>
      <c r="QIZ22" s="6"/>
      <c r="QJA22" s="6"/>
      <c r="QJB22" s="6"/>
      <c r="QJC22" s="6"/>
      <c r="QJD22" s="6"/>
      <c r="QJE22" s="6"/>
      <c r="QJF22" s="6"/>
      <c r="QJG22" s="6"/>
      <c r="QJH22" s="6"/>
      <c r="QJI22" s="6"/>
      <c r="QJJ22" s="6"/>
      <c r="QJK22" s="6"/>
      <c r="QJL22" s="6"/>
      <c r="QJM22" s="6"/>
      <c r="QJN22" s="6"/>
      <c r="QJO22" s="6"/>
      <c r="QJP22" s="6"/>
      <c r="QJQ22" s="6"/>
      <c r="QJR22" s="6"/>
      <c r="QJS22" s="6"/>
      <c r="QJT22" s="6"/>
      <c r="QJU22" s="6"/>
      <c r="QJV22" s="6"/>
      <c r="QJW22" s="6"/>
      <c r="QJX22" s="6"/>
      <c r="QJY22" s="6"/>
      <c r="QJZ22" s="6"/>
      <c r="QKA22" s="6"/>
      <c r="QKB22" s="6"/>
      <c r="QKC22" s="6"/>
      <c r="QKD22" s="6"/>
      <c r="QKE22" s="6"/>
      <c r="QKF22" s="6"/>
      <c r="QKG22" s="6"/>
      <c r="QKH22" s="6"/>
      <c r="QKI22" s="6"/>
      <c r="QKJ22" s="6"/>
      <c r="QKK22" s="6"/>
      <c r="QKL22" s="6"/>
      <c r="QKM22" s="6"/>
      <c r="QKN22" s="6"/>
      <c r="QKO22" s="6"/>
      <c r="QKP22" s="6"/>
      <c r="QKQ22" s="6"/>
      <c r="QKR22" s="6"/>
      <c r="QKS22" s="6"/>
      <c r="QKT22" s="6"/>
      <c r="QKU22" s="6"/>
      <c r="QKV22" s="6"/>
      <c r="QKW22" s="6"/>
      <c r="QKX22" s="6"/>
      <c r="QKY22" s="6"/>
      <c r="QKZ22" s="6"/>
      <c r="QLA22" s="6"/>
      <c r="QLB22" s="6"/>
      <c r="QLC22" s="6"/>
      <c r="QLD22" s="6"/>
      <c r="QLE22" s="6"/>
      <c r="QLF22" s="6"/>
      <c r="QLG22" s="6"/>
      <c r="QLH22" s="6"/>
      <c r="QLI22" s="6"/>
      <c r="QLJ22" s="6"/>
      <c r="QLK22" s="6"/>
      <c r="QLL22" s="6"/>
      <c r="QLM22" s="6"/>
      <c r="QLN22" s="6"/>
      <c r="QLO22" s="6"/>
      <c r="QLP22" s="6"/>
      <c r="QLQ22" s="6"/>
      <c r="QLR22" s="6"/>
      <c r="QLS22" s="6"/>
      <c r="QLT22" s="6"/>
      <c r="QLU22" s="6"/>
      <c r="QLV22" s="6"/>
      <c r="QLW22" s="6"/>
      <c r="QLX22" s="6"/>
      <c r="QLY22" s="6"/>
      <c r="QLZ22" s="6"/>
      <c r="QMA22" s="6"/>
      <c r="QMB22" s="6"/>
      <c r="QMC22" s="6"/>
      <c r="QMD22" s="6"/>
      <c r="QME22" s="6"/>
      <c r="QMF22" s="6"/>
      <c r="QMG22" s="6"/>
      <c r="QMH22" s="6"/>
      <c r="QMI22" s="6"/>
      <c r="QMJ22" s="6"/>
      <c r="QMK22" s="6"/>
      <c r="QML22" s="6"/>
      <c r="QMM22" s="6"/>
      <c r="QMN22" s="6"/>
      <c r="QMO22" s="6"/>
      <c r="QMP22" s="6"/>
      <c r="QMQ22" s="6"/>
      <c r="QMR22" s="6"/>
      <c r="QMS22" s="6"/>
      <c r="QMT22" s="6"/>
      <c r="QMU22" s="6"/>
      <c r="QMV22" s="6"/>
      <c r="QMW22" s="6"/>
      <c r="QMX22" s="6"/>
      <c r="QMY22" s="6"/>
      <c r="QMZ22" s="6"/>
      <c r="QNA22" s="6"/>
      <c r="QNB22" s="6"/>
      <c r="QNC22" s="6"/>
      <c r="QND22" s="6"/>
      <c r="QNE22" s="6"/>
      <c r="QNF22" s="6"/>
      <c r="QNG22" s="6"/>
      <c r="QNH22" s="6"/>
      <c r="QNI22" s="6"/>
      <c r="QNJ22" s="6"/>
      <c r="QNK22" s="6"/>
      <c r="QNL22" s="6"/>
      <c r="QNM22" s="6"/>
      <c r="QNN22" s="6"/>
      <c r="QNO22" s="6"/>
      <c r="QNP22" s="6"/>
      <c r="QNQ22" s="6"/>
      <c r="QNR22" s="6"/>
      <c r="QNS22" s="6"/>
      <c r="QNT22" s="6"/>
      <c r="QNU22" s="6"/>
      <c r="QNV22" s="6"/>
      <c r="QNW22" s="6"/>
      <c r="QNX22" s="6"/>
      <c r="QNY22" s="6"/>
      <c r="QNZ22" s="6"/>
      <c r="QOA22" s="6"/>
      <c r="QOB22" s="6"/>
      <c r="QOC22" s="6"/>
      <c r="QOD22" s="6"/>
      <c r="QOE22" s="6"/>
      <c r="QOF22" s="6"/>
      <c r="QOG22" s="6"/>
      <c r="QOH22" s="6"/>
      <c r="QOI22" s="6"/>
      <c r="QOJ22" s="6"/>
      <c r="QOK22" s="6"/>
      <c r="QOL22" s="6"/>
      <c r="QOM22" s="6"/>
      <c r="QON22" s="6"/>
      <c r="QOO22" s="6"/>
      <c r="QOP22" s="6"/>
      <c r="QOQ22" s="6"/>
      <c r="QOR22" s="6"/>
      <c r="QOS22" s="6"/>
      <c r="QOT22" s="6"/>
      <c r="QOU22" s="6"/>
      <c r="QOV22" s="6"/>
      <c r="QOW22" s="6"/>
      <c r="QOX22" s="6"/>
      <c r="QOY22" s="6"/>
      <c r="QOZ22" s="6"/>
      <c r="QPA22" s="6"/>
      <c r="QPB22" s="6"/>
      <c r="QPC22" s="6"/>
      <c r="QPD22" s="6"/>
      <c r="QPE22" s="6"/>
      <c r="QPF22" s="6"/>
      <c r="QPG22" s="6"/>
      <c r="QPH22" s="6"/>
      <c r="QPI22" s="6"/>
      <c r="QPJ22" s="6"/>
      <c r="QPK22" s="6"/>
      <c r="QPL22" s="6"/>
      <c r="QPM22" s="6"/>
      <c r="QPN22" s="6"/>
      <c r="QPO22" s="6"/>
      <c r="QPP22" s="6"/>
      <c r="QPQ22" s="6"/>
      <c r="QPR22" s="6"/>
      <c r="QPS22" s="6"/>
      <c r="QPT22" s="6"/>
      <c r="QPU22" s="6"/>
      <c r="QPV22" s="6"/>
      <c r="QPW22" s="6"/>
      <c r="QPX22" s="6"/>
      <c r="QPY22" s="6"/>
      <c r="QPZ22" s="6"/>
      <c r="QQA22" s="6"/>
      <c r="QQB22" s="6"/>
      <c r="QQC22" s="6"/>
      <c r="QQD22" s="6"/>
      <c r="QQE22" s="6"/>
      <c r="QQF22" s="6"/>
      <c r="QQG22" s="6"/>
      <c r="QQH22" s="6"/>
      <c r="QQI22" s="6"/>
      <c r="QQJ22" s="6"/>
      <c r="QQK22" s="6"/>
      <c r="QQL22" s="6"/>
      <c r="QQM22" s="6"/>
      <c r="QQN22" s="6"/>
      <c r="QQO22" s="6"/>
      <c r="QQP22" s="6"/>
      <c r="QQQ22" s="6"/>
      <c r="QQR22" s="6"/>
      <c r="QQS22" s="6"/>
      <c r="QQT22" s="6"/>
      <c r="QQU22" s="6"/>
      <c r="QQV22" s="6"/>
      <c r="QQW22" s="6"/>
      <c r="QQX22" s="6"/>
      <c r="QQY22" s="6"/>
      <c r="QQZ22" s="6"/>
      <c r="QRA22" s="6"/>
      <c r="QRB22" s="6"/>
      <c r="QRC22" s="6"/>
      <c r="QRD22" s="6"/>
      <c r="QRE22" s="6"/>
      <c r="QRF22" s="6"/>
      <c r="QRG22" s="6"/>
      <c r="QRH22" s="6"/>
      <c r="QRI22" s="6"/>
      <c r="QRJ22" s="6"/>
      <c r="QRK22" s="6"/>
      <c r="QRL22" s="6"/>
      <c r="QRM22" s="6"/>
      <c r="QRN22" s="6"/>
      <c r="QRO22" s="6"/>
      <c r="QRP22" s="6"/>
      <c r="QRQ22" s="6"/>
      <c r="QRR22" s="6"/>
      <c r="QRS22" s="6"/>
      <c r="QRT22" s="6"/>
      <c r="QRU22" s="6"/>
      <c r="QRV22" s="6"/>
      <c r="QRW22" s="6"/>
      <c r="QRX22" s="6"/>
      <c r="QRY22" s="6"/>
      <c r="QRZ22" s="6"/>
      <c r="QSA22" s="6"/>
      <c r="QSB22" s="6"/>
      <c r="QSC22" s="6"/>
      <c r="QSD22" s="6"/>
      <c r="QSE22" s="6"/>
      <c r="QSF22" s="6"/>
      <c r="QSG22" s="6"/>
      <c r="QSH22" s="6"/>
      <c r="QSI22" s="6"/>
      <c r="QSJ22" s="6"/>
      <c r="QSK22" s="6"/>
      <c r="QSL22" s="6"/>
      <c r="QSM22" s="6"/>
      <c r="QSN22" s="6"/>
      <c r="QSO22" s="6"/>
      <c r="QSP22" s="6"/>
      <c r="QSQ22" s="6"/>
      <c r="QSR22" s="6"/>
      <c r="QSS22" s="6"/>
      <c r="QST22" s="6"/>
      <c r="QSU22" s="6"/>
      <c r="QSV22" s="6"/>
      <c r="QSW22" s="6"/>
      <c r="QSX22" s="6"/>
      <c r="QSY22" s="6"/>
      <c r="QSZ22" s="6"/>
      <c r="QTA22" s="6"/>
      <c r="QTB22" s="6"/>
      <c r="QTC22" s="6"/>
      <c r="QTD22" s="6"/>
      <c r="QTE22" s="6"/>
      <c r="QTF22" s="6"/>
      <c r="QTG22" s="6"/>
      <c r="QTH22" s="6"/>
      <c r="QTI22" s="6"/>
      <c r="QTJ22" s="6"/>
      <c r="QTK22" s="6"/>
      <c r="QTL22" s="6"/>
      <c r="QTM22" s="6"/>
      <c r="QTN22" s="6"/>
      <c r="QTO22" s="6"/>
      <c r="QTP22" s="6"/>
      <c r="QTQ22" s="6"/>
      <c r="QTR22" s="6"/>
      <c r="QTS22" s="6"/>
      <c r="QTT22" s="6"/>
      <c r="QTU22" s="6"/>
      <c r="QTV22" s="6"/>
      <c r="QTW22" s="6"/>
      <c r="QTX22" s="6"/>
      <c r="QTY22" s="6"/>
      <c r="QTZ22" s="6"/>
      <c r="QUA22" s="6"/>
      <c r="QUB22" s="6"/>
      <c r="QUC22" s="6"/>
      <c r="QUD22" s="6"/>
      <c r="QUE22" s="6"/>
      <c r="QUF22" s="6"/>
      <c r="QUG22" s="6"/>
      <c r="QUH22" s="6"/>
      <c r="QUI22" s="6"/>
      <c r="QUJ22" s="6"/>
      <c r="QUK22" s="6"/>
      <c r="QUL22" s="6"/>
      <c r="QUM22" s="6"/>
      <c r="QUN22" s="6"/>
      <c r="QUO22" s="6"/>
      <c r="QUP22" s="6"/>
      <c r="QUQ22" s="6"/>
      <c r="QUR22" s="6"/>
      <c r="QUS22" s="6"/>
      <c r="QUT22" s="6"/>
      <c r="QUU22" s="6"/>
      <c r="QUV22" s="6"/>
      <c r="QUW22" s="6"/>
      <c r="QUX22" s="6"/>
      <c r="QUY22" s="6"/>
      <c r="QUZ22" s="6"/>
      <c r="QVA22" s="6"/>
      <c r="QVB22" s="6"/>
      <c r="QVC22" s="6"/>
      <c r="QVD22" s="6"/>
      <c r="QVE22" s="6"/>
      <c r="QVF22" s="6"/>
      <c r="QVG22" s="6"/>
      <c r="QVH22" s="6"/>
      <c r="QVI22" s="6"/>
      <c r="QVJ22" s="6"/>
      <c r="QVK22" s="6"/>
      <c r="QVL22" s="6"/>
      <c r="QVM22" s="6"/>
      <c r="QVN22" s="6"/>
      <c r="QVO22" s="6"/>
      <c r="QVP22" s="6"/>
      <c r="QVQ22" s="6"/>
      <c r="QVR22" s="6"/>
      <c r="QVS22" s="6"/>
      <c r="QVT22" s="6"/>
      <c r="QVU22" s="6"/>
      <c r="QVV22" s="6"/>
      <c r="QVW22" s="6"/>
      <c r="QVX22" s="6"/>
      <c r="QVY22" s="6"/>
      <c r="QVZ22" s="6"/>
      <c r="QWA22" s="6"/>
      <c r="QWB22" s="6"/>
      <c r="QWC22" s="6"/>
      <c r="QWD22" s="6"/>
      <c r="QWE22" s="6"/>
      <c r="QWF22" s="6"/>
      <c r="QWG22" s="6"/>
      <c r="QWH22" s="6"/>
      <c r="QWI22" s="6"/>
      <c r="QWJ22" s="6"/>
      <c r="QWK22" s="6"/>
      <c r="QWL22" s="6"/>
      <c r="QWM22" s="6"/>
      <c r="QWN22" s="6"/>
      <c r="QWO22" s="6"/>
      <c r="QWP22" s="6"/>
      <c r="QWQ22" s="6"/>
      <c r="QWR22" s="6"/>
      <c r="QWS22" s="6"/>
      <c r="QWT22" s="6"/>
      <c r="QWU22" s="6"/>
      <c r="QWV22" s="6"/>
      <c r="QWW22" s="6"/>
      <c r="QWX22" s="6"/>
      <c r="QWY22" s="6"/>
      <c r="QWZ22" s="6"/>
      <c r="QXA22" s="6"/>
      <c r="QXB22" s="6"/>
      <c r="QXC22" s="6"/>
      <c r="QXD22" s="6"/>
      <c r="QXE22" s="6"/>
      <c r="QXF22" s="6"/>
      <c r="QXG22" s="6"/>
      <c r="QXH22" s="6"/>
      <c r="QXI22" s="6"/>
      <c r="QXJ22" s="6"/>
      <c r="QXK22" s="6"/>
      <c r="QXL22" s="6"/>
      <c r="QXM22" s="6"/>
      <c r="QXN22" s="6"/>
      <c r="QXO22" s="6"/>
      <c r="QXP22" s="6"/>
      <c r="QXQ22" s="6"/>
      <c r="QXR22" s="6"/>
      <c r="QXS22" s="6"/>
      <c r="QXT22" s="6"/>
      <c r="QXU22" s="6"/>
      <c r="QXV22" s="6"/>
      <c r="QXW22" s="6"/>
      <c r="QXX22" s="6"/>
      <c r="QXY22" s="6"/>
      <c r="QXZ22" s="6"/>
      <c r="QYA22" s="6"/>
      <c r="QYB22" s="6"/>
      <c r="QYC22" s="6"/>
      <c r="QYD22" s="6"/>
      <c r="QYE22" s="6"/>
      <c r="QYF22" s="6"/>
      <c r="QYG22" s="6"/>
      <c r="QYH22" s="6"/>
      <c r="QYI22" s="6"/>
      <c r="QYJ22" s="6"/>
      <c r="QYK22" s="6"/>
      <c r="QYL22" s="6"/>
      <c r="QYM22" s="6"/>
      <c r="QYN22" s="6"/>
      <c r="QYO22" s="6"/>
      <c r="QYP22" s="6"/>
      <c r="QYQ22" s="6"/>
      <c r="QYR22" s="6"/>
      <c r="QYS22" s="6"/>
      <c r="QYT22" s="6"/>
      <c r="QYU22" s="6"/>
      <c r="QYV22" s="6"/>
      <c r="QYW22" s="6"/>
      <c r="QYX22" s="6"/>
      <c r="QYY22" s="6"/>
      <c r="QYZ22" s="6"/>
      <c r="QZA22" s="6"/>
      <c r="QZB22" s="6"/>
      <c r="QZC22" s="6"/>
      <c r="QZD22" s="6"/>
      <c r="QZE22" s="6"/>
      <c r="QZF22" s="6"/>
      <c r="QZG22" s="6"/>
      <c r="QZH22" s="6"/>
      <c r="QZI22" s="6"/>
      <c r="QZJ22" s="6"/>
      <c r="QZK22" s="6"/>
      <c r="QZL22" s="6"/>
      <c r="QZM22" s="6"/>
      <c r="QZN22" s="6"/>
      <c r="QZO22" s="6"/>
      <c r="QZP22" s="6"/>
      <c r="QZQ22" s="6"/>
      <c r="QZR22" s="6"/>
      <c r="QZS22" s="6"/>
      <c r="QZT22" s="6"/>
      <c r="QZU22" s="6"/>
      <c r="QZV22" s="6"/>
      <c r="QZW22" s="6"/>
      <c r="QZX22" s="6"/>
      <c r="QZY22" s="6"/>
      <c r="QZZ22" s="6"/>
      <c r="RAA22" s="6"/>
      <c r="RAB22" s="6"/>
      <c r="RAC22" s="6"/>
      <c r="RAD22" s="6"/>
      <c r="RAE22" s="6"/>
      <c r="RAF22" s="6"/>
      <c r="RAG22" s="6"/>
      <c r="RAH22" s="6"/>
      <c r="RAI22" s="6"/>
      <c r="RAJ22" s="6"/>
      <c r="RAK22" s="6"/>
      <c r="RAL22" s="6"/>
      <c r="RAM22" s="6"/>
      <c r="RAN22" s="6"/>
      <c r="RAO22" s="6"/>
      <c r="RAP22" s="6"/>
      <c r="RAQ22" s="6"/>
      <c r="RAR22" s="6"/>
      <c r="RAS22" s="6"/>
      <c r="RAT22" s="6"/>
      <c r="RAU22" s="6"/>
      <c r="RAV22" s="6"/>
      <c r="RAW22" s="6"/>
      <c r="RAX22" s="6"/>
      <c r="RAY22" s="6"/>
      <c r="RAZ22" s="6"/>
      <c r="RBA22" s="6"/>
      <c r="RBB22" s="6"/>
      <c r="RBC22" s="6"/>
      <c r="RBD22" s="6"/>
      <c r="RBE22" s="6"/>
      <c r="RBF22" s="6"/>
      <c r="RBG22" s="6"/>
      <c r="RBH22" s="6"/>
      <c r="RBI22" s="6"/>
      <c r="RBJ22" s="6"/>
      <c r="RBK22" s="6"/>
      <c r="RBL22" s="6"/>
      <c r="RBM22" s="6"/>
      <c r="RBN22" s="6"/>
      <c r="RBO22" s="6"/>
      <c r="RBP22" s="6"/>
      <c r="RBQ22" s="6"/>
      <c r="RBR22" s="6"/>
      <c r="RBS22" s="6"/>
      <c r="RBT22" s="6"/>
      <c r="RBU22" s="6"/>
      <c r="RBV22" s="6"/>
      <c r="RBW22" s="6"/>
      <c r="RBX22" s="6"/>
      <c r="RBY22" s="6"/>
      <c r="RBZ22" s="6"/>
      <c r="RCA22" s="6"/>
      <c r="RCB22" s="6"/>
      <c r="RCC22" s="6"/>
      <c r="RCD22" s="6"/>
      <c r="RCE22" s="6"/>
      <c r="RCF22" s="6"/>
      <c r="RCG22" s="6"/>
      <c r="RCH22" s="6"/>
      <c r="RCI22" s="6"/>
      <c r="RCJ22" s="6"/>
      <c r="RCK22" s="6"/>
      <c r="RCL22" s="6"/>
      <c r="RCM22" s="6"/>
      <c r="RCN22" s="6"/>
      <c r="RCO22" s="6"/>
      <c r="RCP22" s="6"/>
      <c r="RCQ22" s="6"/>
      <c r="RCR22" s="6"/>
      <c r="RCS22" s="6"/>
      <c r="RCT22" s="6"/>
      <c r="RCU22" s="6"/>
      <c r="RCV22" s="6"/>
      <c r="RCW22" s="6"/>
      <c r="RCX22" s="6"/>
      <c r="RCY22" s="6"/>
      <c r="RCZ22" s="6"/>
      <c r="RDA22" s="6"/>
      <c r="RDB22" s="6"/>
      <c r="RDC22" s="6"/>
      <c r="RDD22" s="6"/>
      <c r="RDE22" s="6"/>
      <c r="RDF22" s="6"/>
      <c r="RDG22" s="6"/>
      <c r="RDH22" s="6"/>
      <c r="RDI22" s="6"/>
      <c r="RDJ22" s="6"/>
      <c r="RDK22" s="6"/>
      <c r="RDL22" s="6"/>
      <c r="RDM22" s="6"/>
      <c r="RDN22" s="6"/>
      <c r="RDO22" s="6"/>
      <c r="RDP22" s="6"/>
      <c r="RDQ22" s="6"/>
      <c r="RDR22" s="6"/>
      <c r="RDS22" s="6"/>
      <c r="RDT22" s="6"/>
      <c r="RDU22" s="6"/>
      <c r="RDV22" s="6"/>
      <c r="RDW22" s="6"/>
      <c r="RDX22" s="6"/>
      <c r="RDY22" s="6"/>
      <c r="RDZ22" s="6"/>
      <c r="REA22" s="6"/>
      <c r="REB22" s="6"/>
      <c r="REC22" s="6"/>
      <c r="RED22" s="6"/>
      <c r="REE22" s="6"/>
      <c r="REF22" s="6"/>
      <c r="REG22" s="6"/>
      <c r="REH22" s="6"/>
      <c r="REI22" s="6"/>
      <c r="REJ22" s="6"/>
      <c r="REK22" s="6"/>
      <c r="REL22" s="6"/>
      <c r="REM22" s="6"/>
      <c r="REN22" s="6"/>
      <c r="REO22" s="6"/>
      <c r="REP22" s="6"/>
      <c r="REQ22" s="6"/>
      <c r="RER22" s="6"/>
      <c r="RES22" s="6"/>
      <c r="RET22" s="6"/>
      <c r="REU22" s="6"/>
      <c r="REV22" s="6"/>
      <c r="REW22" s="6"/>
      <c r="REX22" s="6"/>
      <c r="REY22" s="6"/>
      <c r="REZ22" s="6"/>
      <c r="RFA22" s="6"/>
      <c r="RFB22" s="6"/>
      <c r="RFC22" s="6"/>
      <c r="RFD22" s="6"/>
      <c r="RFE22" s="6"/>
      <c r="RFF22" s="6"/>
      <c r="RFG22" s="6"/>
      <c r="RFH22" s="6"/>
      <c r="RFI22" s="6"/>
      <c r="RFJ22" s="6"/>
      <c r="RFK22" s="6"/>
      <c r="RFL22" s="6"/>
      <c r="RFM22" s="6"/>
      <c r="RFN22" s="6"/>
      <c r="RFO22" s="6"/>
      <c r="RFP22" s="6"/>
      <c r="RFQ22" s="6"/>
      <c r="RFR22" s="6"/>
      <c r="RFS22" s="6"/>
      <c r="RFT22" s="6"/>
      <c r="RFU22" s="6"/>
      <c r="RFV22" s="6"/>
      <c r="RFW22" s="6"/>
      <c r="RFX22" s="6"/>
      <c r="RFY22" s="6"/>
      <c r="RFZ22" s="6"/>
      <c r="RGA22" s="6"/>
      <c r="RGB22" s="6"/>
      <c r="RGC22" s="6"/>
      <c r="RGD22" s="6"/>
      <c r="RGE22" s="6"/>
      <c r="RGF22" s="6"/>
      <c r="RGG22" s="6"/>
      <c r="RGH22" s="6"/>
      <c r="RGI22" s="6"/>
      <c r="RGJ22" s="6"/>
      <c r="RGK22" s="6"/>
      <c r="RGL22" s="6"/>
      <c r="RGM22" s="6"/>
      <c r="RGN22" s="6"/>
      <c r="RGO22" s="6"/>
      <c r="RGP22" s="6"/>
      <c r="RGQ22" s="6"/>
      <c r="RGR22" s="6"/>
      <c r="RGS22" s="6"/>
      <c r="RGT22" s="6"/>
      <c r="RGU22" s="6"/>
      <c r="RGV22" s="6"/>
      <c r="RGW22" s="6"/>
      <c r="RGX22" s="6"/>
      <c r="RGY22" s="6"/>
      <c r="RGZ22" s="6"/>
      <c r="RHA22" s="6"/>
      <c r="RHB22" s="6"/>
      <c r="RHC22" s="6"/>
      <c r="RHD22" s="6"/>
      <c r="RHE22" s="6"/>
      <c r="RHF22" s="6"/>
      <c r="RHG22" s="6"/>
      <c r="RHH22" s="6"/>
      <c r="RHI22" s="6"/>
      <c r="RHJ22" s="6"/>
      <c r="RHK22" s="6"/>
      <c r="RHL22" s="6"/>
      <c r="RHM22" s="6"/>
      <c r="RHN22" s="6"/>
      <c r="RHO22" s="6"/>
      <c r="RHP22" s="6"/>
      <c r="RHQ22" s="6"/>
      <c r="RHR22" s="6"/>
      <c r="RHS22" s="6"/>
      <c r="RHT22" s="6"/>
      <c r="RHU22" s="6"/>
      <c r="RHV22" s="6"/>
      <c r="RHW22" s="6"/>
      <c r="RHX22" s="6"/>
      <c r="RHY22" s="6"/>
      <c r="RHZ22" s="6"/>
      <c r="RIA22" s="6"/>
      <c r="RIB22" s="6"/>
      <c r="RIC22" s="6"/>
      <c r="RID22" s="6"/>
      <c r="RIE22" s="6"/>
      <c r="RIF22" s="6"/>
      <c r="RIG22" s="6"/>
      <c r="RIH22" s="6"/>
      <c r="RII22" s="6"/>
      <c r="RIJ22" s="6"/>
      <c r="RIK22" s="6"/>
      <c r="RIL22" s="6"/>
      <c r="RIM22" s="6"/>
      <c r="RIN22" s="6"/>
      <c r="RIO22" s="6"/>
      <c r="RIP22" s="6"/>
      <c r="RIQ22" s="6"/>
      <c r="RIR22" s="6"/>
      <c r="RIS22" s="6"/>
      <c r="RIT22" s="6"/>
      <c r="RIU22" s="6"/>
      <c r="RIV22" s="6"/>
      <c r="RIW22" s="6"/>
      <c r="RIX22" s="6"/>
      <c r="RIY22" s="6"/>
      <c r="RIZ22" s="6"/>
      <c r="RJA22" s="6"/>
      <c r="RJB22" s="6"/>
      <c r="RJC22" s="6"/>
      <c r="RJD22" s="6"/>
      <c r="RJE22" s="6"/>
      <c r="RJF22" s="6"/>
      <c r="RJG22" s="6"/>
      <c r="RJH22" s="6"/>
      <c r="RJI22" s="6"/>
      <c r="RJJ22" s="6"/>
      <c r="RJK22" s="6"/>
      <c r="RJL22" s="6"/>
      <c r="RJM22" s="6"/>
      <c r="RJN22" s="6"/>
      <c r="RJO22" s="6"/>
      <c r="RJP22" s="6"/>
      <c r="RJQ22" s="6"/>
      <c r="RJR22" s="6"/>
      <c r="RJS22" s="6"/>
      <c r="RJT22" s="6"/>
      <c r="RJU22" s="6"/>
      <c r="RJV22" s="6"/>
      <c r="RJW22" s="6"/>
      <c r="RJX22" s="6"/>
      <c r="RJY22" s="6"/>
      <c r="RJZ22" s="6"/>
      <c r="RKA22" s="6"/>
      <c r="RKB22" s="6"/>
      <c r="RKC22" s="6"/>
      <c r="RKD22" s="6"/>
      <c r="RKE22" s="6"/>
      <c r="RKF22" s="6"/>
      <c r="RKG22" s="6"/>
      <c r="RKH22" s="6"/>
      <c r="RKI22" s="6"/>
      <c r="RKJ22" s="6"/>
      <c r="RKK22" s="6"/>
      <c r="RKL22" s="6"/>
      <c r="RKM22" s="6"/>
      <c r="RKN22" s="6"/>
      <c r="RKO22" s="6"/>
      <c r="RKP22" s="6"/>
      <c r="RKQ22" s="6"/>
      <c r="RKR22" s="6"/>
      <c r="RKS22" s="6"/>
      <c r="RKT22" s="6"/>
      <c r="RKU22" s="6"/>
      <c r="RKV22" s="6"/>
      <c r="RKW22" s="6"/>
      <c r="RKX22" s="6"/>
      <c r="RKY22" s="6"/>
      <c r="RKZ22" s="6"/>
      <c r="RLA22" s="6"/>
      <c r="RLB22" s="6"/>
      <c r="RLC22" s="6"/>
      <c r="RLD22" s="6"/>
      <c r="RLE22" s="6"/>
      <c r="RLF22" s="6"/>
      <c r="RLG22" s="6"/>
      <c r="RLH22" s="6"/>
      <c r="RLI22" s="6"/>
      <c r="RLJ22" s="6"/>
      <c r="RLK22" s="6"/>
      <c r="RLL22" s="6"/>
      <c r="RLM22" s="6"/>
      <c r="RLN22" s="6"/>
      <c r="RLO22" s="6"/>
      <c r="RLP22" s="6"/>
      <c r="RLQ22" s="6"/>
      <c r="RLR22" s="6"/>
      <c r="RLS22" s="6"/>
      <c r="RLT22" s="6"/>
      <c r="RLU22" s="6"/>
      <c r="RLV22" s="6"/>
      <c r="RLW22" s="6"/>
      <c r="RLX22" s="6"/>
      <c r="RLY22" s="6"/>
      <c r="RLZ22" s="6"/>
      <c r="RMA22" s="6"/>
      <c r="RMB22" s="6"/>
      <c r="RMC22" s="6"/>
      <c r="RMD22" s="6"/>
      <c r="RME22" s="6"/>
      <c r="RMF22" s="6"/>
      <c r="RMG22" s="6"/>
      <c r="RMH22" s="6"/>
      <c r="RMI22" s="6"/>
      <c r="RMJ22" s="6"/>
      <c r="RMK22" s="6"/>
      <c r="RML22" s="6"/>
      <c r="RMM22" s="6"/>
      <c r="RMN22" s="6"/>
      <c r="RMO22" s="6"/>
      <c r="RMP22" s="6"/>
      <c r="RMQ22" s="6"/>
      <c r="RMR22" s="6"/>
      <c r="RMS22" s="6"/>
      <c r="RMT22" s="6"/>
      <c r="RMU22" s="6"/>
      <c r="RMV22" s="6"/>
      <c r="RMW22" s="6"/>
      <c r="RMX22" s="6"/>
      <c r="RMY22" s="6"/>
      <c r="RMZ22" s="6"/>
      <c r="RNA22" s="6"/>
      <c r="RNB22" s="6"/>
      <c r="RNC22" s="6"/>
      <c r="RND22" s="6"/>
      <c r="RNE22" s="6"/>
      <c r="RNF22" s="6"/>
      <c r="RNG22" s="6"/>
      <c r="RNH22" s="6"/>
      <c r="RNI22" s="6"/>
      <c r="RNJ22" s="6"/>
      <c r="RNK22" s="6"/>
      <c r="RNL22" s="6"/>
      <c r="RNM22" s="6"/>
      <c r="RNN22" s="6"/>
      <c r="RNO22" s="6"/>
      <c r="RNP22" s="6"/>
      <c r="RNQ22" s="6"/>
      <c r="RNR22" s="6"/>
      <c r="RNS22" s="6"/>
      <c r="RNT22" s="6"/>
      <c r="RNU22" s="6"/>
      <c r="RNV22" s="6"/>
      <c r="RNW22" s="6"/>
      <c r="RNX22" s="6"/>
      <c r="RNY22" s="6"/>
      <c r="RNZ22" s="6"/>
      <c r="ROA22" s="6"/>
      <c r="ROB22" s="6"/>
      <c r="ROC22" s="6"/>
      <c r="ROD22" s="6"/>
      <c r="ROE22" s="6"/>
      <c r="ROF22" s="6"/>
      <c r="ROG22" s="6"/>
      <c r="ROH22" s="6"/>
      <c r="ROI22" s="6"/>
      <c r="ROJ22" s="6"/>
      <c r="ROK22" s="6"/>
      <c r="ROL22" s="6"/>
      <c r="ROM22" s="6"/>
      <c r="RON22" s="6"/>
      <c r="ROO22" s="6"/>
      <c r="ROP22" s="6"/>
      <c r="ROQ22" s="6"/>
      <c r="ROR22" s="6"/>
      <c r="ROS22" s="6"/>
      <c r="ROT22" s="6"/>
      <c r="ROU22" s="6"/>
      <c r="ROV22" s="6"/>
      <c r="ROW22" s="6"/>
      <c r="ROX22" s="6"/>
      <c r="ROY22" s="6"/>
      <c r="ROZ22" s="6"/>
      <c r="RPA22" s="6"/>
      <c r="RPB22" s="6"/>
      <c r="RPC22" s="6"/>
      <c r="RPD22" s="6"/>
      <c r="RPE22" s="6"/>
      <c r="RPF22" s="6"/>
      <c r="RPG22" s="6"/>
      <c r="RPH22" s="6"/>
      <c r="RPI22" s="6"/>
      <c r="RPJ22" s="6"/>
      <c r="RPK22" s="6"/>
      <c r="RPL22" s="6"/>
      <c r="RPM22" s="6"/>
      <c r="RPN22" s="6"/>
      <c r="RPO22" s="6"/>
      <c r="RPP22" s="6"/>
      <c r="RPQ22" s="6"/>
      <c r="RPR22" s="6"/>
      <c r="RPS22" s="6"/>
      <c r="RPT22" s="6"/>
      <c r="RPU22" s="6"/>
      <c r="RPV22" s="6"/>
      <c r="RPW22" s="6"/>
      <c r="RPX22" s="6"/>
      <c r="RPY22" s="6"/>
      <c r="RPZ22" s="6"/>
      <c r="RQA22" s="6"/>
      <c r="RQB22" s="6"/>
      <c r="RQC22" s="6"/>
      <c r="RQD22" s="6"/>
      <c r="RQE22" s="6"/>
      <c r="RQF22" s="6"/>
      <c r="RQG22" s="6"/>
      <c r="RQH22" s="6"/>
      <c r="RQI22" s="6"/>
      <c r="RQJ22" s="6"/>
      <c r="RQK22" s="6"/>
      <c r="RQL22" s="6"/>
      <c r="RQM22" s="6"/>
      <c r="RQN22" s="6"/>
      <c r="RQO22" s="6"/>
      <c r="RQP22" s="6"/>
      <c r="RQQ22" s="6"/>
      <c r="RQR22" s="6"/>
      <c r="RQS22" s="6"/>
      <c r="RQT22" s="6"/>
      <c r="RQU22" s="6"/>
      <c r="RQV22" s="6"/>
      <c r="RQW22" s="6"/>
      <c r="RQX22" s="6"/>
      <c r="RQY22" s="6"/>
      <c r="RQZ22" s="6"/>
      <c r="RRA22" s="6"/>
      <c r="RRB22" s="6"/>
      <c r="RRC22" s="6"/>
      <c r="RRD22" s="6"/>
      <c r="RRE22" s="6"/>
      <c r="RRF22" s="6"/>
      <c r="RRG22" s="6"/>
      <c r="RRH22" s="6"/>
      <c r="RRI22" s="6"/>
      <c r="RRJ22" s="6"/>
      <c r="RRK22" s="6"/>
      <c r="RRL22" s="6"/>
      <c r="RRM22" s="6"/>
      <c r="RRN22" s="6"/>
      <c r="RRO22" s="6"/>
      <c r="RRP22" s="6"/>
      <c r="RRQ22" s="6"/>
      <c r="RRR22" s="6"/>
      <c r="RRS22" s="6"/>
      <c r="RRT22" s="6"/>
      <c r="RRU22" s="6"/>
      <c r="RRV22" s="6"/>
      <c r="RRW22" s="6"/>
      <c r="RRX22" s="6"/>
      <c r="RRY22" s="6"/>
      <c r="RRZ22" s="6"/>
      <c r="RSA22" s="6"/>
      <c r="RSB22" s="6"/>
      <c r="RSC22" s="6"/>
      <c r="RSD22" s="6"/>
      <c r="RSE22" s="6"/>
      <c r="RSF22" s="6"/>
      <c r="RSG22" s="6"/>
      <c r="RSH22" s="6"/>
      <c r="RSI22" s="6"/>
      <c r="RSJ22" s="6"/>
      <c r="RSK22" s="6"/>
      <c r="RSL22" s="6"/>
      <c r="RSM22" s="6"/>
      <c r="RSN22" s="6"/>
      <c r="RSO22" s="6"/>
      <c r="RSP22" s="6"/>
      <c r="RSQ22" s="6"/>
      <c r="RSR22" s="6"/>
      <c r="RSS22" s="6"/>
      <c r="RST22" s="6"/>
      <c r="RSU22" s="6"/>
      <c r="RSV22" s="6"/>
      <c r="RSW22" s="6"/>
      <c r="RSX22" s="6"/>
      <c r="RSY22" s="6"/>
      <c r="RSZ22" s="6"/>
      <c r="RTA22" s="6"/>
      <c r="RTB22" s="6"/>
      <c r="RTC22" s="6"/>
      <c r="RTD22" s="6"/>
      <c r="RTE22" s="6"/>
      <c r="RTF22" s="6"/>
      <c r="RTG22" s="6"/>
      <c r="RTH22" s="6"/>
      <c r="RTI22" s="6"/>
      <c r="RTJ22" s="6"/>
      <c r="RTK22" s="6"/>
      <c r="RTL22" s="6"/>
      <c r="RTM22" s="6"/>
      <c r="RTN22" s="6"/>
      <c r="RTO22" s="6"/>
      <c r="RTP22" s="6"/>
      <c r="RTQ22" s="6"/>
      <c r="RTR22" s="6"/>
      <c r="RTS22" s="6"/>
      <c r="RTT22" s="6"/>
      <c r="RTU22" s="6"/>
      <c r="RTV22" s="6"/>
      <c r="RTW22" s="6"/>
      <c r="RTX22" s="6"/>
      <c r="RTY22" s="6"/>
      <c r="RTZ22" s="6"/>
      <c r="RUA22" s="6"/>
      <c r="RUB22" s="6"/>
      <c r="RUC22" s="6"/>
      <c r="RUD22" s="6"/>
      <c r="RUE22" s="6"/>
      <c r="RUF22" s="6"/>
      <c r="RUG22" s="6"/>
      <c r="RUH22" s="6"/>
      <c r="RUI22" s="6"/>
      <c r="RUJ22" s="6"/>
      <c r="RUK22" s="6"/>
      <c r="RUL22" s="6"/>
      <c r="RUM22" s="6"/>
      <c r="RUN22" s="6"/>
      <c r="RUO22" s="6"/>
      <c r="RUP22" s="6"/>
      <c r="RUQ22" s="6"/>
      <c r="RUR22" s="6"/>
      <c r="RUS22" s="6"/>
      <c r="RUT22" s="6"/>
      <c r="RUU22" s="6"/>
      <c r="RUV22" s="6"/>
      <c r="RUW22" s="6"/>
      <c r="RUX22" s="6"/>
      <c r="RUY22" s="6"/>
      <c r="RUZ22" s="6"/>
      <c r="RVA22" s="6"/>
      <c r="RVB22" s="6"/>
      <c r="RVC22" s="6"/>
      <c r="RVD22" s="6"/>
      <c r="RVE22" s="6"/>
      <c r="RVF22" s="6"/>
      <c r="RVG22" s="6"/>
      <c r="RVH22" s="6"/>
      <c r="RVI22" s="6"/>
      <c r="RVJ22" s="6"/>
      <c r="RVK22" s="6"/>
      <c r="RVL22" s="6"/>
      <c r="RVM22" s="6"/>
      <c r="RVN22" s="6"/>
      <c r="RVO22" s="6"/>
      <c r="RVP22" s="6"/>
      <c r="RVQ22" s="6"/>
      <c r="RVR22" s="6"/>
      <c r="RVS22" s="6"/>
      <c r="RVT22" s="6"/>
      <c r="RVU22" s="6"/>
      <c r="RVV22" s="6"/>
      <c r="RVW22" s="6"/>
      <c r="RVX22" s="6"/>
      <c r="RVY22" s="6"/>
      <c r="RVZ22" s="6"/>
      <c r="RWA22" s="6"/>
      <c r="RWB22" s="6"/>
      <c r="RWC22" s="6"/>
      <c r="RWD22" s="6"/>
      <c r="RWE22" s="6"/>
      <c r="RWF22" s="6"/>
      <c r="RWG22" s="6"/>
      <c r="RWH22" s="6"/>
      <c r="RWI22" s="6"/>
      <c r="RWJ22" s="6"/>
      <c r="RWK22" s="6"/>
      <c r="RWL22" s="6"/>
      <c r="RWM22" s="6"/>
      <c r="RWN22" s="6"/>
      <c r="RWO22" s="6"/>
      <c r="RWP22" s="6"/>
      <c r="RWQ22" s="6"/>
      <c r="RWR22" s="6"/>
      <c r="RWS22" s="6"/>
      <c r="RWT22" s="6"/>
      <c r="RWU22" s="6"/>
      <c r="RWV22" s="6"/>
      <c r="RWW22" s="6"/>
      <c r="RWX22" s="6"/>
      <c r="RWY22" s="6"/>
      <c r="RWZ22" s="6"/>
      <c r="RXA22" s="6"/>
      <c r="RXB22" s="6"/>
      <c r="RXC22" s="6"/>
      <c r="RXD22" s="6"/>
      <c r="RXE22" s="6"/>
      <c r="RXF22" s="6"/>
      <c r="RXG22" s="6"/>
      <c r="RXH22" s="6"/>
      <c r="RXI22" s="6"/>
      <c r="RXJ22" s="6"/>
      <c r="RXK22" s="6"/>
      <c r="RXL22" s="6"/>
      <c r="RXM22" s="6"/>
      <c r="RXN22" s="6"/>
      <c r="RXO22" s="6"/>
      <c r="RXP22" s="6"/>
      <c r="RXQ22" s="6"/>
      <c r="RXR22" s="6"/>
      <c r="RXS22" s="6"/>
      <c r="RXT22" s="6"/>
      <c r="RXU22" s="6"/>
      <c r="RXV22" s="6"/>
      <c r="RXW22" s="6"/>
      <c r="RXX22" s="6"/>
      <c r="RXY22" s="6"/>
      <c r="RXZ22" s="6"/>
      <c r="RYA22" s="6"/>
      <c r="RYB22" s="6"/>
      <c r="RYC22" s="6"/>
      <c r="RYD22" s="6"/>
      <c r="RYE22" s="6"/>
      <c r="RYF22" s="6"/>
      <c r="RYG22" s="6"/>
      <c r="RYH22" s="6"/>
      <c r="RYI22" s="6"/>
      <c r="RYJ22" s="6"/>
      <c r="RYK22" s="6"/>
      <c r="RYL22" s="6"/>
      <c r="RYM22" s="6"/>
      <c r="RYN22" s="6"/>
      <c r="RYO22" s="6"/>
      <c r="RYP22" s="6"/>
      <c r="RYQ22" s="6"/>
      <c r="RYR22" s="6"/>
      <c r="RYS22" s="6"/>
      <c r="RYT22" s="6"/>
      <c r="RYU22" s="6"/>
      <c r="RYV22" s="6"/>
      <c r="RYW22" s="6"/>
      <c r="RYX22" s="6"/>
      <c r="RYY22" s="6"/>
      <c r="RYZ22" s="6"/>
      <c r="RZA22" s="6"/>
      <c r="RZB22" s="6"/>
      <c r="RZC22" s="6"/>
      <c r="RZD22" s="6"/>
      <c r="RZE22" s="6"/>
      <c r="RZF22" s="6"/>
      <c r="RZG22" s="6"/>
      <c r="RZH22" s="6"/>
      <c r="RZI22" s="6"/>
      <c r="RZJ22" s="6"/>
      <c r="RZK22" s="6"/>
      <c r="RZL22" s="6"/>
      <c r="RZM22" s="6"/>
      <c r="RZN22" s="6"/>
      <c r="RZO22" s="6"/>
      <c r="RZP22" s="6"/>
      <c r="RZQ22" s="6"/>
      <c r="RZR22" s="6"/>
      <c r="RZS22" s="6"/>
      <c r="RZT22" s="6"/>
      <c r="RZU22" s="6"/>
      <c r="RZV22" s="6"/>
      <c r="RZW22" s="6"/>
      <c r="RZX22" s="6"/>
      <c r="RZY22" s="6"/>
      <c r="RZZ22" s="6"/>
      <c r="SAA22" s="6"/>
      <c r="SAB22" s="6"/>
      <c r="SAC22" s="6"/>
      <c r="SAD22" s="6"/>
      <c r="SAE22" s="6"/>
      <c r="SAF22" s="6"/>
      <c r="SAG22" s="6"/>
      <c r="SAH22" s="6"/>
      <c r="SAI22" s="6"/>
      <c r="SAJ22" s="6"/>
      <c r="SAK22" s="6"/>
      <c r="SAL22" s="6"/>
      <c r="SAM22" s="6"/>
      <c r="SAN22" s="6"/>
      <c r="SAO22" s="6"/>
      <c r="SAP22" s="6"/>
      <c r="SAQ22" s="6"/>
      <c r="SAR22" s="6"/>
      <c r="SAS22" s="6"/>
      <c r="SAT22" s="6"/>
      <c r="SAU22" s="6"/>
      <c r="SAV22" s="6"/>
      <c r="SAW22" s="6"/>
      <c r="SAX22" s="6"/>
      <c r="SAY22" s="6"/>
      <c r="SAZ22" s="6"/>
      <c r="SBA22" s="6"/>
      <c r="SBB22" s="6"/>
      <c r="SBC22" s="6"/>
      <c r="SBD22" s="6"/>
      <c r="SBE22" s="6"/>
      <c r="SBF22" s="6"/>
      <c r="SBG22" s="6"/>
      <c r="SBH22" s="6"/>
      <c r="SBI22" s="6"/>
      <c r="SBJ22" s="6"/>
      <c r="SBK22" s="6"/>
      <c r="SBL22" s="6"/>
      <c r="SBM22" s="6"/>
      <c r="SBN22" s="6"/>
      <c r="SBO22" s="6"/>
      <c r="SBP22" s="6"/>
      <c r="SBQ22" s="6"/>
      <c r="SBR22" s="6"/>
      <c r="SBS22" s="6"/>
      <c r="SBT22" s="6"/>
      <c r="SBU22" s="6"/>
      <c r="SBV22" s="6"/>
      <c r="SBW22" s="6"/>
      <c r="SBX22" s="6"/>
      <c r="SBY22" s="6"/>
      <c r="SBZ22" s="6"/>
      <c r="SCA22" s="6"/>
      <c r="SCB22" s="6"/>
      <c r="SCC22" s="6"/>
      <c r="SCD22" s="6"/>
      <c r="SCE22" s="6"/>
      <c r="SCF22" s="6"/>
      <c r="SCG22" s="6"/>
      <c r="SCH22" s="6"/>
      <c r="SCI22" s="6"/>
      <c r="SCJ22" s="6"/>
      <c r="SCK22" s="6"/>
      <c r="SCL22" s="6"/>
      <c r="SCM22" s="6"/>
      <c r="SCN22" s="6"/>
      <c r="SCO22" s="6"/>
      <c r="SCP22" s="6"/>
      <c r="SCQ22" s="6"/>
      <c r="SCR22" s="6"/>
      <c r="SCS22" s="6"/>
      <c r="SCT22" s="6"/>
      <c r="SCU22" s="6"/>
      <c r="SCV22" s="6"/>
      <c r="SCW22" s="6"/>
      <c r="SCX22" s="6"/>
      <c r="SCY22" s="6"/>
      <c r="SCZ22" s="6"/>
      <c r="SDA22" s="6"/>
      <c r="SDB22" s="6"/>
      <c r="SDC22" s="6"/>
      <c r="SDD22" s="6"/>
      <c r="SDE22" s="6"/>
      <c r="SDF22" s="6"/>
      <c r="SDG22" s="6"/>
      <c r="SDH22" s="6"/>
      <c r="SDI22" s="6"/>
      <c r="SDJ22" s="6"/>
      <c r="SDK22" s="6"/>
      <c r="SDL22" s="6"/>
      <c r="SDM22" s="6"/>
      <c r="SDN22" s="6"/>
      <c r="SDO22" s="6"/>
      <c r="SDP22" s="6"/>
      <c r="SDQ22" s="6"/>
      <c r="SDR22" s="6"/>
      <c r="SDS22" s="6"/>
      <c r="SDT22" s="6"/>
      <c r="SDU22" s="6"/>
      <c r="SDV22" s="6"/>
      <c r="SDW22" s="6"/>
      <c r="SDX22" s="6"/>
      <c r="SDY22" s="6"/>
      <c r="SDZ22" s="6"/>
      <c r="SEA22" s="6"/>
      <c r="SEB22" s="6"/>
      <c r="SEC22" s="6"/>
      <c r="SED22" s="6"/>
      <c r="SEE22" s="6"/>
      <c r="SEF22" s="6"/>
      <c r="SEG22" s="6"/>
      <c r="SEH22" s="6"/>
      <c r="SEI22" s="6"/>
      <c r="SEJ22" s="6"/>
      <c r="SEK22" s="6"/>
      <c r="SEL22" s="6"/>
      <c r="SEM22" s="6"/>
      <c r="SEN22" s="6"/>
      <c r="SEO22" s="6"/>
      <c r="SEP22" s="6"/>
      <c r="SEQ22" s="6"/>
      <c r="SER22" s="6"/>
      <c r="SES22" s="6"/>
      <c r="SET22" s="6"/>
      <c r="SEU22" s="6"/>
      <c r="SEV22" s="6"/>
      <c r="SEW22" s="6"/>
      <c r="SEX22" s="6"/>
      <c r="SEY22" s="6"/>
      <c r="SEZ22" s="6"/>
      <c r="SFA22" s="6"/>
      <c r="SFB22" s="6"/>
      <c r="SFC22" s="6"/>
      <c r="SFD22" s="6"/>
      <c r="SFE22" s="6"/>
      <c r="SFF22" s="6"/>
      <c r="SFG22" s="6"/>
      <c r="SFH22" s="6"/>
      <c r="SFI22" s="6"/>
      <c r="SFJ22" s="6"/>
      <c r="SFK22" s="6"/>
      <c r="SFL22" s="6"/>
      <c r="SFM22" s="6"/>
      <c r="SFN22" s="6"/>
      <c r="SFO22" s="6"/>
      <c r="SFP22" s="6"/>
      <c r="SFQ22" s="6"/>
      <c r="SFR22" s="6"/>
      <c r="SFS22" s="6"/>
      <c r="SFT22" s="6"/>
      <c r="SFU22" s="6"/>
      <c r="SFV22" s="6"/>
      <c r="SFW22" s="6"/>
      <c r="SFX22" s="6"/>
      <c r="SFY22" s="6"/>
      <c r="SFZ22" s="6"/>
      <c r="SGA22" s="6"/>
      <c r="SGB22" s="6"/>
      <c r="SGC22" s="6"/>
      <c r="SGD22" s="6"/>
      <c r="SGE22" s="6"/>
      <c r="SGF22" s="6"/>
      <c r="SGG22" s="6"/>
      <c r="SGH22" s="6"/>
      <c r="SGI22" s="6"/>
      <c r="SGJ22" s="6"/>
      <c r="SGK22" s="6"/>
      <c r="SGL22" s="6"/>
      <c r="SGM22" s="6"/>
      <c r="SGN22" s="6"/>
      <c r="SGO22" s="6"/>
      <c r="SGP22" s="6"/>
      <c r="SGQ22" s="6"/>
      <c r="SGR22" s="6"/>
      <c r="SGS22" s="6"/>
      <c r="SGT22" s="6"/>
      <c r="SGU22" s="6"/>
      <c r="SGV22" s="6"/>
      <c r="SGW22" s="6"/>
      <c r="SGX22" s="6"/>
      <c r="SGY22" s="6"/>
      <c r="SGZ22" s="6"/>
      <c r="SHA22" s="6"/>
      <c r="SHB22" s="6"/>
      <c r="SHC22" s="6"/>
      <c r="SHD22" s="6"/>
      <c r="SHE22" s="6"/>
      <c r="SHF22" s="6"/>
      <c r="SHG22" s="6"/>
      <c r="SHH22" s="6"/>
      <c r="SHI22" s="6"/>
      <c r="SHJ22" s="6"/>
      <c r="SHK22" s="6"/>
      <c r="SHL22" s="6"/>
      <c r="SHM22" s="6"/>
      <c r="SHN22" s="6"/>
      <c r="SHO22" s="6"/>
      <c r="SHP22" s="6"/>
      <c r="SHQ22" s="6"/>
      <c r="SHR22" s="6"/>
      <c r="SHS22" s="6"/>
      <c r="SHT22" s="6"/>
      <c r="SHU22" s="6"/>
      <c r="SHV22" s="6"/>
      <c r="SHW22" s="6"/>
      <c r="SHX22" s="6"/>
      <c r="SHY22" s="6"/>
      <c r="SHZ22" s="6"/>
      <c r="SIA22" s="6"/>
      <c r="SIB22" s="6"/>
      <c r="SIC22" s="6"/>
      <c r="SID22" s="6"/>
      <c r="SIE22" s="6"/>
      <c r="SIF22" s="6"/>
      <c r="SIG22" s="6"/>
      <c r="SIH22" s="6"/>
      <c r="SII22" s="6"/>
      <c r="SIJ22" s="6"/>
      <c r="SIK22" s="6"/>
      <c r="SIL22" s="6"/>
      <c r="SIM22" s="6"/>
      <c r="SIN22" s="6"/>
      <c r="SIO22" s="6"/>
      <c r="SIP22" s="6"/>
      <c r="SIQ22" s="6"/>
      <c r="SIR22" s="6"/>
      <c r="SIS22" s="6"/>
      <c r="SIT22" s="6"/>
      <c r="SIU22" s="6"/>
      <c r="SIV22" s="6"/>
      <c r="SIW22" s="6"/>
      <c r="SIX22" s="6"/>
      <c r="SIY22" s="6"/>
      <c r="SIZ22" s="6"/>
      <c r="SJA22" s="6"/>
      <c r="SJB22" s="6"/>
      <c r="SJC22" s="6"/>
      <c r="SJD22" s="6"/>
      <c r="SJE22" s="6"/>
      <c r="SJF22" s="6"/>
      <c r="SJG22" s="6"/>
      <c r="SJH22" s="6"/>
      <c r="SJI22" s="6"/>
      <c r="SJJ22" s="6"/>
      <c r="SJK22" s="6"/>
      <c r="SJL22" s="6"/>
      <c r="SJM22" s="6"/>
      <c r="SJN22" s="6"/>
      <c r="SJO22" s="6"/>
      <c r="SJP22" s="6"/>
      <c r="SJQ22" s="6"/>
      <c r="SJR22" s="6"/>
      <c r="SJS22" s="6"/>
      <c r="SJT22" s="6"/>
      <c r="SJU22" s="6"/>
      <c r="SJV22" s="6"/>
      <c r="SJW22" s="6"/>
      <c r="SJX22" s="6"/>
      <c r="SJY22" s="6"/>
      <c r="SJZ22" s="6"/>
      <c r="SKA22" s="6"/>
      <c r="SKB22" s="6"/>
      <c r="SKC22" s="6"/>
      <c r="SKD22" s="6"/>
      <c r="SKE22" s="6"/>
      <c r="SKF22" s="6"/>
      <c r="SKG22" s="6"/>
      <c r="SKH22" s="6"/>
      <c r="SKI22" s="6"/>
      <c r="SKJ22" s="6"/>
      <c r="SKK22" s="6"/>
      <c r="SKL22" s="6"/>
      <c r="SKM22" s="6"/>
      <c r="SKN22" s="6"/>
      <c r="SKO22" s="6"/>
      <c r="SKP22" s="6"/>
      <c r="SKQ22" s="6"/>
      <c r="SKR22" s="6"/>
      <c r="SKS22" s="6"/>
      <c r="SKT22" s="6"/>
      <c r="SKU22" s="6"/>
      <c r="SKV22" s="6"/>
      <c r="SKW22" s="6"/>
      <c r="SKX22" s="6"/>
      <c r="SKY22" s="6"/>
      <c r="SKZ22" s="6"/>
      <c r="SLA22" s="6"/>
      <c r="SLB22" s="6"/>
      <c r="SLC22" s="6"/>
      <c r="SLD22" s="6"/>
      <c r="SLE22" s="6"/>
      <c r="SLF22" s="6"/>
      <c r="SLG22" s="6"/>
      <c r="SLH22" s="6"/>
      <c r="SLI22" s="6"/>
      <c r="SLJ22" s="6"/>
      <c r="SLK22" s="6"/>
      <c r="SLL22" s="6"/>
      <c r="SLM22" s="6"/>
      <c r="SLN22" s="6"/>
      <c r="SLO22" s="6"/>
      <c r="SLP22" s="6"/>
      <c r="SLQ22" s="6"/>
      <c r="SLR22" s="6"/>
      <c r="SLS22" s="6"/>
      <c r="SLT22" s="6"/>
      <c r="SLU22" s="6"/>
      <c r="SLV22" s="6"/>
      <c r="SLW22" s="6"/>
      <c r="SLX22" s="6"/>
      <c r="SLY22" s="6"/>
      <c r="SLZ22" s="6"/>
      <c r="SMA22" s="6"/>
      <c r="SMB22" s="6"/>
      <c r="SMC22" s="6"/>
      <c r="SMD22" s="6"/>
      <c r="SME22" s="6"/>
      <c r="SMF22" s="6"/>
      <c r="SMG22" s="6"/>
      <c r="SMH22" s="6"/>
      <c r="SMI22" s="6"/>
      <c r="SMJ22" s="6"/>
      <c r="SMK22" s="6"/>
      <c r="SML22" s="6"/>
      <c r="SMM22" s="6"/>
      <c r="SMN22" s="6"/>
      <c r="SMO22" s="6"/>
      <c r="SMP22" s="6"/>
      <c r="SMQ22" s="6"/>
      <c r="SMR22" s="6"/>
      <c r="SMS22" s="6"/>
      <c r="SMT22" s="6"/>
      <c r="SMU22" s="6"/>
      <c r="SMV22" s="6"/>
      <c r="SMW22" s="6"/>
      <c r="SMX22" s="6"/>
      <c r="SMY22" s="6"/>
      <c r="SMZ22" s="6"/>
      <c r="SNA22" s="6"/>
      <c r="SNB22" s="6"/>
      <c r="SNC22" s="6"/>
      <c r="SND22" s="6"/>
      <c r="SNE22" s="6"/>
      <c r="SNF22" s="6"/>
      <c r="SNG22" s="6"/>
      <c r="SNH22" s="6"/>
      <c r="SNI22" s="6"/>
      <c r="SNJ22" s="6"/>
      <c r="SNK22" s="6"/>
      <c r="SNL22" s="6"/>
      <c r="SNM22" s="6"/>
      <c r="SNN22" s="6"/>
      <c r="SNO22" s="6"/>
      <c r="SNP22" s="6"/>
      <c r="SNQ22" s="6"/>
      <c r="SNR22" s="6"/>
      <c r="SNS22" s="6"/>
      <c r="SNT22" s="6"/>
      <c r="SNU22" s="6"/>
      <c r="SNV22" s="6"/>
      <c r="SNW22" s="6"/>
      <c r="SNX22" s="6"/>
      <c r="SNY22" s="6"/>
      <c r="SNZ22" s="6"/>
      <c r="SOA22" s="6"/>
      <c r="SOB22" s="6"/>
      <c r="SOC22" s="6"/>
      <c r="SOD22" s="6"/>
      <c r="SOE22" s="6"/>
      <c r="SOF22" s="6"/>
      <c r="SOG22" s="6"/>
      <c r="SOH22" s="6"/>
      <c r="SOI22" s="6"/>
      <c r="SOJ22" s="6"/>
      <c r="SOK22" s="6"/>
      <c r="SOL22" s="6"/>
      <c r="SOM22" s="6"/>
      <c r="SON22" s="6"/>
      <c r="SOO22" s="6"/>
      <c r="SOP22" s="6"/>
      <c r="SOQ22" s="6"/>
      <c r="SOR22" s="6"/>
      <c r="SOS22" s="6"/>
      <c r="SOT22" s="6"/>
      <c r="SOU22" s="6"/>
      <c r="SOV22" s="6"/>
      <c r="SOW22" s="6"/>
      <c r="SOX22" s="6"/>
      <c r="SOY22" s="6"/>
      <c r="SOZ22" s="6"/>
      <c r="SPA22" s="6"/>
      <c r="SPB22" s="6"/>
      <c r="SPC22" s="6"/>
      <c r="SPD22" s="6"/>
      <c r="SPE22" s="6"/>
      <c r="SPF22" s="6"/>
      <c r="SPG22" s="6"/>
      <c r="SPH22" s="6"/>
      <c r="SPI22" s="6"/>
      <c r="SPJ22" s="6"/>
      <c r="SPK22" s="6"/>
      <c r="SPL22" s="6"/>
      <c r="SPM22" s="6"/>
      <c r="SPN22" s="6"/>
      <c r="SPO22" s="6"/>
      <c r="SPP22" s="6"/>
      <c r="SPQ22" s="6"/>
      <c r="SPR22" s="6"/>
      <c r="SPS22" s="6"/>
      <c r="SPT22" s="6"/>
      <c r="SPU22" s="6"/>
      <c r="SPV22" s="6"/>
      <c r="SPW22" s="6"/>
      <c r="SPX22" s="6"/>
      <c r="SPY22" s="6"/>
      <c r="SPZ22" s="6"/>
      <c r="SQA22" s="6"/>
      <c r="SQB22" s="6"/>
      <c r="SQC22" s="6"/>
      <c r="SQD22" s="6"/>
      <c r="SQE22" s="6"/>
      <c r="SQF22" s="6"/>
      <c r="SQG22" s="6"/>
      <c r="SQH22" s="6"/>
      <c r="SQI22" s="6"/>
      <c r="SQJ22" s="6"/>
      <c r="SQK22" s="6"/>
      <c r="SQL22" s="6"/>
      <c r="SQM22" s="6"/>
      <c r="SQN22" s="6"/>
      <c r="SQO22" s="6"/>
      <c r="SQP22" s="6"/>
      <c r="SQQ22" s="6"/>
      <c r="SQR22" s="6"/>
      <c r="SQS22" s="6"/>
      <c r="SQT22" s="6"/>
      <c r="SQU22" s="6"/>
      <c r="SQV22" s="6"/>
      <c r="SQW22" s="6"/>
      <c r="SQX22" s="6"/>
      <c r="SQY22" s="6"/>
      <c r="SQZ22" s="6"/>
      <c r="SRA22" s="6"/>
      <c r="SRB22" s="6"/>
      <c r="SRC22" s="6"/>
      <c r="SRD22" s="6"/>
      <c r="SRE22" s="6"/>
      <c r="SRF22" s="6"/>
      <c r="SRG22" s="6"/>
      <c r="SRH22" s="6"/>
      <c r="SRI22" s="6"/>
      <c r="SRJ22" s="6"/>
      <c r="SRK22" s="6"/>
      <c r="SRL22" s="6"/>
      <c r="SRM22" s="6"/>
      <c r="SRN22" s="6"/>
      <c r="SRO22" s="6"/>
      <c r="SRP22" s="6"/>
      <c r="SRQ22" s="6"/>
      <c r="SRR22" s="6"/>
      <c r="SRS22" s="6"/>
      <c r="SRT22" s="6"/>
      <c r="SRU22" s="6"/>
      <c r="SRV22" s="6"/>
      <c r="SRW22" s="6"/>
      <c r="SRX22" s="6"/>
      <c r="SRY22" s="6"/>
      <c r="SRZ22" s="6"/>
      <c r="SSA22" s="6"/>
      <c r="SSB22" s="6"/>
      <c r="SSC22" s="6"/>
      <c r="SSD22" s="6"/>
      <c r="SSE22" s="6"/>
      <c r="SSF22" s="6"/>
      <c r="SSG22" s="6"/>
      <c r="SSH22" s="6"/>
      <c r="SSI22" s="6"/>
      <c r="SSJ22" s="6"/>
      <c r="SSK22" s="6"/>
      <c r="SSL22" s="6"/>
      <c r="SSM22" s="6"/>
      <c r="SSN22" s="6"/>
      <c r="SSO22" s="6"/>
      <c r="SSP22" s="6"/>
      <c r="SSQ22" s="6"/>
      <c r="SSR22" s="6"/>
      <c r="SSS22" s="6"/>
      <c r="SST22" s="6"/>
      <c r="SSU22" s="6"/>
      <c r="SSV22" s="6"/>
      <c r="SSW22" s="6"/>
      <c r="SSX22" s="6"/>
      <c r="SSY22" s="6"/>
      <c r="SSZ22" s="6"/>
      <c r="STA22" s="6"/>
      <c r="STB22" s="6"/>
      <c r="STC22" s="6"/>
      <c r="STD22" s="6"/>
      <c r="STE22" s="6"/>
      <c r="STF22" s="6"/>
      <c r="STG22" s="6"/>
      <c r="STH22" s="6"/>
      <c r="STI22" s="6"/>
      <c r="STJ22" s="6"/>
      <c r="STK22" s="6"/>
      <c r="STL22" s="6"/>
      <c r="STM22" s="6"/>
      <c r="STN22" s="6"/>
      <c r="STO22" s="6"/>
      <c r="STP22" s="6"/>
      <c r="STQ22" s="6"/>
      <c r="STR22" s="6"/>
      <c r="STS22" s="6"/>
      <c r="STT22" s="6"/>
      <c r="STU22" s="6"/>
      <c r="STV22" s="6"/>
      <c r="STW22" s="6"/>
      <c r="STX22" s="6"/>
      <c r="STY22" s="6"/>
      <c r="STZ22" s="6"/>
      <c r="SUA22" s="6"/>
      <c r="SUB22" s="6"/>
      <c r="SUC22" s="6"/>
      <c r="SUD22" s="6"/>
      <c r="SUE22" s="6"/>
      <c r="SUF22" s="6"/>
      <c r="SUG22" s="6"/>
      <c r="SUH22" s="6"/>
      <c r="SUI22" s="6"/>
      <c r="SUJ22" s="6"/>
      <c r="SUK22" s="6"/>
      <c r="SUL22" s="6"/>
      <c r="SUM22" s="6"/>
      <c r="SUN22" s="6"/>
      <c r="SUO22" s="6"/>
      <c r="SUP22" s="6"/>
      <c r="SUQ22" s="6"/>
      <c r="SUR22" s="6"/>
      <c r="SUS22" s="6"/>
      <c r="SUT22" s="6"/>
      <c r="SUU22" s="6"/>
      <c r="SUV22" s="6"/>
      <c r="SUW22" s="6"/>
      <c r="SUX22" s="6"/>
      <c r="SUY22" s="6"/>
      <c r="SUZ22" s="6"/>
      <c r="SVA22" s="6"/>
      <c r="SVB22" s="6"/>
      <c r="SVC22" s="6"/>
      <c r="SVD22" s="6"/>
      <c r="SVE22" s="6"/>
      <c r="SVF22" s="6"/>
      <c r="SVG22" s="6"/>
      <c r="SVH22" s="6"/>
      <c r="SVI22" s="6"/>
      <c r="SVJ22" s="6"/>
      <c r="SVK22" s="6"/>
      <c r="SVL22" s="6"/>
      <c r="SVM22" s="6"/>
      <c r="SVN22" s="6"/>
      <c r="SVO22" s="6"/>
      <c r="SVP22" s="6"/>
      <c r="SVQ22" s="6"/>
      <c r="SVR22" s="6"/>
      <c r="SVS22" s="6"/>
      <c r="SVT22" s="6"/>
      <c r="SVU22" s="6"/>
      <c r="SVV22" s="6"/>
      <c r="SVW22" s="6"/>
      <c r="SVX22" s="6"/>
      <c r="SVY22" s="6"/>
      <c r="SVZ22" s="6"/>
      <c r="SWA22" s="6"/>
      <c r="SWB22" s="6"/>
      <c r="SWC22" s="6"/>
      <c r="SWD22" s="6"/>
      <c r="SWE22" s="6"/>
      <c r="SWF22" s="6"/>
      <c r="SWG22" s="6"/>
      <c r="SWH22" s="6"/>
      <c r="SWI22" s="6"/>
      <c r="SWJ22" s="6"/>
      <c r="SWK22" s="6"/>
      <c r="SWL22" s="6"/>
      <c r="SWM22" s="6"/>
      <c r="SWN22" s="6"/>
      <c r="SWO22" s="6"/>
      <c r="SWP22" s="6"/>
      <c r="SWQ22" s="6"/>
      <c r="SWR22" s="6"/>
      <c r="SWS22" s="6"/>
      <c r="SWT22" s="6"/>
      <c r="SWU22" s="6"/>
      <c r="SWV22" s="6"/>
      <c r="SWW22" s="6"/>
      <c r="SWX22" s="6"/>
      <c r="SWY22" s="6"/>
      <c r="SWZ22" s="6"/>
      <c r="SXA22" s="6"/>
      <c r="SXB22" s="6"/>
      <c r="SXC22" s="6"/>
      <c r="SXD22" s="6"/>
      <c r="SXE22" s="6"/>
      <c r="SXF22" s="6"/>
      <c r="SXG22" s="6"/>
      <c r="SXH22" s="6"/>
      <c r="SXI22" s="6"/>
      <c r="SXJ22" s="6"/>
      <c r="SXK22" s="6"/>
      <c r="SXL22" s="6"/>
      <c r="SXM22" s="6"/>
      <c r="SXN22" s="6"/>
      <c r="SXO22" s="6"/>
      <c r="SXP22" s="6"/>
      <c r="SXQ22" s="6"/>
      <c r="SXR22" s="6"/>
      <c r="SXS22" s="6"/>
      <c r="SXT22" s="6"/>
      <c r="SXU22" s="6"/>
      <c r="SXV22" s="6"/>
      <c r="SXW22" s="6"/>
      <c r="SXX22" s="6"/>
      <c r="SXY22" s="6"/>
      <c r="SXZ22" s="6"/>
      <c r="SYA22" s="6"/>
      <c r="SYB22" s="6"/>
      <c r="SYC22" s="6"/>
      <c r="SYD22" s="6"/>
      <c r="SYE22" s="6"/>
      <c r="SYF22" s="6"/>
      <c r="SYG22" s="6"/>
      <c r="SYH22" s="6"/>
      <c r="SYI22" s="6"/>
      <c r="SYJ22" s="6"/>
      <c r="SYK22" s="6"/>
      <c r="SYL22" s="6"/>
      <c r="SYM22" s="6"/>
      <c r="SYN22" s="6"/>
      <c r="SYO22" s="6"/>
      <c r="SYP22" s="6"/>
      <c r="SYQ22" s="6"/>
      <c r="SYR22" s="6"/>
      <c r="SYS22" s="6"/>
      <c r="SYT22" s="6"/>
      <c r="SYU22" s="6"/>
      <c r="SYV22" s="6"/>
      <c r="SYW22" s="6"/>
      <c r="SYX22" s="6"/>
      <c r="SYY22" s="6"/>
      <c r="SYZ22" s="6"/>
      <c r="SZA22" s="6"/>
      <c r="SZB22" s="6"/>
      <c r="SZC22" s="6"/>
      <c r="SZD22" s="6"/>
      <c r="SZE22" s="6"/>
      <c r="SZF22" s="6"/>
      <c r="SZG22" s="6"/>
      <c r="SZH22" s="6"/>
      <c r="SZI22" s="6"/>
      <c r="SZJ22" s="6"/>
      <c r="SZK22" s="6"/>
      <c r="SZL22" s="6"/>
      <c r="SZM22" s="6"/>
      <c r="SZN22" s="6"/>
      <c r="SZO22" s="6"/>
      <c r="SZP22" s="6"/>
      <c r="SZQ22" s="6"/>
      <c r="SZR22" s="6"/>
      <c r="SZS22" s="6"/>
      <c r="SZT22" s="6"/>
      <c r="SZU22" s="6"/>
      <c r="SZV22" s="6"/>
      <c r="SZW22" s="6"/>
      <c r="SZX22" s="6"/>
      <c r="SZY22" s="6"/>
      <c r="SZZ22" s="6"/>
      <c r="TAA22" s="6"/>
      <c r="TAB22" s="6"/>
      <c r="TAC22" s="6"/>
      <c r="TAD22" s="6"/>
      <c r="TAE22" s="6"/>
      <c r="TAF22" s="6"/>
      <c r="TAG22" s="6"/>
      <c r="TAH22" s="6"/>
      <c r="TAI22" s="6"/>
      <c r="TAJ22" s="6"/>
      <c r="TAK22" s="6"/>
      <c r="TAL22" s="6"/>
      <c r="TAM22" s="6"/>
      <c r="TAN22" s="6"/>
      <c r="TAO22" s="6"/>
      <c r="TAP22" s="6"/>
      <c r="TAQ22" s="6"/>
      <c r="TAR22" s="6"/>
      <c r="TAS22" s="6"/>
      <c r="TAT22" s="6"/>
      <c r="TAU22" s="6"/>
      <c r="TAV22" s="6"/>
      <c r="TAW22" s="6"/>
      <c r="TAX22" s="6"/>
      <c r="TAY22" s="6"/>
      <c r="TAZ22" s="6"/>
      <c r="TBA22" s="6"/>
      <c r="TBB22" s="6"/>
      <c r="TBC22" s="6"/>
      <c r="TBD22" s="6"/>
      <c r="TBE22" s="6"/>
      <c r="TBF22" s="6"/>
      <c r="TBG22" s="6"/>
      <c r="TBH22" s="6"/>
      <c r="TBI22" s="6"/>
      <c r="TBJ22" s="6"/>
      <c r="TBK22" s="6"/>
      <c r="TBL22" s="6"/>
      <c r="TBM22" s="6"/>
      <c r="TBN22" s="6"/>
      <c r="TBO22" s="6"/>
      <c r="TBP22" s="6"/>
      <c r="TBQ22" s="6"/>
      <c r="TBR22" s="6"/>
      <c r="TBS22" s="6"/>
      <c r="TBT22" s="6"/>
      <c r="TBU22" s="6"/>
      <c r="TBV22" s="6"/>
      <c r="TBW22" s="6"/>
      <c r="TBX22" s="6"/>
      <c r="TBY22" s="6"/>
      <c r="TBZ22" s="6"/>
      <c r="TCA22" s="6"/>
      <c r="TCB22" s="6"/>
      <c r="TCC22" s="6"/>
      <c r="TCD22" s="6"/>
      <c r="TCE22" s="6"/>
      <c r="TCF22" s="6"/>
      <c r="TCG22" s="6"/>
      <c r="TCH22" s="6"/>
      <c r="TCI22" s="6"/>
      <c r="TCJ22" s="6"/>
      <c r="TCK22" s="6"/>
      <c r="TCL22" s="6"/>
      <c r="TCM22" s="6"/>
      <c r="TCN22" s="6"/>
      <c r="TCO22" s="6"/>
      <c r="TCP22" s="6"/>
      <c r="TCQ22" s="6"/>
      <c r="TCR22" s="6"/>
      <c r="TCS22" s="6"/>
      <c r="TCT22" s="6"/>
      <c r="TCU22" s="6"/>
      <c r="TCV22" s="6"/>
      <c r="TCW22" s="6"/>
      <c r="TCX22" s="6"/>
      <c r="TCY22" s="6"/>
      <c r="TCZ22" s="6"/>
      <c r="TDA22" s="6"/>
      <c r="TDB22" s="6"/>
      <c r="TDC22" s="6"/>
      <c r="TDD22" s="6"/>
      <c r="TDE22" s="6"/>
      <c r="TDF22" s="6"/>
      <c r="TDG22" s="6"/>
      <c r="TDH22" s="6"/>
      <c r="TDI22" s="6"/>
      <c r="TDJ22" s="6"/>
      <c r="TDK22" s="6"/>
      <c r="TDL22" s="6"/>
      <c r="TDM22" s="6"/>
      <c r="TDN22" s="6"/>
      <c r="TDO22" s="6"/>
      <c r="TDP22" s="6"/>
      <c r="TDQ22" s="6"/>
      <c r="TDR22" s="6"/>
      <c r="TDS22" s="6"/>
      <c r="TDT22" s="6"/>
      <c r="TDU22" s="6"/>
      <c r="TDV22" s="6"/>
      <c r="TDW22" s="6"/>
      <c r="TDX22" s="6"/>
      <c r="TDY22" s="6"/>
      <c r="TDZ22" s="6"/>
      <c r="TEA22" s="6"/>
      <c r="TEB22" s="6"/>
      <c r="TEC22" s="6"/>
      <c r="TED22" s="6"/>
      <c r="TEE22" s="6"/>
      <c r="TEF22" s="6"/>
      <c r="TEG22" s="6"/>
      <c r="TEH22" s="6"/>
      <c r="TEI22" s="6"/>
      <c r="TEJ22" s="6"/>
      <c r="TEK22" s="6"/>
      <c r="TEL22" s="6"/>
      <c r="TEM22" s="6"/>
      <c r="TEN22" s="6"/>
      <c r="TEO22" s="6"/>
      <c r="TEP22" s="6"/>
      <c r="TEQ22" s="6"/>
      <c r="TER22" s="6"/>
      <c r="TES22" s="6"/>
      <c r="TET22" s="6"/>
      <c r="TEU22" s="6"/>
      <c r="TEV22" s="6"/>
      <c r="TEW22" s="6"/>
      <c r="TEX22" s="6"/>
      <c r="TEY22" s="6"/>
      <c r="TEZ22" s="6"/>
      <c r="TFA22" s="6"/>
      <c r="TFB22" s="6"/>
      <c r="TFC22" s="6"/>
      <c r="TFD22" s="6"/>
      <c r="TFE22" s="6"/>
      <c r="TFF22" s="6"/>
      <c r="TFG22" s="6"/>
      <c r="TFH22" s="6"/>
      <c r="TFI22" s="6"/>
      <c r="TFJ22" s="6"/>
      <c r="TFK22" s="6"/>
      <c r="TFL22" s="6"/>
      <c r="TFM22" s="6"/>
      <c r="TFN22" s="6"/>
      <c r="TFO22" s="6"/>
      <c r="TFP22" s="6"/>
      <c r="TFQ22" s="6"/>
      <c r="TFR22" s="6"/>
      <c r="TFS22" s="6"/>
      <c r="TFT22" s="6"/>
      <c r="TFU22" s="6"/>
      <c r="TFV22" s="6"/>
      <c r="TFW22" s="6"/>
      <c r="TFX22" s="6"/>
      <c r="TFY22" s="6"/>
      <c r="TFZ22" s="6"/>
      <c r="TGA22" s="6"/>
      <c r="TGB22" s="6"/>
      <c r="TGC22" s="6"/>
      <c r="TGD22" s="6"/>
      <c r="TGE22" s="6"/>
      <c r="TGF22" s="6"/>
      <c r="TGG22" s="6"/>
      <c r="TGH22" s="6"/>
      <c r="TGI22" s="6"/>
      <c r="TGJ22" s="6"/>
      <c r="TGK22" s="6"/>
      <c r="TGL22" s="6"/>
      <c r="TGM22" s="6"/>
      <c r="TGN22" s="6"/>
      <c r="TGO22" s="6"/>
      <c r="TGP22" s="6"/>
      <c r="TGQ22" s="6"/>
      <c r="TGR22" s="6"/>
      <c r="TGS22" s="6"/>
      <c r="TGT22" s="6"/>
      <c r="TGU22" s="6"/>
      <c r="TGV22" s="6"/>
      <c r="TGW22" s="6"/>
      <c r="TGX22" s="6"/>
      <c r="TGY22" s="6"/>
      <c r="TGZ22" s="6"/>
      <c r="THA22" s="6"/>
      <c r="THB22" s="6"/>
      <c r="THC22" s="6"/>
      <c r="THD22" s="6"/>
      <c r="THE22" s="6"/>
      <c r="THF22" s="6"/>
      <c r="THG22" s="6"/>
      <c r="THH22" s="6"/>
      <c r="THI22" s="6"/>
      <c r="THJ22" s="6"/>
      <c r="THK22" s="6"/>
      <c r="THL22" s="6"/>
      <c r="THM22" s="6"/>
      <c r="THN22" s="6"/>
      <c r="THO22" s="6"/>
      <c r="THP22" s="6"/>
      <c r="THQ22" s="6"/>
      <c r="THR22" s="6"/>
      <c r="THS22" s="6"/>
      <c r="THT22" s="6"/>
      <c r="THU22" s="6"/>
      <c r="THV22" s="6"/>
      <c r="THW22" s="6"/>
      <c r="THX22" s="6"/>
      <c r="THY22" s="6"/>
      <c r="THZ22" s="6"/>
      <c r="TIA22" s="6"/>
      <c r="TIB22" s="6"/>
      <c r="TIC22" s="6"/>
      <c r="TID22" s="6"/>
      <c r="TIE22" s="6"/>
      <c r="TIF22" s="6"/>
      <c r="TIG22" s="6"/>
      <c r="TIH22" s="6"/>
      <c r="TII22" s="6"/>
      <c r="TIJ22" s="6"/>
      <c r="TIK22" s="6"/>
      <c r="TIL22" s="6"/>
      <c r="TIM22" s="6"/>
      <c r="TIN22" s="6"/>
      <c r="TIO22" s="6"/>
      <c r="TIP22" s="6"/>
      <c r="TIQ22" s="6"/>
      <c r="TIR22" s="6"/>
      <c r="TIS22" s="6"/>
      <c r="TIT22" s="6"/>
      <c r="TIU22" s="6"/>
      <c r="TIV22" s="6"/>
      <c r="TIW22" s="6"/>
      <c r="TIX22" s="6"/>
      <c r="TIY22" s="6"/>
      <c r="TIZ22" s="6"/>
      <c r="TJA22" s="6"/>
      <c r="TJB22" s="6"/>
      <c r="TJC22" s="6"/>
      <c r="TJD22" s="6"/>
      <c r="TJE22" s="6"/>
      <c r="TJF22" s="6"/>
      <c r="TJG22" s="6"/>
      <c r="TJH22" s="6"/>
      <c r="TJI22" s="6"/>
      <c r="TJJ22" s="6"/>
      <c r="TJK22" s="6"/>
      <c r="TJL22" s="6"/>
      <c r="TJM22" s="6"/>
      <c r="TJN22" s="6"/>
      <c r="TJO22" s="6"/>
      <c r="TJP22" s="6"/>
      <c r="TJQ22" s="6"/>
      <c r="TJR22" s="6"/>
      <c r="TJS22" s="6"/>
      <c r="TJT22" s="6"/>
      <c r="TJU22" s="6"/>
      <c r="TJV22" s="6"/>
      <c r="TJW22" s="6"/>
      <c r="TJX22" s="6"/>
      <c r="TJY22" s="6"/>
      <c r="TJZ22" s="6"/>
      <c r="TKA22" s="6"/>
      <c r="TKB22" s="6"/>
      <c r="TKC22" s="6"/>
      <c r="TKD22" s="6"/>
      <c r="TKE22" s="6"/>
      <c r="TKF22" s="6"/>
      <c r="TKG22" s="6"/>
      <c r="TKH22" s="6"/>
      <c r="TKI22" s="6"/>
      <c r="TKJ22" s="6"/>
      <c r="TKK22" s="6"/>
      <c r="TKL22" s="6"/>
      <c r="TKM22" s="6"/>
      <c r="TKN22" s="6"/>
      <c r="TKO22" s="6"/>
      <c r="TKP22" s="6"/>
      <c r="TKQ22" s="6"/>
      <c r="TKR22" s="6"/>
      <c r="TKS22" s="6"/>
      <c r="TKT22" s="6"/>
      <c r="TKU22" s="6"/>
      <c r="TKV22" s="6"/>
      <c r="TKW22" s="6"/>
      <c r="TKX22" s="6"/>
      <c r="TKY22" s="6"/>
      <c r="TKZ22" s="6"/>
      <c r="TLA22" s="6"/>
      <c r="TLB22" s="6"/>
      <c r="TLC22" s="6"/>
      <c r="TLD22" s="6"/>
      <c r="TLE22" s="6"/>
      <c r="TLF22" s="6"/>
      <c r="TLG22" s="6"/>
      <c r="TLH22" s="6"/>
      <c r="TLI22" s="6"/>
      <c r="TLJ22" s="6"/>
      <c r="TLK22" s="6"/>
      <c r="TLL22" s="6"/>
      <c r="TLM22" s="6"/>
      <c r="TLN22" s="6"/>
      <c r="TLO22" s="6"/>
      <c r="TLP22" s="6"/>
      <c r="TLQ22" s="6"/>
      <c r="TLR22" s="6"/>
      <c r="TLS22" s="6"/>
      <c r="TLT22" s="6"/>
      <c r="TLU22" s="6"/>
      <c r="TLV22" s="6"/>
      <c r="TLW22" s="6"/>
      <c r="TLX22" s="6"/>
      <c r="TLY22" s="6"/>
      <c r="TLZ22" s="6"/>
      <c r="TMA22" s="6"/>
      <c r="TMB22" s="6"/>
      <c r="TMC22" s="6"/>
      <c r="TMD22" s="6"/>
      <c r="TME22" s="6"/>
      <c r="TMF22" s="6"/>
      <c r="TMG22" s="6"/>
      <c r="TMH22" s="6"/>
      <c r="TMI22" s="6"/>
      <c r="TMJ22" s="6"/>
      <c r="TMK22" s="6"/>
      <c r="TML22" s="6"/>
      <c r="TMM22" s="6"/>
      <c r="TMN22" s="6"/>
      <c r="TMO22" s="6"/>
      <c r="TMP22" s="6"/>
      <c r="TMQ22" s="6"/>
      <c r="TMR22" s="6"/>
      <c r="TMS22" s="6"/>
      <c r="TMT22" s="6"/>
      <c r="TMU22" s="6"/>
      <c r="TMV22" s="6"/>
      <c r="TMW22" s="6"/>
      <c r="TMX22" s="6"/>
      <c r="TMY22" s="6"/>
      <c r="TMZ22" s="6"/>
      <c r="TNA22" s="6"/>
      <c r="TNB22" s="6"/>
      <c r="TNC22" s="6"/>
      <c r="TND22" s="6"/>
      <c r="TNE22" s="6"/>
      <c r="TNF22" s="6"/>
      <c r="TNG22" s="6"/>
      <c r="TNH22" s="6"/>
      <c r="TNI22" s="6"/>
      <c r="TNJ22" s="6"/>
      <c r="TNK22" s="6"/>
      <c r="TNL22" s="6"/>
      <c r="TNM22" s="6"/>
      <c r="TNN22" s="6"/>
      <c r="TNO22" s="6"/>
      <c r="TNP22" s="6"/>
      <c r="TNQ22" s="6"/>
      <c r="TNR22" s="6"/>
      <c r="TNS22" s="6"/>
      <c r="TNT22" s="6"/>
      <c r="TNU22" s="6"/>
      <c r="TNV22" s="6"/>
      <c r="TNW22" s="6"/>
      <c r="TNX22" s="6"/>
      <c r="TNY22" s="6"/>
      <c r="TNZ22" s="6"/>
      <c r="TOA22" s="6"/>
      <c r="TOB22" s="6"/>
      <c r="TOC22" s="6"/>
      <c r="TOD22" s="6"/>
      <c r="TOE22" s="6"/>
      <c r="TOF22" s="6"/>
      <c r="TOG22" s="6"/>
      <c r="TOH22" s="6"/>
      <c r="TOI22" s="6"/>
      <c r="TOJ22" s="6"/>
      <c r="TOK22" s="6"/>
      <c r="TOL22" s="6"/>
      <c r="TOM22" s="6"/>
      <c r="TON22" s="6"/>
      <c r="TOO22" s="6"/>
      <c r="TOP22" s="6"/>
      <c r="TOQ22" s="6"/>
      <c r="TOR22" s="6"/>
      <c r="TOS22" s="6"/>
      <c r="TOT22" s="6"/>
      <c r="TOU22" s="6"/>
      <c r="TOV22" s="6"/>
      <c r="TOW22" s="6"/>
      <c r="TOX22" s="6"/>
      <c r="TOY22" s="6"/>
      <c r="TOZ22" s="6"/>
      <c r="TPA22" s="6"/>
      <c r="TPB22" s="6"/>
      <c r="TPC22" s="6"/>
      <c r="TPD22" s="6"/>
      <c r="TPE22" s="6"/>
      <c r="TPF22" s="6"/>
      <c r="TPG22" s="6"/>
      <c r="TPH22" s="6"/>
      <c r="TPI22" s="6"/>
      <c r="TPJ22" s="6"/>
      <c r="TPK22" s="6"/>
      <c r="TPL22" s="6"/>
      <c r="TPM22" s="6"/>
      <c r="TPN22" s="6"/>
      <c r="TPO22" s="6"/>
      <c r="TPP22" s="6"/>
      <c r="TPQ22" s="6"/>
      <c r="TPR22" s="6"/>
      <c r="TPS22" s="6"/>
      <c r="TPT22" s="6"/>
      <c r="TPU22" s="6"/>
      <c r="TPV22" s="6"/>
      <c r="TPW22" s="6"/>
      <c r="TPX22" s="6"/>
      <c r="TPY22" s="6"/>
      <c r="TPZ22" s="6"/>
      <c r="TQA22" s="6"/>
      <c r="TQB22" s="6"/>
      <c r="TQC22" s="6"/>
      <c r="TQD22" s="6"/>
      <c r="TQE22" s="6"/>
      <c r="TQF22" s="6"/>
      <c r="TQG22" s="6"/>
      <c r="TQH22" s="6"/>
      <c r="TQI22" s="6"/>
      <c r="TQJ22" s="6"/>
      <c r="TQK22" s="6"/>
      <c r="TQL22" s="6"/>
      <c r="TQM22" s="6"/>
      <c r="TQN22" s="6"/>
      <c r="TQO22" s="6"/>
      <c r="TQP22" s="6"/>
      <c r="TQQ22" s="6"/>
      <c r="TQR22" s="6"/>
      <c r="TQS22" s="6"/>
      <c r="TQT22" s="6"/>
      <c r="TQU22" s="6"/>
      <c r="TQV22" s="6"/>
      <c r="TQW22" s="6"/>
      <c r="TQX22" s="6"/>
      <c r="TQY22" s="6"/>
      <c r="TQZ22" s="6"/>
      <c r="TRA22" s="6"/>
      <c r="TRB22" s="6"/>
      <c r="TRC22" s="6"/>
      <c r="TRD22" s="6"/>
      <c r="TRE22" s="6"/>
      <c r="TRF22" s="6"/>
      <c r="TRG22" s="6"/>
      <c r="TRH22" s="6"/>
      <c r="TRI22" s="6"/>
      <c r="TRJ22" s="6"/>
      <c r="TRK22" s="6"/>
      <c r="TRL22" s="6"/>
      <c r="TRM22" s="6"/>
      <c r="TRN22" s="6"/>
      <c r="TRO22" s="6"/>
      <c r="TRP22" s="6"/>
      <c r="TRQ22" s="6"/>
      <c r="TRR22" s="6"/>
      <c r="TRS22" s="6"/>
      <c r="TRT22" s="6"/>
      <c r="TRU22" s="6"/>
      <c r="TRV22" s="6"/>
      <c r="TRW22" s="6"/>
      <c r="TRX22" s="6"/>
      <c r="TRY22" s="6"/>
      <c r="TRZ22" s="6"/>
      <c r="TSA22" s="6"/>
      <c r="TSB22" s="6"/>
      <c r="TSC22" s="6"/>
      <c r="TSD22" s="6"/>
      <c r="TSE22" s="6"/>
      <c r="TSF22" s="6"/>
      <c r="TSG22" s="6"/>
      <c r="TSH22" s="6"/>
      <c r="TSI22" s="6"/>
      <c r="TSJ22" s="6"/>
      <c r="TSK22" s="6"/>
      <c r="TSL22" s="6"/>
      <c r="TSM22" s="6"/>
      <c r="TSN22" s="6"/>
      <c r="TSO22" s="6"/>
      <c r="TSP22" s="6"/>
      <c r="TSQ22" s="6"/>
      <c r="TSR22" s="6"/>
      <c r="TSS22" s="6"/>
      <c r="TST22" s="6"/>
      <c r="TSU22" s="6"/>
      <c r="TSV22" s="6"/>
      <c r="TSW22" s="6"/>
      <c r="TSX22" s="6"/>
      <c r="TSY22" s="6"/>
      <c r="TSZ22" s="6"/>
      <c r="TTA22" s="6"/>
      <c r="TTB22" s="6"/>
      <c r="TTC22" s="6"/>
      <c r="TTD22" s="6"/>
      <c r="TTE22" s="6"/>
      <c r="TTF22" s="6"/>
      <c r="TTG22" s="6"/>
      <c r="TTH22" s="6"/>
      <c r="TTI22" s="6"/>
      <c r="TTJ22" s="6"/>
      <c r="TTK22" s="6"/>
      <c r="TTL22" s="6"/>
      <c r="TTM22" s="6"/>
      <c r="TTN22" s="6"/>
      <c r="TTO22" s="6"/>
      <c r="TTP22" s="6"/>
      <c r="TTQ22" s="6"/>
      <c r="TTR22" s="6"/>
      <c r="TTS22" s="6"/>
      <c r="TTT22" s="6"/>
      <c r="TTU22" s="6"/>
      <c r="TTV22" s="6"/>
      <c r="TTW22" s="6"/>
      <c r="TTX22" s="6"/>
      <c r="TTY22" s="6"/>
      <c r="TTZ22" s="6"/>
      <c r="TUA22" s="6"/>
      <c r="TUB22" s="6"/>
      <c r="TUC22" s="6"/>
      <c r="TUD22" s="6"/>
      <c r="TUE22" s="6"/>
      <c r="TUF22" s="6"/>
      <c r="TUG22" s="6"/>
      <c r="TUH22" s="6"/>
      <c r="TUI22" s="6"/>
      <c r="TUJ22" s="6"/>
      <c r="TUK22" s="6"/>
      <c r="TUL22" s="6"/>
      <c r="TUM22" s="6"/>
      <c r="TUN22" s="6"/>
      <c r="TUO22" s="6"/>
      <c r="TUP22" s="6"/>
      <c r="TUQ22" s="6"/>
      <c r="TUR22" s="6"/>
      <c r="TUS22" s="6"/>
      <c r="TUT22" s="6"/>
      <c r="TUU22" s="6"/>
      <c r="TUV22" s="6"/>
      <c r="TUW22" s="6"/>
      <c r="TUX22" s="6"/>
      <c r="TUY22" s="6"/>
      <c r="TUZ22" s="6"/>
      <c r="TVA22" s="6"/>
      <c r="TVB22" s="6"/>
      <c r="TVC22" s="6"/>
      <c r="TVD22" s="6"/>
      <c r="TVE22" s="6"/>
      <c r="TVF22" s="6"/>
      <c r="TVG22" s="6"/>
      <c r="TVH22" s="6"/>
      <c r="TVI22" s="6"/>
      <c r="TVJ22" s="6"/>
      <c r="TVK22" s="6"/>
      <c r="TVL22" s="6"/>
      <c r="TVM22" s="6"/>
      <c r="TVN22" s="6"/>
      <c r="TVO22" s="6"/>
      <c r="TVP22" s="6"/>
      <c r="TVQ22" s="6"/>
      <c r="TVR22" s="6"/>
      <c r="TVS22" s="6"/>
      <c r="TVT22" s="6"/>
      <c r="TVU22" s="6"/>
      <c r="TVV22" s="6"/>
      <c r="TVW22" s="6"/>
      <c r="TVX22" s="6"/>
      <c r="TVY22" s="6"/>
      <c r="TVZ22" s="6"/>
      <c r="TWA22" s="6"/>
      <c r="TWB22" s="6"/>
      <c r="TWC22" s="6"/>
      <c r="TWD22" s="6"/>
      <c r="TWE22" s="6"/>
      <c r="TWF22" s="6"/>
      <c r="TWG22" s="6"/>
      <c r="TWH22" s="6"/>
      <c r="TWI22" s="6"/>
      <c r="TWJ22" s="6"/>
      <c r="TWK22" s="6"/>
      <c r="TWL22" s="6"/>
      <c r="TWM22" s="6"/>
      <c r="TWN22" s="6"/>
      <c r="TWO22" s="6"/>
      <c r="TWP22" s="6"/>
      <c r="TWQ22" s="6"/>
      <c r="TWR22" s="6"/>
      <c r="TWS22" s="6"/>
      <c r="TWT22" s="6"/>
      <c r="TWU22" s="6"/>
      <c r="TWV22" s="6"/>
      <c r="TWW22" s="6"/>
      <c r="TWX22" s="6"/>
      <c r="TWY22" s="6"/>
      <c r="TWZ22" s="6"/>
      <c r="TXA22" s="6"/>
      <c r="TXB22" s="6"/>
      <c r="TXC22" s="6"/>
      <c r="TXD22" s="6"/>
      <c r="TXE22" s="6"/>
      <c r="TXF22" s="6"/>
      <c r="TXG22" s="6"/>
      <c r="TXH22" s="6"/>
      <c r="TXI22" s="6"/>
      <c r="TXJ22" s="6"/>
      <c r="TXK22" s="6"/>
      <c r="TXL22" s="6"/>
      <c r="TXM22" s="6"/>
      <c r="TXN22" s="6"/>
      <c r="TXO22" s="6"/>
      <c r="TXP22" s="6"/>
      <c r="TXQ22" s="6"/>
      <c r="TXR22" s="6"/>
      <c r="TXS22" s="6"/>
      <c r="TXT22" s="6"/>
      <c r="TXU22" s="6"/>
      <c r="TXV22" s="6"/>
      <c r="TXW22" s="6"/>
      <c r="TXX22" s="6"/>
      <c r="TXY22" s="6"/>
      <c r="TXZ22" s="6"/>
      <c r="TYA22" s="6"/>
      <c r="TYB22" s="6"/>
      <c r="TYC22" s="6"/>
      <c r="TYD22" s="6"/>
      <c r="TYE22" s="6"/>
      <c r="TYF22" s="6"/>
      <c r="TYG22" s="6"/>
      <c r="TYH22" s="6"/>
      <c r="TYI22" s="6"/>
      <c r="TYJ22" s="6"/>
      <c r="TYK22" s="6"/>
      <c r="TYL22" s="6"/>
      <c r="TYM22" s="6"/>
      <c r="TYN22" s="6"/>
      <c r="TYO22" s="6"/>
      <c r="TYP22" s="6"/>
      <c r="TYQ22" s="6"/>
      <c r="TYR22" s="6"/>
      <c r="TYS22" s="6"/>
      <c r="TYT22" s="6"/>
      <c r="TYU22" s="6"/>
      <c r="TYV22" s="6"/>
      <c r="TYW22" s="6"/>
      <c r="TYX22" s="6"/>
      <c r="TYY22" s="6"/>
      <c r="TYZ22" s="6"/>
      <c r="TZA22" s="6"/>
      <c r="TZB22" s="6"/>
      <c r="TZC22" s="6"/>
      <c r="TZD22" s="6"/>
      <c r="TZE22" s="6"/>
      <c r="TZF22" s="6"/>
      <c r="TZG22" s="6"/>
      <c r="TZH22" s="6"/>
      <c r="TZI22" s="6"/>
      <c r="TZJ22" s="6"/>
      <c r="TZK22" s="6"/>
      <c r="TZL22" s="6"/>
      <c r="TZM22" s="6"/>
      <c r="TZN22" s="6"/>
      <c r="TZO22" s="6"/>
      <c r="TZP22" s="6"/>
      <c r="TZQ22" s="6"/>
      <c r="TZR22" s="6"/>
      <c r="TZS22" s="6"/>
      <c r="TZT22" s="6"/>
      <c r="TZU22" s="6"/>
      <c r="TZV22" s="6"/>
      <c r="TZW22" s="6"/>
      <c r="TZX22" s="6"/>
      <c r="TZY22" s="6"/>
      <c r="TZZ22" s="6"/>
      <c r="UAA22" s="6"/>
      <c r="UAB22" s="6"/>
      <c r="UAC22" s="6"/>
      <c r="UAD22" s="6"/>
      <c r="UAE22" s="6"/>
      <c r="UAF22" s="6"/>
      <c r="UAG22" s="6"/>
      <c r="UAH22" s="6"/>
      <c r="UAI22" s="6"/>
      <c r="UAJ22" s="6"/>
      <c r="UAK22" s="6"/>
      <c r="UAL22" s="6"/>
      <c r="UAM22" s="6"/>
      <c r="UAN22" s="6"/>
      <c r="UAO22" s="6"/>
      <c r="UAP22" s="6"/>
      <c r="UAQ22" s="6"/>
      <c r="UAR22" s="6"/>
      <c r="UAS22" s="6"/>
      <c r="UAT22" s="6"/>
      <c r="UAU22" s="6"/>
      <c r="UAV22" s="6"/>
      <c r="UAW22" s="6"/>
      <c r="UAX22" s="6"/>
      <c r="UAY22" s="6"/>
      <c r="UAZ22" s="6"/>
      <c r="UBA22" s="6"/>
      <c r="UBB22" s="6"/>
      <c r="UBC22" s="6"/>
      <c r="UBD22" s="6"/>
      <c r="UBE22" s="6"/>
      <c r="UBF22" s="6"/>
      <c r="UBG22" s="6"/>
      <c r="UBH22" s="6"/>
      <c r="UBI22" s="6"/>
      <c r="UBJ22" s="6"/>
      <c r="UBK22" s="6"/>
      <c r="UBL22" s="6"/>
      <c r="UBM22" s="6"/>
      <c r="UBN22" s="6"/>
      <c r="UBO22" s="6"/>
      <c r="UBP22" s="6"/>
      <c r="UBQ22" s="6"/>
      <c r="UBR22" s="6"/>
      <c r="UBS22" s="6"/>
      <c r="UBT22" s="6"/>
      <c r="UBU22" s="6"/>
      <c r="UBV22" s="6"/>
      <c r="UBW22" s="6"/>
      <c r="UBX22" s="6"/>
      <c r="UBY22" s="6"/>
      <c r="UBZ22" s="6"/>
      <c r="UCA22" s="6"/>
      <c r="UCB22" s="6"/>
      <c r="UCC22" s="6"/>
      <c r="UCD22" s="6"/>
      <c r="UCE22" s="6"/>
      <c r="UCF22" s="6"/>
      <c r="UCG22" s="6"/>
      <c r="UCH22" s="6"/>
      <c r="UCI22" s="6"/>
      <c r="UCJ22" s="6"/>
      <c r="UCK22" s="6"/>
      <c r="UCL22" s="6"/>
      <c r="UCM22" s="6"/>
      <c r="UCN22" s="6"/>
      <c r="UCO22" s="6"/>
      <c r="UCP22" s="6"/>
      <c r="UCQ22" s="6"/>
      <c r="UCR22" s="6"/>
      <c r="UCS22" s="6"/>
      <c r="UCT22" s="6"/>
      <c r="UCU22" s="6"/>
      <c r="UCV22" s="6"/>
      <c r="UCW22" s="6"/>
      <c r="UCX22" s="6"/>
      <c r="UCY22" s="6"/>
      <c r="UCZ22" s="6"/>
      <c r="UDA22" s="6"/>
      <c r="UDB22" s="6"/>
      <c r="UDC22" s="6"/>
      <c r="UDD22" s="6"/>
      <c r="UDE22" s="6"/>
      <c r="UDF22" s="6"/>
      <c r="UDG22" s="6"/>
      <c r="UDH22" s="6"/>
      <c r="UDI22" s="6"/>
      <c r="UDJ22" s="6"/>
      <c r="UDK22" s="6"/>
      <c r="UDL22" s="6"/>
      <c r="UDM22" s="6"/>
      <c r="UDN22" s="6"/>
      <c r="UDO22" s="6"/>
      <c r="UDP22" s="6"/>
      <c r="UDQ22" s="6"/>
      <c r="UDR22" s="6"/>
      <c r="UDS22" s="6"/>
      <c r="UDT22" s="6"/>
      <c r="UDU22" s="6"/>
      <c r="UDV22" s="6"/>
      <c r="UDW22" s="6"/>
      <c r="UDX22" s="6"/>
      <c r="UDY22" s="6"/>
      <c r="UDZ22" s="6"/>
      <c r="UEA22" s="6"/>
      <c r="UEB22" s="6"/>
      <c r="UEC22" s="6"/>
      <c r="UED22" s="6"/>
      <c r="UEE22" s="6"/>
      <c r="UEF22" s="6"/>
      <c r="UEG22" s="6"/>
      <c r="UEH22" s="6"/>
      <c r="UEI22" s="6"/>
      <c r="UEJ22" s="6"/>
      <c r="UEK22" s="6"/>
      <c r="UEL22" s="6"/>
      <c r="UEM22" s="6"/>
      <c r="UEN22" s="6"/>
      <c r="UEO22" s="6"/>
      <c r="UEP22" s="6"/>
      <c r="UEQ22" s="6"/>
      <c r="UER22" s="6"/>
      <c r="UES22" s="6"/>
      <c r="UET22" s="6"/>
      <c r="UEU22" s="6"/>
      <c r="UEV22" s="6"/>
      <c r="UEW22" s="6"/>
      <c r="UEX22" s="6"/>
      <c r="UEY22" s="6"/>
      <c r="UEZ22" s="6"/>
      <c r="UFA22" s="6"/>
      <c r="UFB22" s="6"/>
      <c r="UFC22" s="6"/>
      <c r="UFD22" s="6"/>
      <c r="UFE22" s="6"/>
      <c r="UFF22" s="6"/>
      <c r="UFG22" s="6"/>
      <c r="UFH22" s="6"/>
      <c r="UFI22" s="6"/>
      <c r="UFJ22" s="6"/>
      <c r="UFK22" s="6"/>
      <c r="UFL22" s="6"/>
      <c r="UFM22" s="6"/>
      <c r="UFN22" s="6"/>
      <c r="UFO22" s="6"/>
      <c r="UFP22" s="6"/>
      <c r="UFQ22" s="6"/>
      <c r="UFR22" s="6"/>
      <c r="UFS22" s="6"/>
      <c r="UFT22" s="6"/>
      <c r="UFU22" s="6"/>
      <c r="UFV22" s="6"/>
      <c r="UFW22" s="6"/>
      <c r="UFX22" s="6"/>
      <c r="UFY22" s="6"/>
      <c r="UFZ22" s="6"/>
      <c r="UGA22" s="6"/>
      <c r="UGB22" s="6"/>
      <c r="UGC22" s="6"/>
      <c r="UGD22" s="6"/>
      <c r="UGE22" s="6"/>
      <c r="UGF22" s="6"/>
      <c r="UGG22" s="6"/>
      <c r="UGH22" s="6"/>
      <c r="UGI22" s="6"/>
      <c r="UGJ22" s="6"/>
      <c r="UGK22" s="6"/>
      <c r="UGL22" s="6"/>
      <c r="UGM22" s="6"/>
      <c r="UGN22" s="6"/>
      <c r="UGO22" s="6"/>
      <c r="UGP22" s="6"/>
      <c r="UGQ22" s="6"/>
      <c r="UGR22" s="6"/>
      <c r="UGS22" s="6"/>
      <c r="UGT22" s="6"/>
      <c r="UGU22" s="6"/>
      <c r="UGV22" s="6"/>
      <c r="UGW22" s="6"/>
      <c r="UGX22" s="6"/>
      <c r="UGY22" s="6"/>
      <c r="UGZ22" s="6"/>
      <c r="UHA22" s="6"/>
      <c r="UHB22" s="6"/>
      <c r="UHC22" s="6"/>
      <c r="UHD22" s="6"/>
      <c r="UHE22" s="6"/>
      <c r="UHF22" s="6"/>
      <c r="UHG22" s="6"/>
      <c r="UHH22" s="6"/>
      <c r="UHI22" s="6"/>
      <c r="UHJ22" s="6"/>
      <c r="UHK22" s="6"/>
      <c r="UHL22" s="6"/>
      <c r="UHM22" s="6"/>
      <c r="UHN22" s="6"/>
      <c r="UHO22" s="6"/>
      <c r="UHP22" s="6"/>
      <c r="UHQ22" s="6"/>
      <c r="UHR22" s="6"/>
      <c r="UHS22" s="6"/>
      <c r="UHT22" s="6"/>
      <c r="UHU22" s="6"/>
      <c r="UHV22" s="6"/>
      <c r="UHW22" s="6"/>
      <c r="UHX22" s="6"/>
      <c r="UHY22" s="6"/>
      <c r="UHZ22" s="6"/>
      <c r="UIA22" s="6"/>
      <c r="UIB22" s="6"/>
      <c r="UIC22" s="6"/>
      <c r="UID22" s="6"/>
      <c r="UIE22" s="6"/>
      <c r="UIF22" s="6"/>
      <c r="UIG22" s="6"/>
      <c r="UIH22" s="6"/>
      <c r="UII22" s="6"/>
      <c r="UIJ22" s="6"/>
      <c r="UIK22" s="6"/>
      <c r="UIL22" s="6"/>
      <c r="UIM22" s="6"/>
      <c r="UIN22" s="6"/>
      <c r="UIO22" s="6"/>
      <c r="UIP22" s="6"/>
      <c r="UIQ22" s="6"/>
      <c r="UIR22" s="6"/>
      <c r="UIS22" s="6"/>
      <c r="UIT22" s="6"/>
      <c r="UIU22" s="6"/>
      <c r="UIV22" s="6"/>
      <c r="UIW22" s="6"/>
      <c r="UIX22" s="6"/>
      <c r="UIY22" s="6"/>
      <c r="UIZ22" s="6"/>
      <c r="UJA22" s="6"/>
      <c r="UJB22" s="6"/>
      <c r="UJC22" s="6"/>
      <c r="UJD22" s="6"/>
      <c r="UJE22" s="6"/>
      <c r="UJF22" s="6"/>
      <c r="UJG22" s="6"/>
      <c r="UJH22" s="6"/>
      <c r="UJI22" s="6"/>
      <c r="UJJ22" s="6"/>
      <c r="UJK22" s="6"/>
      <c r="UJL22" s="6"/>
      <c r="UJM22" s="6"/>
      <c r="UJN22" s="6"/>
      <c r="UJO22" s="6"/>
      <c r="UJP22" s="6"/>
      <c r="UJQ22" s="6"/>
      <c r="UJR22" s="6"/>
      <c r="UJS22" s="6"/>
      <c r="UJT22" s="6"/>
      <c r="UJU22" s="6"/>
      <c r="UJV22" s="6"/>
      <c r="UJW22" s="6"/>
      <c r="UJX22" s="6"/>
      <c r="UJY22" s="6"/>
      <c r="UJZ22" s="6"/>
      <c r="UKA22" s="6"/>
      <c r="UKB22" s="6"/>
      <c r="UKC22" s="6"/>
      <c r="UKD22" s="6"/>
      <c r="UKE22" s="6"/>
      <c r="UKF22" s="6"/>
      <c r="UKG22" s="6"/>
      <c r="UKH22" s="6"/>
      <c r="UKI22" s="6"/>
      <c r="UKJ22" s="6"/>
      <c r="UKK22" s="6"/>
      <c r="UKL22" s="6"/>
      <c r="UKM22" s="6"/>
      <c r="UKN22" s="6"/>
      <c r="UKO22" s="6"/>
      <c r="UKP22" s="6"/>
      <c r="UKQ22" s="6"/>
      <c r="UKR22" s="6"/>
      <c r="UKS22" s="6"/>
      <c r="UKT22" s="6"/>
      <c r="UKU22" s="6"/>
      <c r="UKV22" s="6"/>
      <c r="UKW22" s="6"/>
      <c r="UKX22" s="6"/>
      <c r="UKY22" s="6"/>
      <c r="UKZ22" s="6"/>
      <c r="ULA22" s="6"/>
      <c r="ULB22" s="6"/>
      <c r="ULC22" s="6"/>
      <c r="ULD22" s="6"/>
      <c r="ULE22" s="6"/>
      <c r="ULF22" s="6"/>
      <c r="ULG22" s="6"/>
      <c r="ULH22" s="6"/>
      <c r="ULI22" s="6"/>
      <c r="ULJ22" s="6"/>
      <c r="ULK22" s="6"/>
      <c r="ULL22" s="6"/>
      <c r="ULM22" s="6"/>
      <c r="ULN22" s="6"/>
      <c r="ULO22" s="6"/>
      <c r="ULP22" s="6"/>
      <c r="ULQ22" s="6"/>
      <c r="ULR22" s="6"/>
      <c r="ULS22" s="6"/>
      <c r="ULT22" s="6"/>
      <c r="ULU22" s="6"/>
      <c r="ULV22" s="6"/>
      <c r="ULW22" s="6"/>
      <c r="ULX22" s="6"/>
      <c r="ULY22" s="6"/>
      <c r="ULZ22" s="6"/>
      <c r="UMA22" s="6"/>
      <c r="UMB22" s="6"/>
      <c r="UMC22" s="6"/>
      <c r="UMD22" s="6"/>
      <c r="UME22" s="6"/>
      <c r="UMF22" s="6"/>
      <c r="UMG22" s="6"/>
      <c r="UMH22" s="6"/>
      <c r="UMI22" s="6"/>
      <c r="UMJ22" s="6"/>
      <c r="UMK22" s="6"/>
      <c r="UML22" s="6"/>
      <c r="UMM22" s="6"/>
      <c r="UMN22" s="6"/>
      <c r="UMO22" s="6"/>
      <c r="UMP22" s="6"/>
      <c r="UMQ22" s="6"/>
      <c r="UMR22" s="6"/>
      <c r="UMS22" s="6"/>
      <c r="UMT22" s="6"/>
      <c r="UMU22" s="6"/>
      <c r="UMV22" s="6"/>
      <c r="UMW22" s="6"/>
      <c r="UMX22" s="6"/>
      <c r="UMY22" s="6"/>
      <c r="UMZ22" s="6"/>
      <c r="UNA22" s="6"/>
      <c r="UNB22" s="6"/>
      <c r="UNC22" s="6"/>
      <c r="UND22" s="6"/>
      <c r="UNE22" s="6"/>
      <c r="UNF22" s="6"/>
      <c r="UNG22" s="6"/>
      <c r="UNH22" s="6"/>
      <c r="UNI22" s="6"/>
      <c r="UNJ22" s="6"/>
      <c r="UNK22" s="6"/>
      <c r="UNL22" s="6"/>
      <c r="UNM22" s="6"/>
      <c r="UNN22" s="6"/>
      <c r="UNO22" s="6"/>
      <c r="UNP22" s="6"/>
      <c r="UNQ22" s="6"/>
      <c r="UNR22" s="6"/>
      <c r="UNS22" s="6"/>
      <c r="UNT22" s="6"/>
      <c r="UNU22" s="6"/>
      <c r="UNV22" s="6"/>
      <c r="UNW22" s="6"/>
      <c r="UNX22" s="6"/>
      <c r="UNY22" s="6"/>
      <c r="UNZ22" s="6"/>
      <c r="UOA22" s="6"/>
      <c r="UOB22" s="6"/>
      <c r="UOC22" s="6"/>
      <c r="UOD22" s="6"/>
      <c r="UOE22" s="6"/>
      <c r="UOF22" s="6"/>
      <c r="UOG22" s="6"/>
      <c r="UOH22" s="6"/>
      <c r="UOI22" s="6"/>
      <c r="UOJ22" s="6"/>
      <c r="UOK22" s="6"/>
      <c r="UOL22" s="6"/>
      <c r="UOM22" s="6"/>
      <c r="UON22" s="6"/>
      <c r="UOO22" s="6"/>
      <c r="UOP22" s="6"/>
      <c r="UOQ22" s="6"/>
      <c r="UOR22" s="6"/>
      <c r="UOS22" s="6"/>
      <c r="UOT22" s="6"/>
      <c r="UOU22" s="6"/>
      <c r="UOV22" s="6"/>
      <c r="UOW22" s="6"/>
      <c r="UOX22" s="6"/>
      <c r="UOY22" s="6"/>
      <c r="UOZ22" s="6"/>
      <c r="UPA22" s="6"/>
      <c r="UPB22" s="6"/>
      <c r="UPC22" s="6"/>
      <c r="UPD22" s="6"/>
      <c r="UPE22" s="6"/>
      <c r="UPF22" s="6"/>
      <c r="UPG22" s="6"/>
      <c r="UPH22" s="6"/>
      <c r="UPI22" s="6"/>
      <c r="UPJ22" s="6"/>
      <c r="UPK22" s="6"/>
      <c r="UPL22" s="6"/>
      <c r="UPM22" s="6"/>
      <c r="UPN22" s="6"/>
      <c r="UPO22" s="6"/>
      <c r="UPP22" s="6"/>
      <c r="UPQ22" s="6"/>
      <c r="UPR22" s="6"/>
      <c r="UPS22" s="6"/>
      <c r="UPT22" s="6"/>
      <c r="UPU22" s="6"/>
      <c r="UPV22" s="6"/>
      <c r="UPW22" s="6"/>
      <c r="UPX22" s="6"/>
      <c r="UPY22" s="6"/>
      <c r="UPZ22" s="6"/>
      <c r="UQA22" s="6"/>
      <c r="UQB22" s="6"/>
      <c r="UQC22" s="6"/>
      <c r="UQD22" s="6"/>
      <c r="UQE22" s="6"/>
      <c r="UQF22" s="6"/>
      <c r="UQG22" s="6"/>
      <c r="UQH22" s="6"/>
      <c r="UQI22" s="6"/>
      <c r="UQJ22" s="6"/>
      <c r="UQK22" s="6"/>
      <c r="UQL22" s="6"/>
      <c r="UQM22" s="6"/>
      <c r="UQN22" s="6"/>
      <c r="UQO22" s="6"/>
      <c r="UQP22" s="6"/>
      <c r="UQQ22" s="6"/>
      <c r="UQR22" s="6"/>
      <c r="UQS22" s="6"/>
      <c r="UQT22" s="6"/>
      <c r="UQU22" s="6"/>
      <c r="UQV22" s="6"/>
      <c r="UQW22" s="6"/>
      <c r="UQX22" s="6"/>
      <c r="UQY22" s="6"/>
      <c r="UQZ22" s="6"/>
      <c r="URA22" s="6"/>
      <c r="URB22" s="6"/>
      <c r="URC22" s="6"/>
      <c r="URD22" s="6"/>
      <c r="URE22" s="6"/>
      <c r="URF22" s="6"/>
      <c r="URG22" s="6"/>
      <c r="URH22" s="6"/>
      <c r="URI22" s="6"/>
      <c r="URJ22" s="6"/>
      <c r="URK22" s="6"/>
      <c r="URL22" s="6"/>
      <c r="URM22" s="6"/>
      <c r="URN22" s="6"/>
      <c r="URO22" s="6"/>
      <c r="URP22" s="6"/>
      <c r="URQ22" s="6"/>
      <c r="URR22" s="6"/>
      <c r="URS22" s="6"/>
      <c r="URT22" s="6"/>
      <c r="URU22" s="6"/>
      <c r="URV22" s="6"/>
      <c r="URW22" s="6"/>
      <c r="URX22" s="6"/>
      <c r="URY22" s="6"/>
      <c r="URZ22" s="6"/>
      <c r="USA22" s="6"/>
      <c r="USB22" s="6"/>
      <c r="USC22" s="6"/>
      <c r="USD22" s="6"/>
      <c r="USE22" s="6"/>
      <c r="USF22" s="6"/>
      <c r="USG22" s="6"/>
      <c r="USH22" s="6"/>
      <c r="USI22" s="6"/>
      <c r="USJ22" s="6"/>
      <c r="USK22" s="6"/>
      <c r="USL22" s="6"/>
      <c r="USM22" s="6"/>
      <c r="USN22" s="6"/>
      <c r="USO22" s="6"/>
      <c r="USP22" s="6"/>
      <c r="USQ22" s="6"/>
      <c r="USR22" s="6"/>
      <c r="USS22" s="6"/>
      <c r="UST22" s="6"/>
      <c r="USU22" s="6"/>
      <c r="USV22" s="6"/>
      <c r="USW22" s="6"/>
      <c r="USX22" s="6"/>
      <c r="USY22" s="6"/>
      <c r="USZ22" s="6"/>
      <c r="UTA22" s="6"/>
      <c r="UTB22" s="6"/>
      <c r="UTC22" s="6"/>
      <c r="UTD22" s="6"/>
      <c r="UTE22" s="6"/>
      <c r="UTF22" s="6"/>
      <c r="UTG22" s="6"/>
      <c r="UTH22" s="6"/>
      <c r="UTI22" s="6"/>
      <c r="UTJ22" s="6"/>
      <c r="UTK22" s="6"/>
      <c r="UTL22" s="6"/>
      <c r="UTM22" s="6"/>
      <c r="UTN22" s="6"/>
      <c r="UTO22" s="6"/>
      <c r="UTP22" s="6"/>
      <c r="UTQ22" s="6"/>
      <c r="UTR22" s="6"/>
      <c r="UTS22" s="6"/>
      <c r="UTT22" s="6"/>
      <c r="UTU22" s="6"/>
      <c r="UTV22" s="6"/>
      <c r="UTW22" s="6"/>
      <c r="UTX22" s="6"/>
      <c r="UTY22" s="6"/>
      <c r="UTZ22" s="6"/>
      <c r="UUA22" s="6"/>
      <c r="UUB22" s="6"/>
      <c r="UUC22" s="6"/>
      <c r="UUD22" s="6"/>
      <c r="UUE22" s="6"/>
      <c r="UUF22" s="6"/>
      <c r="UUG22" s="6"/>
      <c r="UUH22" s="6"/>
      <c r="UUI22" s="6"/>
      <c r="UUJ22" s="6"/>
      <c r="UUK22" s="6"/>
      <c r="UUL22" s="6"/>
      <c r="UUM22" s="6"/>
      <c r="UUN22" s="6"/>
      <c r="UUO22" s="6"/>
      <c r="UUP22" s="6"/>
      <c r="UUQ22" s="6"/>
      <c r="UUR22" s="6"/>
      <c r="UUS22" s="6"/>
      <c r="UUT22" s="6"/>
      <c r="UUU22" s="6"/>
      <c r="UUV22" s="6"/>
      <c r="UUW22" s="6"/>
      <c r="UUX22" s="6"/>
      <c r="UUY22" s="6"/>
      <c r="UUZ22" s="6"/>
      <c r="UVA22" s="6"/>
      <c r="UVB22" s="6"/>
      <c r="UVC22" s="6"/>
      <c r="UVD22" s="6"/>
      <c r="UVE22" s="6"/>
      <c r="UVF22" s="6"/>
      <c r="UVG22" s="6"/>
      <c r="UVH22" s="6"/>
      <c r="UVI22" s="6"/>
      <c r="UVJ22" s="6"/>
      <c r="UVK22" s="6"/>
      <c r="UVL22" s="6"/>
      <c r="UVM22" s="6"/>
      <c r="UVN22" s="6"/>
      <c r="UVO22" s="6"/>
      <c r="UVP22" s="6"/>
      <c r="UVQ22" s="6"/>
      <c r="UVR22" s="6"/>
      <c r="UVS22" s="6"/>
      <c r="UVT22" s="6"/>
      <c r="UVU22" s="6"/>
      <c r="UVV22" s="6"/>
      <c r="UVW22" s="6"/>
      <c r="UVX22" s="6"/>
      <c r="UVY22" s="6"/>
      <c r="UVZ22" s="6"/>
      <c r="UWA22" s="6"/>
      <c r="UWB22" s="6"/>
      <c r="UWC22" s="6"/>
      <c r="UWD22" s="6"/>
      <c r="UWE22" s="6"/>
      <c r="UWF22" s="6"/>
      <c r="UWG22" s="6"/>
      <c r="UWH22" s="6"/>
      <c r="UWI22" s="6"/>
      <c r="UWJ22" s="6"/>
      <c r="UWK22" s="6"/>
      <c r="UWL22" s="6"/>
      <c r="UWM22" s="6"/>
      <c r="UWN22" s="6"/>
      <c r="UWO22" s="6"/>
      <c r="UWP22" s="6"/>
      <c r="UWQ22" s="6"/>
      <c r="UWR22" s="6"/>
      <c r="UWS22" s="6"/>
      <c r="UWT22" s="6"/>
      <c r="UWU22" s="6"/>
      <c r="UWV22" s="6"/>
      <c r="UWW22" s="6"/>
      <c r="UWX22" s="6"/>
      <c r="UWY22" s="6"/>
      <c r="UWZ22" s="6"/>
      <c r="UXA22" s="6"/>
      <c r="UXB22" s="6"/>
      <c r="UXC22" s="6"/>
      <c r="UXD22" s="6"/>
      <c r="UXE22" s="6"/>
      <c r="UXF22" s="6"/>
      <c r="UXG22" s="6"/>
      <c r="UXH22" s="6"/>
      <c r="UXI22" s="6"/>
      <c r="UXJ22" s="6"/>
      <c r="UXK22" s="6"/>
      <c r="UXL22" s="6"/>
      <c r="UXM22" s="6"/>
      <c r="UXN22" s="6"/>
      <c r="UXO22" s="6"/>
      <c r="UXP22" s="6"/>
      <c r="UXQ22" s="6"/>
      <c r="UXR22" s="6"/>
      <c r="UXS22" s="6"/>
      <c r="UXT22" s="6"/>
      <c r="UXU22" s="6"/>
      <c r="UXV22" s="6"/>
      <c r="UXW22" s="6"/>
      <c r="UXX22" s="6"/>
      <c r="UXY22" s="6"/>
      <c r="UXZ22" s="6"/>
      <c r="UYA22" s="6"/>
      <c r="UYB22" s="6"/>
      <c r="UYC22" s="6"/>
      <c r="UYD22" s="6"/>
      <c r="UYE22" s="6"/>
      <c r="UYF22" s="6"/>
      <c r="UYG22" s="6"/>
      <c r="UYH22" s="6"/>
      <c r="UYI22" s="6"/>
      <c r="UYJ22" s="6"/>
      <c r="UYK22" s="6"/>
      <c r="UYL22" s="6"/>
      <c r="UYM22" s="6"/>
      <c r="UYN22" s="6"/>
      <c r="UYO22" s="6"/>
      <c r="UYP22" s="6"/>
      <c r="UYQ22" s="6"/>
      <c r="UYR22" s="6"/>
      <c r="UYS22" s="6"/>
      <c r="UYT22" s="6"/>
      <c r="UYU22" s="6"/>
      <c r="UYV22" s="6"/>
      <c r="UYW22" s="6"/>
      <c r="UYX22" s="6"/>
      <c r="UYY22" s="6"/>
      <c r="UYZ22" s="6"/>
      <c r="UZA22" s="6"/>
      <c r="UZB22" s="6"/>
      <c r="UZC22" s="6"/>
      <c r="UZD22" s="6"/>
      <c r="UZE22" s="6"/>
      <c r="UZF22" s="6"/>
      <c r="UZG22" s="6"/>
      <c r="UZH22" s="6"/>
      <c r="UZI22" s="6"/>
      <c r="UZJ22" s="6"/>
      <c r="UZK22" s="6"/>
      <c r="UZL22" s="6"/>
      <c r="UZM22" s="6"/>
      <c r="UZN22" s="6"/>
      <c r="UZO22" s="6"/>
      <c r="UZP22" s="6"/>
      <c r="UZQ22" s="6"/>
      <c r="UZR22" s="6"/>
      <c r="UZS22" s="6"/>
      <c r="UZT22" s="6"/>
      <c r="UZU22" s="6"/>
      <c r="UZV22" s="6"/>
      <c r="UZW22" s="6"/>
      <c r="UZX22" s="6"/>
      <c r="UZY22" s="6"/>
      <c r="UZZ22" s="6"/>
      <c r="VAA22" s="6"/>
      <c r="VAB22" s="6"/>
      <c r="VAC22" s="6"/>
      <c r="VAD22" s="6"/>
      <c r="VAE22" s="6"/>
      <c r="VAF22" s="6"/>
      <c r="VAG22" s="6"/>
      <c r="VAH22" s="6"/>
      <c r="VAI22" s="6"/>
      <c r="VAJ22" s="6"/>
      <c r="VAK22" s="6"/>
      <c r="VAL22" s="6"/>
      <c r="VAM22" s="6"/>
      <c r="VAN22" s="6"/>
      <c r="VAO22" s="6"/>
      <c r="VAP22" s="6"/>
      <c r="VAQ22" s="6"/>
      <c r="VAR22" s="6"/>
      <c r="VAS22" s="6"/>
      <c r="VAT22" s="6"/>
      <c r="VAU22" s="6"/>
      <c r="VAV22" s="6"/>
      <c r="VAW22" s="6"/>
      <c r="VAX22" s="6"/>
      <c r="VAY22" s="6"/>
      <c r="VAZ22" s="6"/>
      <c r="VBA22" s="6"/>
      <c r="VBB22" s="6"/>
      <c r="VBC22" s="6"/>
      <c r="VBD22" s="6"/>
      <c r="VBE22" s="6"/>
      <c r="VBF22" s="6"/>
      <c r="VBG22" s="6"/>
      <c r="VBH22" s="6"/>
      <c r="VBI22" s="6"/>
      <c r="VBJ22" s="6"/>
      <c r="VBK22" s="6"/>
      <c r="VBL22" s="6"/>
      <c r="VBM22" s="6"/>
      <c r="VBN22" s="6"/>
      <c r="VBO22" s="6"/>
      <c r="VBP22" s="6"/>
      <c r="VBQ22" s="6"/>
      <c r="VBR22" s="6"/>
      <c r="VBS22" s="6"/>
      <c r="VBT22" s="6"/>
      <c r="VBU22" s="6"/>
      <c r="VBV22" s="6"/>
      <c r="VBW22" s="6"/>
      <c r="VBX22" s="6"/>
      <c r="VBY22" s="6"/>
      <c r="VBZ22" s="6"/>
      <c r="VCA22" s="6"/>
      <c r="VCB22" s="6"/>
      <c r="VCC22" s="6"/>
      <c r="VCD22" s="6"/>
      <c r="VCE22" s="6"/>
      <c r="VCF22" s="6"/>
      <c r="VCG22" s="6"/>
      <c r="VCH22" s="6"/>
      <c r="VCI22" s="6"/>
      <c r="VCJ22" s="6"/>
      <c r="VCK22" s="6"/>
      <c r="VCL22" s="6"/>
      <c r="VCM22" s="6"/>
      <c r="VCN22" s="6"/>
      <c r="VCO22" s="6"/>
      <c r="VCP22" s="6"/>
      <c r="VCQ22" s="6"/>
      <c r="VCR22" s="6"/>
      <c r="VCS22" s="6"/>
      <c r="VCT22" s="6"/>
      <c r="VCU22" s="6"/>
      <c r="VCV22" s="6"/>
      <c r="VCW22" s="6"/>
      <c r="VCX22" s="6"/>
      <c r="VCY22" s="6"/>
      <c r="VCZ22" s="6"/>
      <c r="VDA22" s="6"/>
      <c r="VDB22" s="6"/>
      <c r="VDC22" s="6"/>
      <c r="VDD22" s="6"/>
      <c r="VDE22" s="6"/>
      <c r="VDF22" s="6"/>
      <c r="VDG22" s="6"/>
      <c r="VDH22" s="6"/>
      <c r="VDI22" s="6"/>
      <c r="VDJ22" s="6"/>
      <c r="VDK22" s="6"/>
      <c r="VDL22" s="6"/>
      <c r="VDM22" s="6"/>
      <c r="VDN22" s="6"/>
      <c r="VDO22" s="6"/>
      <c r="VDP22" s="6"/>
      <c r="VDQ22" s="6"/>
      <c r="VDR22" s="6"/>
      <c r="VDS22" s="6"/>
      <c r="VDT22" s="6"/>
      <c r="VDU22" s="6"/>
      <c r="VDV22" s="6"/>
      <c r="VDW22" s="6"/>
      <c r="VDX22" s="6"/>
      <c r="VDY22" s="6"/>
      <c r="VDZ22" s="6"/>
      <c r="VEA22" s="6"/>
      <c r="VEB22" s="6"/>
      <c r="VEC22" s="6"/>
      <c r="VED22" s="6"/>
      <c r="VEE22" s="6"/>
      <c r="VEF22" s="6"/>
      <c r="VEG22" s="6"/>
      <c r="VEH22" s="6"/>
      <c r="VEI22" s="6"/>
      <c r="VEJ22" s="6"/>
      <c r="VEK22" s="6"/>
      <c r="VEL22" s="6"/>
      <c r="VEM22" s="6"/>
      <c r="VEN22" s="6"/>
      <c r="VEO22" s="6"/>
      <c r="VEP22" s="6"/>
      <c r="VEQ22" s="6"/>
      <c r="VER22" s="6"/>
      <c r="VES22" s="6"/>
      <c r="VET22" s="6"/>
      <c r="VEU22" s="6"/>
      <c r="VEV22" s="6"/>
      <c r="VEW22" s="6"/>
      <c r="VEX22" s="6"/>
      <c r="VEY22" s="6"/>
      <c r="VEZ22" s="6"/>
      <c r="VFA22" s="6"/>
      <c r="VFB22" s="6"/>
      <c r="VFC22" s="6"/>
      <c r="VFD22" s="6"/>
      <c r="VFE22" s="6"/>
      <c r="VFF22" s="6"/>
      <c r="VFG22" s="6"/>
      <c r="VFH22" s="6"/>
      <c r="VFI22" s="6"/>
      <c r="VFJ22" s="6"/>
      <c r="VFK22" s="6"/>
      <c r="VFL22" s="6"/>
      <c r="VFM22" s="6"/>
      <c r="VFN22" s="6"/>
      <c r="VFO22" s="6"/>
      <c r="VFP22" s="6"/>
      <c r="VFQ22" s="6"/>
      <c r="VFR22" s="6"/>
      <c r="VFS22" s="6"/>
      <c r="VFT22" s="6"/>
      <c r="VFU22" s="6"/>
      <c r="VFV22" s="6"/>
      <c r="VFW22" s="6"/>
      <c r="VFX22" s="6"/>
      <c r="VFY22" s="6"/>
      <c r="VFZ22" s="6"/>
      <c r="VGA22" s="6"/>
      <c r="VGB22" s="6"/>
      <c r="VGC22" s="6"/>
      <c r="VGD22" s="6"/>
      <c r="VGE22" s="6"/>
      <c r="VGF22" s="6"/>
      <c r="VGG22" s="6"/>
      <c r="VGH22" s="6"/>
      <c r="VGI22" s="6"/>
      <c r="VGJ22" s="6"/>
      <c r="VGK22" s="6"/>
      <c r="VGL22" s="6"/>
      <c r="VGM22" s="6"/>
      <c r="VGN22" s="6"/>
      <c r="VGO22" s="6"/>
      <c r="VGP22" s="6"/>
      <c r="VGQ22" s="6"/>
      <c r="VGR22" s="6"/>
      <c r="VGS22" s="6"/>
      <c r="VGT22" s="6"/>
      <c r="VGU22" s="6"/>
      <c r="VGV22" s="6"/>
      <c r="VGW22" s="6"/>
      <c r="VGX22" s="6"/>
      <c r="VGY22" s="6"/>
      <c r="VGZ22" s="6"/>
      <c r="VHA22" s="6"/>
      <c r="VHB22" s="6"/>
      <c r="VHC22" s="6"/>
      <c r="VHD22" s="6"/>
      <c r="VHE22" s="6"/>
      <c r="VHF22" s="6"/>
      <c r="VHG22" s="6"/>
      <c r="VHH22" s="6"/>
      <c r="VHI22" s="6"/>
      <c r="VHJ22" s="6"/>
      <c r="VHK22" s="6"/>
      <c r="VHL22" s="6"/>
      <c r="VHM22" s="6"/>
      <c r="VHN22" s="6"/>
      <c r="VHO22" s="6"/>
      <c r="VHP22" s="6"/>
      <c r="VHQ22" s="6"/>
      <c r="VHR22" s="6"/>
      <c r="VHS22" s="6"/>
      <c r="VHT22" s="6"/>
      <c r="VHU22" s="6"/>
      <c r="VHV22" s="6"/>
      <c r="VHW22" s="6"/>
      <c r="VHX22" s="6"/>
      <c r="VHY22" s="6"/>
      <c r="VHZ22" s="6"/>
      <c r="VIA22" s="6"/>
      <c r="VIB22" s="6"/>
      <c r="VIC22" s="6"/>
      <c r="VID22" s="6"/>
      <c r="VIE22" s="6"/>
      <c r="VIF22" s="6"/>
      <c r="VIG22" s="6"/>
      <c r="VIH22" s="6"/>
      <c r="VII22" s="6"/>
      <c r="VIJ22" s="6"/>
      <c r="VIK22" s="6"/>
      <c r="VIL22" s="6"/>
      <c r="VIM22" s="6"/>
      <c r="VIN22" s="6"/>
      <c r="VIO22" s="6"/>
      <c r="VIP22" s="6"/>
      <c r="VIQ22" s="6"/>
      <c r="VIR22" s="6"/>
      <c r="VIS22" s="6"/>
      <c r="VIT22" s="6"/>
      <c r="VIU22" s="6"/>
      <c r="VIV22" s="6"/>
      <c r="VIW22" s="6"/>
      <c r="VIX22" s="6"/>
      <c r="VIY22" s="6"/>
      <c r="VIZ22" s="6"/>
      <c r="VJA22" s="6"/>
      <c r="VJB22" s="6"/>
      <c r="VJC22" s="6"/>
      <c r="VJD22" s="6"/>
      <c r="VJE22" s="6"/>
      <c r="VJF22" s="6"/>
      <c r="VJG22" s="6"/>
      <c r="VJH22" s="6"/>
      <c r="VJI22" s="6"/>
      <c r="VJJ22" s="6"/>
      <c r="VJK22" s="6"/>
      <c r="VJL22" s="6"/>
      <c r="VJM22" s="6"/>
      <c r="VJN22" s="6"/>
      <c r="VJO22" s="6"/>
      <c r="VJP22" s="6"/>
      <c r="VJQ22" s="6"/>
      <c r="VJR22" s="6"/>
      <c r="VJS22" s="6"/>
      <c r="VJT22" s="6"/>
      <c r="VJU22" s="6"/>
      <c r="VJV22" s="6"/>
      <c r="VJW22" s="6"/>
      <c r="VJX22" s="6"/>
      <c r="VJY22" s="6"/>
      <c r="VJZ22" s="6"/>
      <c r="VKA22" s="6"/>
      <c r="VKB22" s="6"/>
      <c r="VKC22" s="6"/>
      <c r="VKD22" s="6"/>
      <c r="VKE22" s="6"/>
      <c r="VKF22" s="6"/>
      <c r="VKG22" s="6"/>
      <c r="VKH22" s="6"/>
      <c r="VKI22" s="6"/>
      <c r="VKJ22" s="6"/>
      <c r="VKK22" s="6"/>
      <c r="VKL22" s="6"/>
      <c r="VKM22" s="6"/>
      <c r="VKN22" s="6"/>
      <c r="VKO22" s="6"/>
      <c r="VKP22" s="6"/>
      <c r="VKQ22" s="6"/>
      <c r="VKR22" s="6"/>
      <c r="VKS22" s="6"/>
      <c r="VKT22" s="6"/>
      <c r="VKU22" s="6"/>
      <c r="VKV22" s="6"/>
      <c r="VKW22" s="6"/>
      <c r="VKX22" s="6"/>
      <c r="VKY22" s="6"/>
      <c r="VKZ22" s="6"/>
      <c r="VLA22" s="6"/>
      <c r="VLB22" s="6"/>
      <c r="VLC22" s="6"/>
      <c r="VLD22" s="6"/>
      <c r="VLE22" s="6"/>
      <c r="VLF22" s="6"/>
      <c r="VLG22" s="6"/>
      <c r="VLH22" s="6"/>
      <c r="VLI22" s="6"/>
      <c r="VLJ22" s="6"/>
      <c r="VLK22" s="6"/>
      <c r="VLL22" s="6"/>
      <c r="VLM22" s="6"/>
      <c r="VLN22" s="6"/>
      <c r="VLO22" s="6"/>
      <c r="VLP22" s="6"/>
      <c r="VLQ22" s="6"/>
      <c r="VLR22" s="6"/>
      <c r="VLS22" s="6"/>
      <c r="VLT22" s="6"/>
      <c r="VLU22" s="6"/>
      <c r="VLV22" s="6"/>
      <c r="VLW22" s="6"/>
      <c r="VLX22" s="6"/>
      <c r="VLY22" s="6"/>
      <c r="VLZ22" s="6"/>
      <c r="VMA22" s="6"/>
      <c r="VMB22" s="6"/>
      <c r="VMC22" s="6"/>
      <c r="VMD22" s="6"/>
      <c r="VME22" s="6"/>
      <c r="VMF22" s="6"/>
      <c r="VMG22" s="6"/>
      <c r="VMH22" s="6"/>
      <c r="VMI22" s="6"/>
      <c r="VMJ22" s="6"/>
      <c r="VMK22" s="6"/>
      <c r="VML22" s="6"/>
      <c r="VMM22" s="6"/>
      <c r="VMN22" s="6"/>
      <c r="VMO22" s="6"/>
      <c r="VMP22" s="6"/>
      <c r="VMQ22" s="6"/>
      <c r="VMR22" s="6"/>
      <c r="VMS22" s="6"/>
      <c r="VMT22" s="6"/>
      <c r="VMU22" s="6"/>
      <c r="VMV22" s="6"/>
      <c r="VMW22" s="6"/>
      <c r="VMX22" s="6"/>
      <c r="VMY22" s="6"/>
      <c r="VMZ22" s="6"/>
      <c r="VNA22" s="6"/>
      <c r="VNB22" s="6"/>
      <c r="VNC22" s="6"/>
      <c r="VND22" s="6"/>
      <c r="VNE22" s="6"/>
      <c r="VNF22" s="6"/>
      <c r="VNG22" s="6"/>
      <c r="VNH22" s="6"/>
      <c r="VNI22" s="6"/>
      <c r="VNJ22" s="6"/>
      <c r="VNK22" s="6"/>
      <c r="VNL22" s="6"/>
      <c r="VNM22" s="6"/>
      <c r="VNN22" s="6"/>
      <c r="VNO22" s="6"/>
      <c r="VNP22" s="6"/>
      <c r="VNQ22" s="6"/>
      <c r="VNR22" s="6"/>
      <c r="VNS22" s="6"/>
      <c r="VNT22" s="6"/>
      <c r="VNU22" s="6"/>
      <c r="VNV22" s="6"/>
      <c r="VNW22" s="6"/>
      <c r="VNX22" s="6"/>
      <c r="VNY22" s="6"/>
      <c r="VNZ22" s="6"/>
      <c r="VOA22" s="6"/>
      <c r="VOB22" s="6"/>
      <c r="VOC22" s="6"/>
      <c r="VOD22" s="6"/>
      <c r="VOE22" s="6"/>
      <c r="VOF22" s="6"/>
      <c r="VOG22" s="6"/>
      <c r="VOH22" s="6"/>
      <c r="VOI22" s="6"/>
      <c r="VOJ22" s="6"/>
      <c r="VOK22" s="6"/>
      <c r="VOL22" s="6"/>
      <c r="VOM22" s="6"/>
      <c r="VON22" s="6"/>
      <c r="VOO22" s="6"/>
      <c r="VOP22" s="6"/>
      <c r="VOQ22" s="6"/>
      <c r="VOR22" s="6"/>
      <c r="VOS22" s="6"/>
      <c r="VOT22" s="6"/>
      <c r="VOU22" s="6"/>
      <c r="VOV22" s="6"/>
      <c r="VOW22" s="6"/>
      <c r="VOX22" s="6"/>
      <c r="VOY22" s="6"/>
      <c r="VOZ22" s="6"/>
      <c r="VPA22" s="6"/>
      <c r="VPB22" s="6"/>
      <c r="VPC22" s="6"/>
      <c r="VPD22" s="6"/>
      <c r="VPE22" s="6"/>
      <c r="VPF22" s="6"/>
      <c r="VPG22" s="6"/>
      <c r="VPH22" s="6"/>
      <c r="VPI22" s="6"/>
      <c r="VPJ22" s="6"/>
      <c r="VPK22" s="6"/>
      <c r="VPL22" s="6"/>
      <c r="VPM22" s="6"/>
      <c r="VPN22" s="6"/>
      <c r="VPO22" s="6"/>
      <c r="VPP22" s="6"/>
      <c r="VPQ22" s="6"/>
      <c r="VPR22" s="6"/>
      <c r="VPS22" s="6"/>
      <c r="VPT22" s="6"/>
      <c r="VPU22" s="6"/>
      <c r="VPV22" s="6"/>
      <c r="VPW22" s="6"/>
      <c r="VPX22" s="6"/>
      <c r="VPY22" s="6"/>
      <c r="VPZ22" s="6"/>
      <c r="VQA22" s="6"/>
      <c r="VQB22" s="6"/>
      <c r="VQC22" s="6"/>
      <c r="VQD22" s="6"/>
      <c r="VQE22" s="6"/>
      <c r="VQF22" s="6"/>
      <c r="VQG22" s="6"/>
      <c r="VQH22" s="6"/>
      <c r="VQI22" s="6"/>
      <c r="VQJ22" s="6"/>
      <c r="VQK22" s="6"/>
      <c r="VQL22" s="6"/>
      <c r="VQM22" s="6"/>
      <c r="VQN22" s="6"/>
      <c r="VQO22" s="6"/>
      <c r="VQP22" s="6"/>
      <c r="VQQ22" s="6"/>
      <c r="VQR22" s="6"/>
      <c r="VQS22" s="6"/>
      <c r="VQT22" s="6"/>
      <c r="VQU22" s="6"/>
      <c r="VQV22" s="6"/>
      <c r="VQW22" s="6"/>
      <c r="VQX22" s="6"/>
      <c r="VQY22" s="6"/>
      <c r="VQZ22" s="6"/>
      <c r="VRA22" s="6"/>
      <c r="VRB22" s="6"/>
      <c r="VRC22" s="6"/>
      <c r="VRD22" s="6"/>
      <c r="VRE22" s="6"/>
      <c r="VRF22" s="6"/>
      <c r="VRG22" s="6"/>
      <c r="VRH22" s="6"/>
      <c r="VRI22" s="6"/>
      <c r="VRJ22" s="6"/>
      <c r="VRK22" s="6"/>
      <c r="VRL22" s="6"/>
      <c r="VRM22" s="6"/>
      <c r="VRN22" s="6"/>
      <c r="VRO22" s="6"/>
      <c r="VRP22" s="6"/>
      <c r="VRQ22" s="6"/>
      <c r="VRR22" s="6"/>
      <c r="VRS22" s="6"/>
      <c r="VRT22" s="6"/>
      <c r="VRU22" s="6"/>
      <c r="VRV22" s="6"/>
      <c r="VRW22" s="6"/>
      <c r="VRX22" s="6"/>
      <c r="VRY22" s="6"/>
      <c r="VRZ22" s="6"/>
      <c r="VSA22" s="6"/>
      <c r="VSB22" s="6"/>
      <c r="VSC22" s="6"/>
      <c r="VSD22" s="6"/>
      <c r="VSE22" s="6"/>
      <c r="VSF22" s="6"/>
      <c r="VSG22" s="6"/>
      <c r="VSH22" s="6"/>
      <c r="VSI22" s="6"/>
      <c r="VSJ22" s="6"/>
      <c r="VSK22" s="6"/>
      <c r="VSL22" s="6"/>
      <c r="VSM22" s="6"/>
      <c r="VSN22" s="6"/>
      <c r="VSO22" s="6"/>
      <c r="VSP22" s="6"/>
      <c r="VSQ22" s="6"/>
      <c r="VSR22" s="6"/>
      <c r="VSS22" s="6"/>
      <c r="VST22" s="6"/>
      <c r="VSU22" s="6"/>
      <c r="VSV22" s="6"/>
      <c r="VSW22" s="6"/>
      <c r="VSX22" s="6"/>
      <c r="VSY22" s="6"/>
      <c r="VSZ22" s="6"/>
      <c r="VTA22" s="6"/>
      <c r="VTB22" s="6"/>
      <c r="VTC22" s="6"/>
      <c r="VTD22" s="6"/>
      <c r="VTE22" s="6"/>
      <c r="VTF22" s="6"/>
      <c r="VTG22" s="6"/>
      <c r="VTH22" s="6"/>
      <c r="VTI22" s="6"/>
      <c r="VTJ22" s="6"/>
      <c r="VTK22" s="6"/>
      <c r="VTL22" s="6"/>
      <c r="VTM22" s="6"/>
      <c r="VTN22" s="6"/>
      <c r="VTO22" s="6"/>
      <c r="VTP22" s="6"/>
      <c r="VTQ22" s="6"/>
      <c r="VTR22" s="6"/>
      <c r="VTS22" s="6"/>
      <c r="VTT22" s="6"/>
      <c r="VTU22" s="6"/>
      <c r="VTV22" s="6"/>
      <c r="VTW22" s="6"/>
      <c r="VTX22" s="6"/>
      <c r="VTY22" s="6"/>
      <c r="VTZ22" s="6"/>
      <c r="VUA22" s="6"/>
      <c r="VUB22" s="6"/>
      <c r="VUC22" s="6"/>
      <c r="VUD22" s="6"/>
      <c r="VUE22" s="6"/>
      <c r="VUF22" s="6"/>
      <c r="VUG22" s="6"/>
      <c r="VUH22" s="6"/>
      <c r="VUI22" s="6"/>
      <c r="VUJ22" s="6"/>
      <c r="VUK22" s="6"/>
      <c r="VUL22" s="6"/>
      <c r="VUM22" s="6"/>
      <c r="VUN22" s="6"/>
      <c r="VUO22" s="6"/>
      <c r="VUP22" s="6"/>
      <c r="VUQ22" s="6"/>
      <c r="VUR22" s="6"/>
      <c r="VUS22" s="6"/>
      <c r="VUT22" s="6"/>
      <c r="VUU22" s="6"/>
      <c r="VUV22" s="6"/>
      <c r="VUW22" s="6"/>
      <c r="VUX22" s="6"/>
      <c r="VUY22" s="6"/>
      <c r="VUZ22" s="6"/>
      <c r="VVA22" s="6"/>
      <c r="VVB22" s="6"/>
      <c r="VVC22" s="6"/>
      <c r="VVD22" s="6"/>
      <c r="VVE22" s="6"/>
      <c r="VVF22" s="6"/>
      <c r="VVG22" s="6"/>
      <c r="VVH22" s="6"/>
      <c r="VVI22" s="6"/>
      <c r="VVJ22" s="6"/>
      <c r="VVK22" s="6"/>
      <c r="VVL22" s="6"/>
      <c r="VVM22" s="6"/>
      <c r="VVN22" s="6"/>
      <c r="VVO22" s="6"/>
      <c r="VVP22" s="6"/>
      <c r="VVQ22" s="6"/>
      <c r="VVR22" s="6"/>
      <c r="VVS22" s="6"/>
      <c r="VVT22" s="6"/>
      <c r="VVU22" s="6"/>
      <c r="VVV22" s="6"/>
      <c r="VVW22" s="6"/>
      <c r="VVX22" s="6"/>
      <c r="VVY22" s="6"/>
      <c r="VVZ22" s="6"/>
      <c r="VWA22" s="6"/>
      <c r="VWB22" s="6"/>
      <c r="VWC22" s="6"/>
      <c r="VWD22" s="6"/>
      <c r="VWE22" s="6"/>
      <c r="VWF22" s="6"/>
      <c r="VWG22" s="6"/>
      <c r="VWH22" s="6"/>
      <c r="VWI22" s="6"/>
      <c r="VWJ22" s="6"/>
      <c r="VWK22" s="6"/>
      <c r="VWL22" s="6"/>
      <c r="VWM22" s="6"/>
      <c r="VWN22" s="6"/>
      <c r="VWO22" s="6"/>
      <c r="VWP22" s="6"/>
      <c r="VWQ22" s="6"/>
      <c r="VWR22" s="6"/>
      <c r="VWS22" s="6"/>
      <c r="VWT22" s="6"/>
      <c r="VWU22" s="6"/>
      <c r="VWV22" s="6"/>
      <c r="VWW22" s="6"/>
      <c r="VWX22" s="6"/>
      <c r="VWY22" s="6"/>
      <c r="VWZ22" s="6"/>
      <c r="VXA22" s="6"/>
      <c r="VXB22" s="6"/>
      <c r="VXC22" s="6"/>
      <c r="VXD22" s="6"/>
      <c r="VXE22" s="6"/>
      <c r="VXF22" s="6"/>
      <c r="VXG22" s="6"/>
      <c r="VXH22" s="6"/>
      <c r="VXI22" s="6"/>
      <c r="VXJ22" s="6"/>
      <c r="VXK22" s="6"/>
      <c r="VXL22" s="6"/>
      <c r="VXM22" s="6"/>
      <c r="VXN22" s="6"/>
      <c r="VXO22" s="6"/>
      <c r="VXP22" s="6"/>
      <c r="VXQ22" s="6"/>
      <c r="VXR22" s="6"/>
      <c r="VXS22" s="6"/>
      <c r="VXT22" s="6"/>
      <c r="VXU22" s="6"/>
      <c r="VXV22" s="6"/>
      <c r="VXW22" s="6"/>
      <c r="VXX22" s="6"/>
      <c r="VXY22" s="6"/>
      <c r="VXZ22" s="6"/>
      <c r="VYA22" s="6"/>
      <c r="VYB22" s="6"/>
      <c r="VYC22" s="6"/>
      <c r="VYD22" s="6"/>
      <c r="VYE22" s="6"/>
      <c r="VYF22" s="6"/>
      <c r="VYG22" s="6"/>
      <c r="VYH22" s="6"/>
      <c r="VYI22" s="6"/>
      <c r="VYJ22" s="6"/>
      <c r="VYK22" s="6"/>
      <c r="VYL22" s="6"/>
      <c r="VYM22" s="6"/>
      <c r="VYN22" s="6"/>
      <c r="VYO22" s="6"/>
      <c r="VYP22" s="6"/>
      <c r="VYQ22" s="6"/>
      <c r="VYR22" s="6"/>
      <c r="VYS22" s="6"/>
      <c r="VYT22" s="6"/>
      <c r="VYU22" s="6"/>
      <c r="VYV22" s="6"/>
      <c r="VYW22" s="6"/>
      <c r="VYX22" s="6"/>
      <c r="VYY22" s="6"/>
      <c r="VYZ22" s="6"/>
      <c r="VZA22" s="6"/>
      <c r="VZB22" s="6"/>
      <c r="VZC22" s="6"/>
      <c r="VZD22" s="6"/>
      <c r="VZE22" s="6"/>
      <c r="VZF22" s="6"/>
      <c r="VZG22" s="6"/>
      <c r="VZH22" s="6"/>
      <c r="VZI22" s="6"/>
      <c r="VZJ22" s="6"/>
      <c r="VZK22" s="6"/>
      <c r="VZL22" s="6"/>
      <c r="VZM22" s="6"/>
      <c r="VZN22" s="6"/>
      <c r="VZO22" s="6"/>
      <c r="VZP22" s="6"/>
      <c r="VZQ22" s="6"/>
      <c r="VZR22" s="6"/>
      <c r="VZS22" s="6"/>
      <c r="VZT22" s="6"/>
      <c r="VZU22" s="6"/>
      <c r="VZV22" s="6"/>
      <c r="VZW22" s="6"/>
      <c r="VZX22" s="6"/>
      <c r="VZY22" s="6"/>
      <c r="VZZ22" s="6"/>
      <c r="WAA22" s="6"/>
      <c r="WAB22" s="6"/>
      <c r="WAC22" s="6"/>
      <c r="WAD22" s="6"/>
      <c r="WAE22" s="6"/>
      <c r="WAF22" s="6"/>
      <c r="WAG22" s="6"/>
      <c r="WAH22" s="6"/>
      <c r="WAI22" s="6"/>
      <c r="WAJ22" s="6"/>
      <c r="WAK22" s="6"/>
      <c r="WAL22" s="6"/>
      <c r="WAM22" s="6"/>
      <c r="WAN22" s="6"/>
      <c r="WAO22" s="6"/>
      <c r="WAP22" s="6"/>
      <c r="WAQ22" s="6"/>
      <c r="WAR22" s="6"/>
      <c r="WAS22" s="6"/>
      <c r="WAT22" s="6"/>
      <c r="WAU22" s="6"/>
      <c r="WAV22" s="6"/>
      <c r="WAW22" s="6"/>
      <c r="WAX22" s="6"/>
      <c r="WAY22" s="6"/>
      <c r="WAZ22" s="6"/>
      <c r="WBA22" s="6"/>
      <c r="WBB22" s="6"/>
      <c r="WBC22" s="6"/>
      <c r="WBD22" s="6"/>
      <c r="WBE22" s="6"/>
      <c r="WBF22" s="6"/>
      <c r="WBG22" s="6"/>
      <c r="WBH22" s="6"/>
      <c r="WBI22" s="6"/>
      <c r="WBJ22" s="6"/>
      <c r="WBK22" s="6"/>
      <c r="WBL22" s="6"/>
      <c r="WBM22" s="6"/>
      <c r="WBN22" s="6"/>
      <c r="WBO22" s="6"/>
      <c r="WBP22" s="6"/>
      <c r="WBQ22" s="6"/>
      <c r="WBR22" s="6"/>
      <c r="WBS22" s="6"/>
      <c r="WBT22" s="6"/>
      <c r="WBU22" s="6"/>
      <c r="WBV22" s="6"/>
      <c r="WBW22" s="6"/>
      <c r="WBX22" s="6"/>
      <c r="WBY22" s="6"/>
      <c r="WBZ22" s="6"/>
      <c r="WCA22" s="6"/>
      <c r="WCB22" s="6"/>
      <c r="WCC22" s="6"/>
      <c r="WCD22" s="6"/>
      <c r="WCE22" s="6"/>
      <c r="WCF22" s="6"/>
      <c r="WCG22" s="6"/>
      <c r="WCH22" s="6"/>
      <c r="WCI22" s="6"/>
      <c r="WCJ22" s="6"/>
      <c r="WCK22" s="6"/>
      <c r="WCL22" s="6"/>
      <c r="WCM22" s="6"/>
      <c r="WCN22" s="6"/>
      <c r="WCO22" s="6"/>
      <c r="WCP22" s="6"/>
      <c r="WCQ22" s="6"/>
      <c r="WCR22" s="6"/>
      <c r="WCS22" s="6"/>
      <c r="WCT22" s="6"/>
      <c r="WCU22" s="6"/>
      <c r="WCV22" s="6"/>
      <c r="WCW22" s="6"/>
      <c r="WCX22" s="6"/>
      <c r="WCY22" s="6"/>
      <c r="WCZ22" s="6"/>
      <c r="WDA22" s="6"/>
      <c r="WDB22" s="6"/>
      <c r="WDC22" s="6"/>
      <c r="WDD22" s="6"/>
      <c r="WDE22" s="6"/>
      <c r="WDF22" s="6"/>
      <c r="WDG22" s="6"/>
      <c r="WDH22" s="6"/>
      <c r="WDI22" s="6"/>
      <c r="WDJ22" s="6"/>
      <c r="WDK22" s="6"/>
      <c r="WDL22" s="6"/>
      <c r="WDM22" s="6"/>
      <c r="WDN22" s="6"/>
      <c r="WDO22" s="6"/>
      <c r="WDP22" s="6"/>
      <c r="WDQ22" s="6"/>
      <c r="WDR22" s="6"/>
      <c r="WDS22" s="6"/>
      <c r="WDT22" s="6"/>
      <c r="WDU22" s="6"/>
      <c r="WDV22" s="6"/>
      <c r="WDW22" s="6"/>
      <c r="WDX22" s="6"/>
      <c r="WDY22" s="6"/>
      <c r="WDZ22" s="6"/>
      <c r="WEA22" s="6"/>
      <c r="WEB22" s="6"/>
      <c r="WEC22" s="6"/>
      <c r="WED22" s="6"/>
      <c r="WEE22" s="6"/>
      <c r="WEF22" s="6"/>
      <c r="WEG22" s="6"/>
      <c r="WEH22" s="6"/>
      <c r="WEI22" s="6"/>
      <c r="WEJ22" s="6"/>
      <c r="WEK22" s="6"/>
      <c r="WEL22" s="6"/>
      <c r="WEM22" s="6"/>
      <c r="WEN22" s="6"/>
      <c r="WEO22" s="6"/>
      <c r="WEP22" s="6"/>
      <c r="WEQ22" s="6"/>
      <c r="WER22" s="6"/>
      <c r="WES22" s="6"/>
      <c r="WET22" s="6"/>
      <c r="WEU22" s="6"/>
      <c r="WEV22" s="6"/>
      <c r="WEW22" s="6"/>
      <c r="WEX22" s="6"/>
      <c r="WEY22" s="6"/>
      <c r="WEZ22" s="6"/>
      <c r="WFA22" s="6"/>
      <c r="WFB22" s="6"/>
      <c r="WFC22" s="6"/>
      <c r="WFD22" s="6"/>
      <c r="WFE22" s="6"/>
      <c r="WFF22" s="6"/>
      <c r="WFG22" s="6"/>
      <c r="WFH22" s="6"/>
      <c r="WFI22" s="6"/>
      <c r="WFJ22" s="6"/>
      <c r="WFK22" s="6"/>
      <c r="WFL22" s="6"/>
      <c r="WFM22" s="6"/>
      <c r="WFN22" s="6"/>
      <c r="WFO22" s="6"/>
      <c r="WFP22" s="6"/>
      <c r="WFQ22" s="6"/>
      <c r="WFR22" s="6"/>
      <c r="WFS22" s="6"/>
      <c r="WFT22" s="6"/>
      <c r="WFU22" s="6"/>
      <c r="WFV22" s="6"/>
      <c r="WFW22" s="6"/>
      <c r="WFX22" s="6"/>
      <c r="WFY22" s="6"/>
      <c r="WFZ22" s="6"/>
      <c r="WGA22" s="6"/>
      <c r="WGB22" s="6"/>
      <c r="WGC22" s="6"/>
      <c r="WGD22" s="6"/>
      <c r="WGE22" s="6"/>
      <c r="WGF22" s="6"/>
      <c r="WGG22" s="6"/>
      <c r="WGH22" s="6"/>
      <c r="WGI22" s="6"/>
      <c r="WGJ22" s="6"/>
      <c r="WGK22" s="6"/>
      <c r="WGL22" s="6"/>
      <c r="WGM22" s="6"/>
      <c r="WGN22" s="6"/>
      <c r="WGO22" s="6"/>
      <c r="WGP22" s="6"/>
      <c r="WGQ22" s="6"/>
      <c r="WGR22" s="6"/>
      <c r="WGS22" s="6"/>
      <c r="WGT22" s="6"/>
      <c r="WGU22" s="6"/>
      <c r="WGV22" s="6"/>
      <c r="WGW22" s="6"/>
      <c r="WGX22" s="6"/>
      <c r="WGY22" s="6"/>
      <c r="WGZ22" s="6"/>
      <c r="WHA22" s="6"/>
      <c r="WHB22" s="6"/>
      <c r="WHC22" s="6"/>
      <c r="WHD22" s="6"/>
      <c r="WHE22" s="6"/>
      <c r="WHF22" s="6"/>
      <c r="WHG22" s="6"/>
      <c r="WHH22" s="6"/>
      <c r="WHI22" s="6"/>
      <c r="WHJ22" s="6"/>
      <c r="WHK22" s="6"/>
      <c r="WHL22" s="6"/>
      <c r="WHM22" s="6"/>
      <c r="WHN22" s="6"/>
      <c r="WHO22" s="6"/>
      <c r="WHP22" s="6"/>
      <c r="WHQ22" s="6"/>
      <c r="WHR22" s="6"/>
      <c r="WHS22" s="6"/>
      <c r="WHT22" s="6"/>
      <c r="WHU22" s="6"/>
      <c r="WHV22" s="6"/>
      <c r="WHW22" s="6"/>
      <c r="WHX22" s="6"/>
      <c r="WHY22" s="6"/>
      <c r="WHZ22" s="6"/>
      <c r="WIA22" s="6"/>
      <c r="WIB22" s="6"/>
      <c r="WIC22" s="6"/>
      <c r="WID22" s="6"/>
      <c r="WIE22" s="6"/>
      <c r="WIF22" s="6"/>
      <c r="WIG22" s="6"/>
      <c r="WIH22" s="6"/>
      <c r="WII22" s="6"/>
      <c r="WIJ22" s="6"/>
      <c r="WIK22" s="6"/>
      <c r="WIL22" s="6"/>
      <c r="WIM22" s="6"/>
      <c r="WIN22" s="6"/>
      <c r="WIO22" s="6"/>
      <c r="WIP22" s="6"/>
      <c r="WIQ22" s="6"/>
      <c r="WIR22" s="6"/>
      <c r="WIS22" s="6"/>
      <c r="WIT22" s="6"/>
      <c r="WIU22" s="6"/>
      <c r="WIV22" s="6"/>
      <c r="WIW22" s="6"/>
      <c r="WIX22" s="6"/>
      <c r="WIY22" s="6"/>
      <c r="WIZ22" s="6"/>
      <c r="WJA22" s="6"/>
      <c r="WJB22" s="6"/>
      <c r="WJC22" s="6"/>
      <c r="WJD22" s="6"/>
      <c r="WJE22" s="6"/>
      <c r="WJF22" s="6"/>
      <c r="WJG22" s="6"/>
      <c r="WJH22" s="6"/>
      <c r="WJI22" s="6"/>
      <c r="WJJ22" s="6"/>
      <c r="WJK22" s="6"/>
      <c r="WJL22" s="6"/>
      <c r="WJM22" s="6"/>
      <c r="WJN22" s="6"/>
      <c r="WJO22" s="6"/>
      <c r="WJP22" s="6"/>
      <c r="WJQ22" s="6"/>
      <c r="WJR22" s="6"/>
      <c r="WJS22" s="6"/>
      <c r="WJT22" s="6"/>
      <c r="WJU22" s="6"/>
      <c r="WJV22" s="6"/>
      <c r="WJW22" s="6"/>
      <c r="WJX22" s="6"/>
      <c r="WJY22" s="6"/>
      <c r="WJZ22" s="6"/>
      <c r="WKA22" s="6"/>
      <c r="WKB22" s="6"/>
      <c r="WKC22" s="6"/>
      <c r="WKD22" s="6"/>
      <c r="WKE22" s="6"/>
      <c r="WKF22" s="6"/>
      <c r="WKG22" s="6"/>
      <c r="WKH22" s="6"/>
      <c r="WKI22" s="6"/>
      <c r="WKJ22" s="6"/>
      <c r="WKK22" s="6"/>
      <c r="WKL22" s="6"/>
      <c r="WKM22" s="6"/>
      <c r="WKN22" s="6"/>
      <c r="WKO22" s="6"/>
      <c r="WKP22" s="6"/>
      <c r="WKQ22" s="6"/>
      <c r="WKR22" s="6"/>
      <c r="WKS22" s="6"/>
      <c r="WKT22" s="6"/>
      <c r="WKU22" s="6"/>
      <c r="WKV22" s="6"/>
      <c r="WKW22" s="6"/>
      <c r="WKX22" s="6"/>
      <c r="WKY22" s="6"/>
      <c r="WKZ22" s="6"/>
      <c r="WLA22" s="6"/>
      <c r="WLB22" s="6"/>
      <c r="WLC22" s="6"/>
      <c r="WLD22" s="6"/>
      <c r="WLE22" s="6"/>
      <c r="WLF22" s="6"/>
      <c r="WLG22" s="6"/>
      <c r="WLH22" s="6"/>
      <c r="WLI22" s="6"/>
      <c r="WLJ22" s="6"/>
      <c r="WLK22" s="6"/>
      <c r="WLL22" s="6"/>
      <c r="WLM22" s="6"/>
      <c r="WLN22" s="6"/>
      <c r="WLO22" s="6"/>
      <c r="WLP22" s="6"/>
      <c r="WLQ22" s="6"/>
      <c r="WLR22" s="6"/>
      <c r="WLS22" s="6"/>
      <c r="WLT22" s="6"/>
      <c r="WLU22" s="6"/>
      <c r="WLV22" s="6"/>
      <c r="WLW22" s="6"/>
      <c r="WLX22" s="6"/>
      <c r="WLY22" s="6"/>
      <c r="WLZ22" s="6"/>
      <c r="WMA22" s="6"/>
      <c r="WMB22" s="6"/>
      <c r="WMC22" s="6"/>
      <c r="WMD22" s="6"/>
      <c r="WME22" s="6"/>
      <c r="WMF22" s="6"/>
      <c r="WMG22" s="6"/>
      <c r="WMH22" s="6"/>
      <c r="WMI22" s="6"/>
      <c r="WMJ22" s="6"/>
      <c r="WMK22" s="6"/>
      <c r="WML22" s="6"/>
      <c r="WMM22" s="6"/>
      <c r="WMN22" s="6"/>
      <c r="WMO22" s="6"/>
      <c r="WMP22" s="6"/>
      <c r="WMQ22" s="6"/>
      <c r="WMR22" s="6"/>
      <c r="WMS22" s="6"/>
      <c r="WMT22" s="6"/>
      <c r="WMU22" s="6"/>
      <c r="WMV22" s="6"/>
      <c r="WMW22" s="6"/>
      <c r="WMX22" s="6"/>
      <c r="WMY22" s="6"/>
      <c r="WMZ22" s="6"/>
      <c r="WNA22" s="6"/>
      <c r="WNB22" s="6"/>
      <c r="WNC22" s="6"/>
      <c r="WND22" s="6"/>
      <c r="WNE22" s="6"/>
      <c r="WNF22" s="6"/>
      <c r="WNG22" s="6"/>
      <c r="WNH22" s="6"/>
      <c r="WNI22" s="6"/>
      <c r="WNJ22" s="6"/>
      <c r="WNK22" s="6"/>
      <c r="WNL22" s="6"/>
      <c r="WNM22" s="6"/>
      <c r="WNN22" s="6"/>
      <c r="WNO22" s="6"/>
      <c r="WNP22" s="6"/>
      <c r="WNQ22" s="6"/>
      <c r="WNR22" s="6"/>
      <c r="WNS22" s="6"/>
      <c r="WNT22" s="6"/>
      <c r="WNU22" s="6"/>
      <c r="WNV22" s="6"/>
      <c r="WNW22" s="6"/>
      <c r="WNX22" s="6"/>
      <c r="WNY22" s="6"/>
      <c r="WNZ22" s="6"/>
      <c r="WOA22" s="6"/>
      <c r="WOB22" s="6"/>
      <c r="WOC22" s="6"/>
      <c r="WOD22" s="6"/>
      <c r="WOE22" s="6"/>
      <c r="WOF22" s="6"/>
      <c r="WOG22" s="6"/>
      <c r="WOH22" s="6"/>
      <c r="WOI22" s="6"/>
      <c r="WOJ22" s="6"/>
      <c r="WOK22" s="6"/>
      <c r="WOL22" s="6"/>
      <c r="WOM22" s="6"/>
      <c r="WON22" s="6"/>
      <c r="WOO22" s="6"/>
      <c r="WOP22" s="6"/>
      <c r="WOQ22" s="6"/>
      <c r="WOR22" s="6"/>
      <c r="WOS22" s="6"/>
      <c r="WOT22" s="6"/>
      <c r="WOU22" s="6"/>
      <c r="WOV22" s="6"/>
      <c r="WOW22" s="6"/>
      <c r="WOX22" s="6"/>
      <c r="WOY22" s="6"/>
      <c r="WOZ22" s="6"/>
      <c r="WPA22" s="6"/>
      <c r="WPB22" s="6"/>
      <c r="WPC22" s="6"/>
      <c r="WPD22" s="6"/>
      <c r="WPE22" s="6"/>
      <c r="WPF22" s="6"/>
      <c r="WPG22" s="6"/>
      <c r="WPH22" s="6"/>
      <c r="WPI22" s="6"/>
      <c r="WPJ22" s="6"/>
      <c r="WPK22" s="6"/>
      <c r="WPL22" s="6"/>
      <c r="WPM22" s="6"/>
      <c r="WPN22" s="6"/>
      <c r="WPO22" s="6"/>
      <c r="WPP22" s="6"/>
      <c r="WPQ22" s="6"/>
      <c r="WPR22" s="6"/>
      <c r="WPS22" s="6"/>
      <c r="WPT22" s="6"/>
      <c r="WPU22" s="6"/>
      <c r="WPV22" s="6"/>
      <c r="WPW22" s="6"/>
      <c r="WPX22" s="6"/>
      <c r="WPY22" s="6"/>
      <c r="WPZ22" s="6"/>
      <c r="WQA22" s="6"/>
      <c r="WQB22" s="6"/>
      <c r="WQC22" s="6"/>
      <c r="WQD22" s="6"/>
      <c r="WQE22" s="6"/>
      <c r="WQF22" s="6"/>
      <c r="WQG22" s="6"/>
      <c r="WQH22" s="6"/>
      <c r="WQI22" s="6"/>
      <c r="WQJ22" s="6"/>
      <c r="WQK22" s="6"/>
      <c r="WQL22" s="6"/>
      <c r="WQM22" s="6"/>
      <c r="WQN22" s="6"/>
      <c r="WQO22" s="6"/>
      <c r="WQP22" s="6"/>
      <c r="WQQ22" s="6"/>
      <c r="WQR22" s="6"/>
      <c r="WQS22" s="6"/>
      <c r="WQT22" s="6"/>
      <c r="WQU22" s="6"/>
      <c r="WQV22" s="6"/>
      <c r="WQW22" s="6"/>
      <c r="WQX22" s="6"/>
      <c r="WQY22" s="6"/>
      <c r="WQZ22" s="6"/>
      <c r="WRA22" s="6"/>
      <c r="WRB22" s="6"/>
      <c r="WRC22" s="6"/>
      <c r="WRD22" s="6"/>
      <c r="WRE22" s="6"/>
      <c r="WRF22" s="6"/>
      <c r="WRG22" s="6"/>
      <c r="WRH22" s="6"/>
      <c r="WRI22" s="6"/>
      <c r="WRJ22" s="6"/>
      <c r="WRK22" s="6"/>
      <c r="WRL22" s="6"/>
      <c r="WRM22" s="6"/>
      <c r="WRN22" s="6"/>
      <c r="WRO22" s="6"/>
      <c r="WRP22" s="6"/>
      <c r="WRQ22" s="6"/>
      <c r="WRR22" s="6"/>
      <c r="WRS22" s="6"/>
      <c r="WRT22" s="6"/>
      <c r="WRU22" s="6"/>
      <c r="WRV22" s="6"/>
      <c r="WRW22" s="6"/>
      <c r="WRX22" s="6"/>
      <c r="WRY22" s="6"/>
      <c r="WRZ22" s="6"/>
      <c r="WSA22" s="6"/>
      <c r="WSB22" s="6"/>
      <c r="WSC22" s="6"/>
      <c r="WSD22" s="6"/>
      <c r="WSE22" s="6"/>
      <c r="WSF22" s="6"/>
      <c r="WSG22" s="6"/>
      <c r="WSH22" s="6"/>
      <c r="WSI22" s="6"/>
      <c r="WSJ22" s="6"/>
      <c r="WSK22" s="6"/>
      <c r="WSL22" s="6"/>
      <c r="WSM22" s="6"/>
      <c r="WSN22" s="6"/>
      <c r="WSO22" s="6"/>
      <c r="WSP22" s="6"/>
      <c r="WSQ22" s="6"/>
      <c r="WSR22" s="6"/>
      <c r="WSS22" s="6"/>
      <c r="WST22" s="6"/>
      <c r="WSU22" s="6"/>
      <c r="WSV22" s="6"/>
      <c r="WSW22" s="6"/>
      <c r="WSX22" s="6"/>
      <c r="WSY22" s="6"/>
      <c r="WSZ22" s="6"/>
      <c r="WTA22" s="6"/>
      <c r="WTB22" s="6"/>
      <c r="WTC22" s="6"/>
      <c r="WTD22" s="6"/>
      <c r="WTE22" s="6"/>
      <c r="WTF22" s="6"/>
      <c r="WTG22" s="6"/>
      <c r="WTH22" s="6"/>
      <c r="WTI22" s="6"/>
      <c r="WTJ22" s="6"/>
      <c r="WTK22" s="6"/>
      <c r="WTL22" s="6"/>
      <c r="WTM22" s="6"/>
      <c r="WTN22" s="6"/>
      <c r="WTO22" s="6"/>
      <c r="WTP22" s="6"/>
      <c r="WTQ22" s="6"/>
      <c r="WTR22" s="6"/>
      <c r="WTS22" s="6"/>
      <c r="WTT22" s="6"/>
      <c r="WTU22" s="6"/>
      <c r="WTV22" s="6"/>
      <c r="WTW22" s="6"/>
      <c r="WTX22" s="6"/>
      <c r="WTY22" s="6"/>
      <c r="WTZ22" s="6"/>
      <c r="WUA22" s="6"/>
      <c r="WUB22" s="6"/>
      <c r="WUC22" s="6"/>
      <c r="WUD22" s="6"/>
      <c r="WUE22" s="6"/>
      <c r="WUF22" s="6"/>
      <c r="WUG22" s="6"/>
      <c r="WUH22" s="6"/>
      <c r="WUI22" s="6"/>
      <c r="WUJ22" s="6"/>
      <c r="WUK22" s="6"/>
      <c r="WUL22" s="6"/>
      <c r="WUM22" s="6"/>
      <c r="WUN22" s="6"/>
      <c r="WUO22" s="6"/>
      <c r="WUP22" s="6"/>
      <c r="WUQ22" s="6"/>
      <c r="WUR22" s="6"/>
      <c r="WUS22" s="6"/>
      <c r="WUT22" s="6"/>
      <c r="WUU22" s="6"/>
      <c r="WUV22" s="6"/>
      <c r="WUW22" s="6"/>
      <c r="WUX22" s="6"/>
      <c r="WUY22" s="6"/>
      <c r="WUZ22" s="6"/>
      <c r="WVA22" s="6"/>
      <c r="WVB22" s="6"/>
      <c r="WVC22" s="6"/>
      <c r="WVD22" s="6"/>
      <c r="WVE22" s="6"/>
      <c r="WVF22" s="6"/>
      <c r="WVG22" s="6"/>
      <c r="WVH22" s="6"/>
      <c r="WVI22" s="6"/>
      <c r="WVJ22" s="6"/>
      <c r="WVK22" s="6"/>
      <c r="WVL22" s="6"/>
      <c r="WVM22" s="6"/>
      <c r="WVN22" s="6"/>
      <c r="WVO22" s="6"/>
      <c r="WVP22" s="6"/>
    </row>
    <row r="23" spans="1:16136">
      <c r="A23" s="95" t="s">
        <v>227</v>
      </c>
      <c r="B23" s="75" t="s">
        <v>55</v>
      </c>
      <c r="C23" s="77" t="s">
        <v>56</v>
      </c>
      <c r="D23" s="1" t="s">
        <v>2</v>
      </c>
      <c r="E23" s="108">
        <v>0.68749799999999994</v>
      </c>
      <c r="F23" s="4" t="e">
        <f>VLOOKUP(B23,#REF!,4,0)</f>
        <v>#REF!</v>
      </c>
      <c r="G23" s="4" t="e">
        <f>VLOOKUP(B23,#REF!,5,0)</f>
        <v>#REF!</v>
      </c>
      <c r="H23" s="4"/>
      <c r="I23" s="78" t="e">
        <f>F23+G23</f>
        <v>#REF!</v>
      </c>
      <c r="J23" s="74" t="e">
        <f>ROUND(E23*F23,2)</f>
        <v>#REF!</v>
      </c>
      <c r="K23" s="74" t="e">
        <f>ROUND(E23*G23,2)</f>
        <v>#REF!</v>
      </c>
      <c r="L23" s="105">
        <f>ROUND(E23*H23,2)</f>
        <v>0</v>
      </c>
      <c r="M23" s="92">
        <f>L23*(1+$M$6)</f>
        <v>0</v>
      </c>
      <c r="O23" s="118"/>
      <c r="P23" s="119"/>
    </row>
    <row r="24" spans="1:16136">
      <c r="A24" s="95" t="s">
        <v>231</v>
      </c>
      <c r="B24" s="75" t="s">
        <v>48</v>
      </c>
      <c r="C24" s="77" t="s">
        <v>49</v>
      </c>
      <c r="D24" s="1" t="s">
        <v>5</v>
      </c>
      <c r="E24" s="108">
        <v>267.57526799999999</v>
      </c>
      <c r="F24" s="4" t="e">
        <f>VLOOKUP(B24,#REF!,4,0)</f>
        <v>#REF!</v>
      </c>
      <c r="G24" s="4" t="e">
        <f>VLOOKUP(B24,#REF!,5,0)</f>
        <v>#REF!</v>
      </c>
      <c r="H24" s="4"/>
      <c r="I24" s="78" t="e">
        <f t="shared" ref="I24:I26" si="16">F24+G24</f>
        <v>#REF!</v>
      </c>
      <c r="J24" s="74" t="e">
        <f t="shared" ref="J24:J26" si="17">ROUND(E24*F24,2)</f>
        <v>#REF!</v>
      </c>
      <c r="K24" s="74" t="e">
        <f t="shared" ref="K24:K26" si="18">ROUND(E24*G24,2)</f>
        <v>#REF!</v>
      </c>
      <c r="L24" s="105">
        <f t="shared" ref="L24:L26" si="19">ROUND(E24*H24,2)</f>
        <v>0</v>
      </c>
      <c r="M24" s="92">
        <f t="shared" ref="M24:M26" si="20">L24*(1+$M$6)</f>
        <v>0</v>
      </c>
      <c r="O24" s="118"/>
      <c r="P24" s="119"/>
    </row>
    <row r="25" spans="1:16136" ht="30">
      <c r="A25" s="95" t="s">
        <v>232</v>
      </c>
      <c r="B25" s="1" t="s">
        <v>50</v>
      </c>
      <c r="C25" s="77" t="s">
        <v>51</v>
      </c>
      <c r="D25" s="1" t="s">
        <v>2</v>
      </c>
      <c r="E25" s="108">
        <v>15.3598</v>
      </c>
      <c r="F25" s="4" t="e">
        <f>VLOOKUP(B25,#REF!,4,0)</f>
        <v>#REF!</v>
      </c>
      <c r="G25" s="4" t="e">
        <f>VLOOKUP(B25,#REF!,5,0)</f>
        <v>#REF!</v>
      </c>
      <c r="H25" s="4"/>
      <c r="I25" s="78" t="e">
        <f t="shared" si="16"/>
        <v>#REF!</v>
      </c>
      <c r="J25" s="74" t="e">
        <f t="shared" si="17"/>
        <v>#REF!</v>
      </c>
      <c r="K25" s="74" t="e">
        <f t="shared" si="18"/>
        <v>#REF!</v>
      </c>
      <c r="L25" s="105">
        <f t="shared" si="19"/>
        <v>0</v>
      </c>
      <c r="M25" s="92">
        <f t="shared" si="20"/>
        <v>0</v>
      </c>
      <c r="O25" s="118"/>
      <c r="P25" s="119"/>
    </row>
    <row r="26" spans="1:16136" ht="30">
      <c r="A26" s="95" t="s">
        <v>233</v>
      </c>
      <c r="B26" s="1" t="s">
        <v>53</v>
      </c>
      <c r="C26" s="73" t="s">
        <v>54</v>
      </c>
      <c r="D26" s="1" t="s">
        <v>2</v>
      </c>
      <c r="E26" s="108">
        <v>15.3598</v>
      </c>
      <c r="F26" s="4" t="e">
        <f>VLOOKUP(B26,#REF!,4,0)</f>
        <v>#REF!</v>
      </c>
      <c r="G26" s="4" t="e">
        <f>VLOOKUP(B26,#REF!,5,0)</f>
        <v>#REF!</v>
      </c>
      <c r="H26" s="4"/>
      <c r="I26" s="74" t="e">
        <f t="shared" si="16"/>
        <v>#REF!</v>
      </c>
      <c r="J26" s="74" t="e">
        <f t="shared" si="17"/>
        <v>#REF!</v>
      </c>
      <c r="K26" s="74" t="e">
        <f t="shared" si="18"/>
        <v>#REF!</v>
      </c>
      <c r="L26" s="105">
        <f t="shared" si="19"/>
        <v>0</v>
      </c>
      <c r="M26" s="92">
        <f t="shared" si="20"/>
        <v>0</v>
      </c>
      <c r="O26" s="118"/>
      <c r="P26" s="119"/>
    </row>
    <row r="27" spans="1:16136">
      <c r="A27" s="95" t="s">
        <v>310</v>
      </c>
      <c r="B27" s="1" t="s">
        <v>71</v>
      </c>
      <c r="C27" s="73" t="s">
        <v>72</v>
      </c>
      <c r="D27" s="1" t="s">
        <v>6</v>
      </c>
      <c r="E27" s="108">
        <v>180.79409999999999</v>
      </c>
      <c r="F27" s="4" t="e">
        <f>VLOOKUP(B27,#REF!,4,0)</f>
        <v>#REF!</v>
      </c>
      <c r="G27" s="4" t="e">
        <f>VLOOKUP(B27,#REF!,5,0)</f>
        <v>#REF!</v>
      </c>
      <c r="H27" s="4"/>
      <c r="I27" s="74" t="e">
        <f t="shared" ref="I27:I28" si="21">F27+G27</f>
        <v>#REF!</v>
      </c>
      <c r="J27" s="74" t="e">
        <f t="shared" ref="J27:J28" si="22">ROUND(E27*F27,2)</f>
        <v>#REF!</v>
      </c>
      <c r="K27" s="74" t="e">
        <f t="shared" ref="K27:K28" si="23">ROUND(E27*G27,2)</f>
        <v>#REF!</v>
      </c>
      <c r="L27" s="105">
        <f t="shared" ref="L27:L28" si="24">ROUND(E27*H27,2)</f>
        <v>0</v>
      </c>
      <c r="M27" s="92">
        <f t="shared" ref="M27:M28" si="25">L27*(1+$M$6)</f>
        <v>0</v>
      </c>
      <c r="O27" s="118"/>
      <c r="P27" s="119"/>
    </row>
    <row r="28" spans="1:16136">
      <c r="A28" s="95" t="s">
        <v>311</v>
      </c>
      <c r="B28" s="1" t="s">
        <v>95</v>
      </c>
      <c r="C28" s="73" t="s">
        <v>96</v>
      </c>
      <c r="D28" s="1" t="s">
        <v>6</v>
      </c>
      <c r="E28" s="108">
        <v>180.79409999999999</v>
      </c>
      <c r="F28" s="4" t="e">
        <f>VLOOKUP(B28,#REF!,4,0)</f>
        <v>#REF!</v>
      </c>
      <c r="G28" s="4" t="e">
        <f>VLOOKUP(B28,#REF!,5,0)</f>
        <v>#REF!</v>
      </c>
      <c r="H28" s="4"/>
      <c r="I28" s="74" t="e">
        <f t="shared" si="21"/>
        <v>#REF!</v>
      </c>
      <c r="J28" s="74" t="e">
        <f t="shared" si="22"/>
        <v>#REF!</v>
      </c>
      <c r="K28" s="74" t="e">
        <f t="shared" si="23"/>
        <v>#REF!</v>
      </c>
      <c r="L28" s="105">
        <f t="shared" si="24"/>
        <v>0</v>
      </c>
      <c r="M28" s="92">
        <f t="shared" si="25"/>
        <v>0</v>
      </c>
      <c r="O28" s="118"/>
      <c r="P28" s="119"/>
    </row>
    <row r="29" spans="1:16136" ht="15.75" thickBot="1">
      <c r="A29" s="136"/>
      <c r="B29" s="137"/>
      <c r="C29" s="162"/>
      <c r="D29" s="137"/>
      <c r="E29" s="139"/>
      <c r="F29" s="163"/>
      <c r="G29" s="163"/>
      <c r="H29" s="163"/>
      <c r="I29" s="140"/>
      <c r="J29" s="140"/>
      <c r="K29" s="140"/>
      <c r="L29" s="164"/>
      <c r="M29" s="165"/>
      <c r="O29" s="118"/>
      <c r="P29" s="119"/>
    </row>
    <row r="30" spans="1:16136" ht="20.100000000000001" customHeight="1">
      <c r="A30" s="96">
        <v>4</v>
      </c>
      <c r="B30" s="80"/>
      <c r="C30" s="81" t="s">
        <v>217</v>
      </c>
      <c r="D30" s="80"/>
      <c r="E30" s="109"/>
      <c r="F30" s="109"/>
      <c r="G30" s="109"/>
      <c r="H30" s="109"/>
      <c r="I30" s="82"/>
      <c r="J30" s="86" t="e">
        <f t="shared" ref="J30:K30" si="26">SUM(J31:J36)</f>
        <v>#REF!</v>
      </c>
      <c r="K30" s="86" t="e">
        <f t="shared" si="26"/>
        <v>#REF!</v>
      </c>
      <c r="L30" s="86">
        <f>SUM(L31:L36)</f>
        <v>0</v>
      </c>
      <c r="M30" s="91">
        <f>SUM(M31:M36)</f>
        <v>0</v>
      </c>
      <c r="O30" s="118"/>
      <c r="P30" s="119"/>
    </row>
    <row r="31" spans="1:16136" ht="30">
      <c r="A31" s="95" t="s">
        <v>198</v>
      </c>
      <c r="B31" s="1" t="s">
        <v>57</v>
      </c>
      <c r="C31" s="73" t="s">
        <v>58</v>
      </c>
      <c r="D31" s="1" t="s">
        <v>2</v>
      </c>
      <c r="E31" s="108">
        <v>4.1528999999999998</v>
      </c>
      <c r="F31" s="4" t="e">
        <f>VLOOKUP(B31,#REF!,4,0)</f>
        <v>#REF!</v>
      </c>
      <c r="G31" s="4" t="e">
        <f>VLOOKUP(B31,#REF!,5,0)</f>
        <v>#REF!</v>
      </c>
      <c r="H31" s="4"/>
      <c r="I31" s="78" t="e">
        <f t="shared" ref="I31:I35" si="27">F31+G31</f>
        <v>#REF!</v>
      </c>
      <c r="J31" s="74" t="e">
        <f t="shared" ref="J31:J35" si="28">ROUND(E31*F31,2)</f>
        <v>#REF!</v>
      </c>
      <c r="K31" s="74" t="e">
        <f t="shared" ref="K31:K35" si="29">ROUND(E31*G31,2)</f>
        <v>#REF!</v>
      </c>
      <c r="L31" s="105">
        <f t="shared" ref="L31:L35" si="30">ROUND(E31*H31,2)</f>
        <v>0</v>
      </c>
      <c r="M31" s="92">
        <f t="shared" ref="M31:M35" si="31">L31*(1+$M$6)</f>
        <v>0</v>
      </c>
      <c r="O31" s="118"/>
      <c r="P31" s="119"/>
    </row>
    <row r="32" spans="1:16136">
      <c r="A32" s="95" t="s">
        <v>199</v>
      </c>
      <c r="B32" s="1" t="s">
        <v>73</v>
      </c>
      <c r="C32" s="77" t="s">
        <v>74</v>
      </c>
      <c r="D32" s="1" t="s">
        <v>6</v>
      </c>
      <c r="E32" s="108">
        <v>8.1414000000000009</v>
      </c>
      <c r="F32" s="4" t="e">
        <f>VLOOKUP(B32,#REF!,4,0)</f>
        <v>#REF!</v>
      </c>
      <c r="G32" s="4" t="e">
        <f>VLOOKUP(B32,#REF!,5,0)</f>
        <v>#REF!</v>
      </c>
      <c r="H32" s="4"/>
      <c r="I32" s="78" t="e">
        <f t="shared" ref="I32:I34" si="32">F32+G32</f>
        <v>#REF!</v>
      </c>
      <c r="J32" s="74" t="e">
        <f t="shared" ref="J32:J34" si="33">ROUND(E32*F32,2)</f>
        <v>#REF!</v>
      </c>
      <c r="K32" s="74" t="e">
        <f t="shared" ref="K32:K34" si="34">ROUND(E32*G32,2)</f>
        <v>#REF!</v>
      </c>
      <c r="L32" s="105">
        <f t="shared" ref="L32:L34" si="35">ROUND(E32*H32,2)</f>
        <v>0</v>
      </c>
      <c r="M32" s="92">
        <f t="shared" ref="M32:M34" si="36">L32*(1+$M$6)</f>
        <v>0</v>
      </c>
      <c r="O32" s="118"/>
      <c r="P32" s="119"/>
    </row>
    <row r="33" spans="1:16">
      <c r="A33" s="95" t="s">
        <v>234</v>
      </c>
      <c r="B33" s="1" t="s">
        <v>75</v>
      </c>
      <c r="C33" s="77" t="s">
        <v>76</v>
      </c>
      <c r="D33" s="1" t="s">
        <v>6</v>
      </c>
      <c r="E33" s="108">
        <v>8.1414000000000009</v>
      </c>
      <c r="F33" s="4" t="e">
        <f>VLOOKUP(B33,#REF!,4,0)</f>
        <v>#REF!</v>
      </c>
      <c r="G33" s="4" t="e">
        <f>VLOOKUP(B33,#REF!,5,0)</f>
        <v>#REF!</v>
      </c>
      <c r="H33" s="4"/>
      <c r="I33" s="78" t="e">
        <f t="shared" si="32"/>
        <v>#REF!</v>
      </c>
      <c r="J33" s="74" t="e">
        <f t="shared" si="33"/>
        <v>#REF!</v>
      </c>
      <c r="K33" s="74" t="e">
        <f t="shared" si="34"/>
        <v>#REF!</v>
      </c>
      <c r="L33" s="105">
        <f t="shared" si="35"/>
        <v>0</v>
      </c>
      <c r="M33" s="92">
        <f t="shared" si="36"/>
        <v>0</v>
      </c>
      <c r="O33" s="118"/>
      <c r="P33" s="119"/>
    </row>
    <row r="34" spans="1:16">
      <c r="A34" s="95" t="s">
        <v>235</v>
      </c>
      <c r="B34" s="1" t="s">
        <v>77</v>
      </c>
      <c r="C34" s="77" t="s">
        <v>78</v>
      </c>
      <c r="D34" s="1" t="s">
        <v>6</v>
      </c>
      <c r="E34" s="108">
        <v>8.1414000000000009</v>
      </c>
      <c r="F34" s="4" t="e">
        <f>VLOOKUP(B34,#REF!,4,0)</f>
        <v>#REF!</v>
      </c>
      <c r="G34" s="4" t="e">
        <f>VLOOKUP(B34,#REF!,5,0)</f>
        <v>#REF!</v>
      </c>
      <c r="H34" s="4"/>
      <c r="I34" s="78" t="e">
        <f t="shared" si="32"/>
        <v>#REF!</v>
      </c>
      <c r="J34" s="74" t="e">
        <f t="shared" si="33"/>
        <v>#REF!</v>
      </c>
      <c r="K34" s="74" t="e">
        <f t="shared" si="34"/>
        <v>#REF!</v>
      </c>
      <c r="L34" s="105">
        <f t="shared" si="35"/>
        <v>0</v>
      </c>
      <c r="M34" s="92">
        <f t="shared" si="36"/>
        <v>0</v>
      </c>
      <c r="O34" s="118"/>
      <c r="P34" s="119"/>
    </row>
    <row r="35" spans="1:16">
      <c r="A35" s="95" t="s">
        <v>236</v>
      </c>
      <c r="B35" s="1" t="s">
        <v>141</v>
      </c>
      <c r="C35" s="73" t="s">
        <v>142</v>
      </c>
      <c r="D35" s="1" t="s">
        <v>6</v>
      </c>
      <c r="E35" s="108">
        <v>98.272100000000009</v>
      </c>
      <c r="F35" s="4" t="e">
        <f>VLOOKUP(B35,#REF!,4,0)</f>
        <v>#REF!</v>
      </c>
      <c r="G35" s="4" t="e">
        <f>VLOOKUP(B35,#REF!,5,0)</f>
        <v>#REF!</v>
      </c>
      <c r="H35" s="4"/>
      <c r="I35" s="74" t="e">
        <f t="shared" si="27"/>
        <v>#REF!</v>
      </c>
      <c r="J35" s="74" t="e">
        <f t="shared" si="28"/>
        <v>#REF!</v>
      </c>
      <c r="K35" s="74" t="e">
        <f t="shared" si="29"/>
        <v>#REF!</v>
      </c>
      <c r="L35" s="105">
        <f t="shared" si="30"/>
        <v>0</v>
      </c>
      <c r="M35" s="92">
        <f t="shared" si="31"/>
        <v>0</v>
      </c>
      <c r="O35" s="118"/>
      <c r="P35" s="119"/>
    </row>
    <row r="36" spans="1:16" ht="15" customHeight="1">
      <c r="A36" s="95" t="s">
        <v>237</v>
      </c>
      <c r="B36" s="1" t="s">
        <v>95</v>
      </c>
      <c r="C36" s="73" t="s">
        <v>96</v>
      </c>
      <c r="D36" s="1" t="s">
        <v>6</v>
      </c>
      <c r="E36" s="108">
        <v>98.272100000000009</v>
      </c>
      <c r="F36" s="4" t="e">
        <f>VLOOKUP(B36,#REF!,4,0)</f>
        <v>#REF!</v>
      </c>
      <c r="G36" s="4" t="e">
        <f>VLOOKUP(B36,#REF!,5,0)</f>
        <v>#REF!</v>
      </c>
      <c r="H36" s="4"/>
      <c r="I36" s="74" t="e">
        <f t="shared" ref="I36" si="37">F36+G36</f>
        <v>#REF!</v>
      </c>
      <c r="J36" s="74" t="e">
        <f t="shared" ref="J36" si="38">ROUND(E36*F36,2)</f>
        <v>#REF!</v>
      </c>
      <c r="K36" s="74" t="e">
        <f t="shared" ref="K36" si="39">ROUND(E36*G36,2)</f>
        <v>#REF!</v>
      </c>
      <c r="L36" s="105">
        <f t="shared" ref="L36" si="40">ROUND(E36*H36,2)</f>
        <v>0</v>
      </c>
      <c r="M36" s="92">
        <f t="shared" ref="M36" si="41">L36*(1+$M$6)</f>
        <v>0</v>
      </c>
      <c r="O36" s="118"/>
      <c r="P36" s="119"/>
    </row>
    <row r="37" spans="1:16" ht="15" customHeight="1" thickBot="1">
      <c r="A37" s="143"/>
      <c r="B37" s="146"/>
      <c r="C37" s="159"/>
      <c r="D37" s="146"/>
      <c r="E37" s="147"/>
      <c r="F37" s="147"/>
      <c r="G37" s="147"/>
      <c r="H37" s="147"/>
      <c r="I37" s="149"/>
      <c r="J37" s="160"/>
      <c r="K37" s="160"/>
      <c r="L37" s="160"/>
      <c r="M37" s="161"/>
      <c r="O37" s="118"/>
      <c r="P37" s="119"/>
    </row>
    <row r="38" spans="1:16" ht="20.100000000000001" customHeight="1">
      <c r="A38" s="153">
        <v>5</v>
      </c>
      <c r="B38" s="154"/>
      <c r="C38" s="155" t="s">
        <v>213</v>
      </c>
      <c r="D38" s="154"/>
      <c r="E38" s="156"/>
      <c r="F38" s="156"/>
      <c r="G38" s="156"/>
      <c r="H38" s="156"/>
      <c r="I38" s="157"/>
      <c r="J38" s="158" t="e">
        <f t="shared" ref="J38:K38" si="42">SUM(J39:J47)</f>
        <v>#REF!</v>
      </c>
      <c r="K38" s="158" t="e">
        <f t="shared" si="42"/>
        <v>#REF!</v>
      </c>
      <c r="L38" s="158">
        <f>SUM(L39:L47)</f>
        <v>0</v>
      </c>
      <c r="M38" s="134">
        <f>SUM(M39:M47)</f>
        <v>0</v>
      </c>
      <c r="O38" s="118"/>
      <c r="P38" s="119"/>
    </row>
    <row r="39" spans="1:16">
      <c r="A39" s="114" t="s">
        <v>205</v>
      </c>
      <c r="B39" s="1" t="s">
        <v>25</v>
      </c>
      <c r="C39" s="77" t="s">
        <v>26</v>
      </c>
      <c r="D39" s="1" t="s">
        <v>6</v>
      </c>
      <c r="E39" s="108">
        <v>6.0497000000000005</v>
      </c>
      <c r="F39" s="4" t="e">
        <f>VLOOKUP(B39,#REF!,4,0)</f>
        <v>#REF!</v>
      </c>
      <c r="G39" s="4" t="e">
        <f>VLOOKUP(B39,#REF!,5,0)</f>
        <v>#REF!</v>
      </c>
      <c r="H39" s="4"/>
      <c r="I39" s="78" t="e">
        <f t="shared" ref="I39" si="43">F39+G39</f>
        <v>#REF!</v>
      </c>
      <c r="J39" s="74" t="e">
        <f t="shared" ref="J39" si="44">ROUND(E39*F39,2)</f>
        <v>#REF!</v>
      </c>
      <c r="K39" s="74" t="e">
        <f t="shared" ref="K39" si="45">ROUND(E39*G39,2)</f>
        <v>#REF!</v>
      </c>
      <c r="L39" s="105">
        <f t="shared" ref="L39" si="46">ROUND(E39*H39,2)</f>
        <v>0</v>
      </c>
      <c r="M39" s="92">
        <f t="shared" ref="M39" si="47">L39*(1+$M$6)</f>
        <v>0</v>
      </c>
      <c r="O39" s="118"/>
      <c r="P39" s="119"/>
    </row>
    <row r="40" spans="1:16">
      <c r="A40" s="114" t="s">
        <v>206</v>
      </c>
      <c r="B40" s="1" t="s">
        <v>9</v>
      </c>
      <c r="C40" s="77" t="s">
        <v>10</v>
      </c>
      <c r="D40" s="1" t="s">
        <v>2</v>
      </c>
      <c r="E40" s="108">
        <v>2.0697000000000001</v>
      </c>
      <c r="F40" s="4" t="e">
        <f>VLOOKUP(B40,#REF!,4,0)</f>
        <v>#REF!</v>
      </c>
      <c r="G40" s="4" t="e">
        <f>VLOOKUP(B40,#REF!,5,0)</f>
        <v>#REF!</v>
      </c>
      <c r="H40" s="4"/>
      <c r="I40" s="78" t="e">
        <f t="shared" ref="I40:I46" si="48">F40+G40</f>
        <v>#REF!</v>
      </c>
      <c r="J40" s="74" t="e">
        <f t="shared" ref="J40:J46" si="49">ROUND(E40*F40,2)</f>
        <v>#REF!</v>
      </c>
      <c r="K40" s="74" t="e">
        <f t="shared" ref="K40:K46" si="50">ROUND(E40*G40,2)</f>
        <v>#REF!</v>
      </c>
      <c r="L40" s="105">
        <f t="shared" ref="L40:L46" si="51">ROUND(E40*H40,2)</f>
        <v>0</v>
      </c>
      <c r="M40" s="92">
        <f t="shared" ref="M40:M46" si="52">L40*(1+$M$6)</f>
        <v>0</v>
      </c>
      <c r="O40" s="118"/>
      <c r="P40" s="119"/>
    </row>
    <row r="41" spans="1:16">
      <c r="A41" s="114" t="s">
        <v>238</v>
      </c>
      <c r="B41" s="1" t="s">
        <v>55</v>
      </c>
      <c r="C41" s="77" t="s">
        <v>56</v>
      </c>
      <c r="D41" s="1" t="s">
        <v>2</v>
      </c>
      <c r="E41" s="108">
        <v>0.18149100000000001</v>
      </c>
      <c r="F41" s="4" t="e">
        <f>VLOOKUP(B41,#REF!,4,0)</f>
        <v>#REF!</v>
      </c>
      <c r="G41" s="4" t="e">
        <f>VLOOKUP(B41,#REF!,5,0)</f>
        <v>#REF!</v>
      </c>
      <c r="H41" s="4"/>
      <c r="I41" s="78" t="e">
        <f t="shared" si="48"/>
        <v>#REF!</v>
      </c>
      <c r="J41" s="74" t="e">
        <f t="shared" si="49"/>
        <v>#REF!</v>
      </c>
      <c r="K41" s="74" t="e">
        <f t="shared" si="50"/>
        <v>#REF!</v>
      </c>
      <c r="L41" s="105">
        <f t="shared" si="51"/>
        <v>0</v>
      </c>
      <c r="M41" s="92">
        <f t="shared" si="52"/>
        <v>0</v>
      </c>
      <c r="O41" s="118"/>
      <c r="P41" s="119"/>
    </row>
    <row r="42" spans="1:16">
      <c r="A42" s="114" t="s">
        <v>239</v>
      </c>
      <c r="B42" s="1" t="s">
        <v>44</v>
      </c>
      <c r="C42" s="77" t="s">
        <v>45</v>
      </c>
      <c r="D42" s="1" t="s">
        <v>6</v>
      </c>
      <c r="E42" s="108">
        <v>3.4200000000000004</v>
      </c>
      <c r="F42" s="4" t="e">
        <f>VLOOKUP(B42,#REF!,4,0)</f>
        <v>#REF!</v>
      </c>
      <c r="G42" s="4" t="e">
        <f>VLOOKUP(B42,#REF!,5,0)</f>
        <v>#REF!</v>
      </c>
      <c r="H42" s="4"/>
      <c r="I42" s="78" t="e">
        <f t="shared" ref="I42:I45" si="53">F42+G42</f>
        <v>#REF!</v>
      </c>
      <c r="J42" s="74" t="e">
        <f t="shared" ref="J42:J45" si="54">ROUND(E42*F42,2)</f>
        <v>#REF!</v>
      </c>
      <c r="K42" s="74" t="e">
        <f t="shared" ref="K42:K45" si="55">ROUND(E42*G42,2)</f>
        <v>#REF!</v>
      </c>
      <c r="L42" s="105">
        <f t="shared" ref="L42:L45" si="56">ROUND(E42*H42,2)</f>
        <v>0</v>
      </c>
      <c r="M42" s="92">
        <f t="shared" ref="M42:M45" si="57">L42*(1+$M$6)</f>
        <v>0</v>
      </c>
      <c r="O42" s="118"/>
      <c r="P42" s="119"/>
    </row>
    <row r="43" spans="1:16">
      <c r="A43" s="114" t="s">
        <v>226</v>
      </c>
      <c r="B43" s="1" t="s">
        <v>48</v>
      </c>
      <c r="C43" s="77" t="s">
        <v>49</v>
      </c>
      <c r="D43" s="1" t="s">
        <v>5</v>
      </c>
      <c r="E43" s="108">
        <v>8.9535560000000007</v>
      </c>
      <c r="F43" s="4" t="e">
        <f>VLOOKUP(B43,#REF!,4,0)</f>
        <v>#REF!</v>
      </c>
      <c r="G43" s="4" t="e">
        <f>VLOOKUP(B43,#REF!,5,0)</f>
        <v>#REF!</v>
      </c>
      <c r="H43" s="4"/>
      <c r="I43" s="78" t="e">
        <f t="shared" si="53"/>
        <v>#REF!</v>
      </c>
      <c r="J43" s="74" t="e">
        <f t="shared" si="54"/>
        <v>#REF!</v>
      </c>
      <c r="K43" s="74" t="e">
        <f t="shared" si="55"/>
        <v>#REF!</v>
      </c>
      <c r="L43" s="105">
        <f t="shared" si="56"/>
        <v>0</v>
      </c>
      <c r="M43" s="92">
        <f t="shared" si="57"/>
        <v>0</v>
      </c>
      <c r="O43" s="118"/>
      <c r="P43" s="119"/>
    </row>
    <row r="44" spans="1:16" ht="30">
      <c r="A44" s="213" t="s">
        <v>240</v>
      </c>
      <c r="B44" s="1" t="s">
        <v>50</v>
      </c>
      <c r="C44" s="73" t="s">
        <v>51</v>
      </c>
      <c r="D44" s="1" t="s">
        <v>2</v>
      </c>
      <c r="E44" s="108">
        <v>1.1245000000000001</v>
      </c>
      <c r="F44" s="4" t="e">
        <f>VLOOKUP(B44,#REF!,4,0)</f>
        <v>#REF!</v>
      </c>
      <c r="G44" s="4" t="e">
        <f>VLOOKUP(B44,#REF!,5,0)</f>
        <v>#REF!</v>
      </c>
      <c r="H44" s="4"/>
      <c r="I44" s="74" t="e">
        <f t="shared" si="53"/>
        <v>#REF!</v>
      </c>
      <c r="J44" s="74" t="e">
        <f t="shared" si="54"/>
        <v>#REF!</v>
      </c>
      <c r="K44" s="74" t="e">
        <f t="shared" si="55"/>
        <v>#REF!</v>
      </c>
      <c r="L44" s="105">
        <f t="shared" si="56"/>
        <v>0</v>
      </c>
      <c r="M44" s="92">
        <f t="shared" si="57"/>
        <v>0</v>
      </c>
      <c r="O44" s="118"/>
      <c r="P44" s="119"/>
    </row>
    <row r="45" spans="1:16" ht="30">
      <c r="A45" s="213" t="s">
        <v>241</v>
      </c>
      <c r="B45" s="1" t="s">
        <v>53</v>
      </c>
      <c r="C45" s="73" t="s">
        <v>54</v>
      </c>
      <c r="D45" s="1" t="s">
        <v>2</v>
      </c>
      <c r="E45" s="108">
        <v>1.1245000000000001</v>
      </c>
      <c r="F45" s="4" t="e">
        <f>VLOOKUP(B45,#REF!,4,0)</f>
        <v>#REF!</v>
      </c>
      <c r="G45" s="4" t="e">
        <f>VLOOKUP(B45,#REF!,5,0)</f>
        <v>#REF!</v>
      </c>
      <c r="H45" s="4"/>
      <c r="I45" s="74" t="e">
        <f t="shared" si="53"/>
        <v>#REF!</v>
      </c>
      <c r="J45" s="74" t="e">
        <f t="shared" si="54"/>
        <v>#REF!</v>
      </c>
      <c r="K45" s="74" t="e">
        <f t="shared" si="55"/>
        <v>#REF!</v>
      </c>
      <c r="L45" s="105">
        <f t="shared" si="56"/>
        <v>0</v>
      </c>
      <c r="M45" s="92">
        <f t="shared" si="57"/>
        <v>0</v>
      </c>
      <c r="O45" s="118"/>
      <c r="P45" s="119"/>
    </row>
    <row r="46" spans="1:16">
      <c r="A46" s="213" t="s">
        <v>242</v>
      </c>
      <c r="B46" s="1" t="s">
        <v>71</v>
      </c>
      <c r="C46" s="73" t="s">
        <v>72</v>
      </c>
      <c r="D46" s="1" t="s">
        <v>6</v>
      </c>
      <c r="E46" s="108">
        <v>4.9590000000000005</v>
      </c>
      <c r="F46" s="4" t="e">
        <f>VLOOKUP(B46,#REF!,4,0)</f>
        <v>#REF!</v>
      </c>
      <c r="G46" s="4" t="e">
        <f>VLOOKUP(B46,#REF!,5,0)</f>
        <v>#REF!</v>
      </c>
      <c r="H46" s="4"/>
      <c r="I46" s="74" t="e">
        <f t="shared" si="48"/>
        <v>#REF!</v>
      </c>
      <c r="J46" s="74" t="e">
        <f t="shared" si="49"/>
        <v>#REF!</v>
      </c>
      <c r="K46" s="74" t="e">
        <f t="shared" si="50"/>
        <v>#REF!</v>
      </c>
      <c r="L46" s="105">
        <f t="shared" si="51"/>
        <v>0</v>
      </c>
      <c r="M46" s="92">
        <f t="shared" si="52"/>
        <v>0</v>
      </c>
      <c r="O46" s="118"/>
      <c r="P46" s="119"/>
    </row>
    <row r="47" spans="1:16">
      <c r="A47" s="114" t="s">
        <v>243</v>
      </c>
      <c r="B47" s="1" t="s">
        <v>95</v>
      </c>
      <c r="C47" s="73" t="s">
        <v>96</v>
      </c>
      <c r="D47" s="1" t="s">
        <v>6</v>
      </c>
      <c r="E47" s="108">
        <v>8.3790000000000013</v>
      </c>
      <c r="F47" s="4" t="e">
        <f>VLOOKUP(B47,#REF!,4,0)</f>
        <v>#REF!</v>
      </c>
      <c r="G47" s="4" t="e">
        <f>VLOOKUP(B47,#REF!,5,0)</f>
        <v>#REF!</v>
      </c>
      <c r="H47" s="4"/>
      <c r="I47" s="74" t="e">
        <f t="shared" ref="I47" si="58">F47+G47</f>
        <v>#REF!</v>
      </c>
      <c r="J47" s="74" t="e">
        <f t="shared" ref="J47" si="59">ROUND(E47*F47,2)</f>
        <v>#REF!</v>
      </c>
      <c r="K47" s="74" t="e">
        <f t="shared" ref="K47" si="60">ROUND(E47*G47,2)</f>
        <v>#REF!</v>
      </c>
      <c r="L47" s="105">
        <f t="shared" ref="L47" si="61">ROUND(E47*H47,2)</f>
        <v>0</v>
      </c>
      <c r="M47" s="92">
        <f t="shared" ref="M47" si="62">L47*(1+$M$6)</f>
        <v>0</v>
      </c>
      <c r="O47" s="118"/>
      <c r="P47" s="119"/>
    </row>
    <row r="48" spans="1:16" ht="15.75" thickBot="1">
      <c r="A48" s="136"/>
      <c r="B48" s="137"/>
      <c r="C48" s="138"/>
      <c r="D48" s="137"/>
      <c r="E48" s="139"/>
      <c r="F48" s="139"/>
      <c r="G48" s="139"/>
      <c r="H48" s="139"/>
      <c r="I48" s="140"/>
      <c r="J48" s="141"/>
      <c r="K48" s="141"/>
      <c r="L48" s="141"/>
      <c r="M48" s="142"/>
      <c r="O48" s="118"/>
      <c r="P48" s="119"/>
    </row>
    <row r="49" spans="1:16136" ht="20.100000000000001" customHeight="1">
      <c r="A49" s="96">
        <v>6</v>
      </c>
      <c r="B49" s="80"/>
      <c r="C49" s="81" t="s">
        <v>218</v>
      </c>
      <c r="D49" s="80"/>
      <c r="E49" s="109"/>
      <c r="F49" s="109"/>
      <c r="G49" s="109"/>
      <c r="H49" s="109"/>
      <c r="I49" s="82"/>
      <c r="J49" s="86" t="e">
        <f t="shared" ref="J49:K49" si="63">SUM(J50:J56)</f>
        <v>#REF!</v>
      </c>
      <c r="K49" s="86" t="e">
        <f t="shared" si="63"/>
        <v>#REF!</v>
      </c>
      <c r="L49" s="86">
        <f>SUM(L50:L56)</f>
        <v>0</v>
      </c>
      <c r="M49" s="91">
        <f>SUM(M50:M56)</f>
        <v>0</v>
      </c>
      <c r="O49" s="118"/>
      <c r="P49" s="119"/>
    </row>
    <row r="50" spans="1:16136">
      <c r="A50" s="95" t="s">
        <v>219</v>
      </c>
      <c r="B50" s="1" t="s">
        <v>23</v>
      </c>
      <c r="C50" s="73" t="s">
        <v>24</v>
      </c>
      <c r="D50" s="1" t="s">
        <v>17</v>
      </c>
      <c r="E50" s="108">
        <v>21.113333333333333</v>
      </c>
      <c r="F50" s="4" t="e">
        <f>VLOOKUP(B50,#REF!,4,0)</f>
        <v>#REF!</v>
      </c>
      <c r="G50" s="4" t="e">
        <f>VLOOKUP(B50,#REF!,5,0)</f>
        <v>#REF!</v>
      </c>
      <c r="H50" s="4"/>
      <c r="I50" s="74" t="e">
        <f>F50+G50</f>
        <v>#REF!</v>
      </c>
      <c r="J50" s="74" t="e">
        <f>ROUND(E50*F50,2)</f>
        <v>#REF!</v>
      </c>
      <c r="K50" s="74" t="e">
        <f>ROUND(E50*G50,2)</f>
        <v>#REF!</v>
      </c>
      <c r="L50" s="105">
        <f>ROUND(E50*H50,2)</f>
        <v>0</v>
      </c>
      <c r="M50" s="92">
        <f>L50*(1+$M$6)</f>
        <v>0</v>
      </c>
      <c r="O50" s="118"/>
      <c r="P50" s="119"/>
    </row>
    <row r="51" spans="1:16136" ht="30">
      <c r="A51" s="95" t="s">
        <v>244</v>
      </c>
      <c r="B51" s="170" t="s">
        <v>57</v>
      </c>
      <c r="C51" s="73" t="s">
        <v>58</v>
      </c>
      <c r="D51" s="1" t="s">
        <v>2</v>
      </c>
      <c r="E51" s="108">
        <v>0.82650000000000001</v>
      </c>
      <c r="F51" s="4" t="e">
        <f>VLOOKUP(B51,#REF!,4,0)</f>
        <v>#REF!</v>
      </c>
      <c r="G51" s="4" t="e">
        <f>VLOOKUP(B51,#REF!,5,0)</f>
        <v>#REF!</v>
      </c>
      <c r="H51" s="4"/>
      <c r="I51" s="74" t="e">
        <f>F51+G51</f>
        <v>#REF!</v>
      </c>
      <c r="J51" s="74" t="e">
        <f>ROUND(E51*F51,2)</f>
        <v>#REF!</v>
      </c>
      <c r="K51" s="74" t="e">
        <f>ROUND(E51*G51,2)</f>
        <v>#REF!</v>
      </c>
      <c r="L51" s="105">
        <f>ROUND(E51*H51,2)</f>
        <v>0</v>
      </c>
      <c r="M51" s="92">
        <f>L51*(1+$M$6)</f>
        <v>0</v>
      </c>
      <c r="O51" s="118"/>
      <c r="P51" s="119"/>
    </row>
    <row r="52" spans="1:16136" ht="30">
      <c r="A52" s="95" t="s">
        <v>245</v>
      </c>
      <c r="B52" s="104" t="s">
        <v>60</v>
      </c>
      <c r="C52" s="73" t="s">
        <v>196</v>
      </c>
      <c r="D52" s="1" t="s">
        <v>6</v>
      </c>
      <c r="E52" s="108">
        <v>12.667999999999999</v>
      </c>
      <c r="F52" s="4" t="e">
        <f>VLOOKUP(B52,#REF!,4,0)</f>
        <v>#REF!</v>
      </c>
      <c r="G52" s="4" t="e">
        <f>VLOOKUP(B52,#REF!,5,0)</f>
        <v>#REF!</v>
      </c>
      <c r="H52" s="4"/>
      <c r="I52" s="74" t="e">
        <f t="shared" ref="I52:I55" si="64">F52+G52</f>
        <v>#REF!</v>
      </c>
      <c r="J52" s="74" t="e">
        <f t="shared" ref="J52:J55" si="65">ROUND(E52*F52,2)</f>
        <v>#REF!</v>
      </c>
      <c r="K52" s="74" t="e">
        <f t="shared" ref="K52:K55" si="66">ROUND(E52*G52,2)</f>
        <v>#REF!</v>
      </c>
      <c r="L52" s="105">
        <f t="shared" ref="L52:L55" si="67">ROUND(E52*H52,2)</f>
        <v>0</v>
      </c>
      <c r="M52" s="92">
        <f t="shared" ref="M52:M55" si="68">L52*(1+$M$6)</f>
        <v>0</v>
      </c>
      <c r="O52" s="118"/>
      <c r="P52" s="119"/>
    </row>
    <row r="53" spans="1:16136">
      <c r="A53" s="95" t="s">
        <v>246</v>
      </c>
      <c r="B53" s="1" t="s">
        <v>73</v>
      </c>
      <c r="C53" s="73" t="s">
        <v>74</v>
      </c>
      <c r="D53" s="1" t="s">
        <v>6</v>
      </c>
      <c r="E53" s="108">
        <v>12.667999999999999</v>
      </c>
      <c r="F53" s="4" t="e">
        <f>VLOOKUP(B53,#REF!,4,0)</f>
        <v>#REF!</v>
      </c>
      <c r="G53" s="4" t="e">
        <f>VLOOKUP(B53,#REF!,5,0)</f>
        <v>#REF!</v>
      </c>
      <c r="H53" s="4"/>
      <c r="I53" s="74" t="e">
        <f t="shared" si="64"/>
        <v>#REF!</v>
      </c>
      <c r="J53" s="74" t="e">
        <f t="shared" si="65"/>
        <v>#REF!</v>
      </c>
      <c r="K53" s="74" t="e">
        <f t="shared" si="66"/>
        <v>#REF!</v>
      </c>
      <c r="L53" s="105">
        <f t="shared" si="67"/>
        <v>0</v>
      </c>
      <c r="M53" s="92">
        <f t="shared" si="68"/>
        <v>0</v>
      </c>
      <c r="O53" s="118"/>
      <c r="P53" s="119"/>
    </row>
    <row r="54" spans="1:16136">
      <c r="A54" s="95" t="s">
        <v>247</v>
      </c>
      <c r="B54" s="1" t="s">
        <v>75</v>
      </c>
      <c r="C54" s="73" t="s">
        <v>76</v>
      </c>
      <c r="D54" s="1" t="s">
        <v>6</v>
      </c>
      <c r="E54" s="108">
        <v>12.667999999999999</v>
      </c>
      <c r="F54" s="4" t="e">
        <f>VLOOKUP(B54,#REF!,4,0)</f>
        <v>#REF!</v>
      </c>
      <c r="G54" s="4" t="e">
        <f>VLOOKUP(B54,#REF!,5,0)</f>
        <v>#REF!</v>
      </c>
      <c r="H54" s="4"/>
      <c r="I54" s="74" t="e">
        <f t="shared" si="64"/>
        <v>#REF!</v>
      </c>
      <c r="J54" s="74" t="e">
        <f t="shared" si="65"/>
        <v>#REF!</v>
      </c>
      <c r="K54" s="74" t="e">
        <f t="shared" si="66"/>
        <v>#REF!</v>
      </c>
      <c r="L54" s="105">
        <f t="shared" si="67"/>
        <v>0</v>
      </c>
      <c r="M54" s="92">
        <f t="shared" si="68"/>
        <v>0</v>
      </c>
      <c r="O54" s="118"/>
      <c r="P54" s="119"/>
    </row>
    <row r="55" spans="1:16136">
      <c r="A55" s="95" t="s">
        <v>248</v>
      </c>
      <c r="B55" s="1" t="s">
        <v>77</v>
      </c>
      <c r="C55" s="135" t="s">
        <v>78</v>
      </c>
      <c r="D55" s="1" t="s">
        <v>6</v>
      </c>
      <c r="E55" s="108">
        <v>12.667999999999999</v>
      </c>
      <c r="F55" s="4" t="e">
        <f>VLOOKUP(B55,#REF!,4,0)</f>
        <v>#REF!</v>
      </c>
      <c r="G55" s="4" t="e">
        <f>VLOOKUP(B55,#REF!,5,0)</f>
        <v>#REF!</v>
      </c>
      <c r="H55" s="4"/>
      <c r="I55" s="74" t="e">
        <f t="shared" si="64"/>
        <v>#REF!</v>
      </c>
      <c r="J55" s="74" t="e">
        <f t="shared" si="65"/>
        <v>#REF!</v>
      </c>
      <c r="K55" s="74" t="e">
        <f t="shared" si="66"/>
        <v>#REF!</v>
      </c>
      <c r="L55" s="105">
        <f t="shared" si="67"/>
        <v>0</v>
      </c>
      <c r="M55" s="92">
        <f t="shared" si="68"/>
        <v>0</v>
      </c>
      <c r="O55" s="118"/>
      <c r="P55" s="119"/>
    </row>
    <row r="56" spans="1:16136">
      <c r="A56" s="95" t="s">
        <v>249</v>
      </c>
      <c r="B56" s="1" t="s">
        <v>99</v>
      </c>
      <c r="C56" s="135" t="s">
        <v>100</v>
      </c>
      <c r="D56" s="1" t="s">
        <v>6</v>
      </c>
      <c r="E56" s="108">
        <v>12.667999999999999</v>
      </c>
      <c r="F56" s="4" t="e">
        <f>VLOOKUP(B56,#REF!,4,0)</f>
        <v>#REF!</v>
      </c>
      <c r="G56" s="4" t="e">
        <f>VLOOKUP(B56,#REF!,5,0)</f>
        <v>#REF!</v>
      </c>
      <c r="H56" s="4"/>
      <c r="I56" s="74" t="e">
        <f t="shared" ref="I56" si="69">F56+G56</f>
        <v>#REF!</v>
      </c>
      <c r="J56" s="74" t="e">
        <f t="shared" ref="J56" si="70">ROUND(E56*F56,2)</f>
        <v>#REF!</v>
      </c>
      <c r="K56" s="74" t="e">
        <f t="shared" ref="K56" si="71">ROUND(E56*G56,2)</f>
        <v>#REF!</v>
      </c>
      <c r="L56" s="105">
        <f t="shared" ref="L56" si="72">ROUND(E56*H56,2)</f>
        <v>0</v>
      </c>
      <c r="M56" s="92">
        <f t="shared" ref="M56" si="73">L56*(1+$M$6)</f>
        <v>0</v>
      </c>
      <c r="O56" s="118"/>
      <c r="P56" s="119"/>
    </row>
    <row r="57" spans="1:16136" ht="15.75" thickBot="1">
      <c r="A57" s="143"/>
      <c r="B57" s="144"/>
      <c r="C57" s="145"/>
      <c r="D57" s="146"/>
      <c r="E57" s="147"/>
      <c r="F57" s="148"/>
      <c r="G57" s="148"/>
      <c r="H57" s="148"/>
      <c r="I57" s="149"/>
      <c r="J57" s="149"/>
      <c r="K57" s="149"/>
      <c r="L57" s="150"/>
      <c r="M57" s="151"/>
      <c r="O57" s="118"/>
      <c r="P57" s="119"/>
    </row>
    <row r="58" spans="1:16136" s="69" customFormat="1" ht="20.100000000000001" customHeight="1">
      <c r="A58" s="96">
        <v>7</v>
      </c>
      <c r="B58" s="80"/>
      <c r="C58" s="81" t="s">
        <v>223</v>
      </c>
      <c r="D58" s="80"/>
      <c r="E58" s="109"/>
      <c r="F58" s="109"/>
      <c r="G58" s="109"/>
      <c r="H58" s="109"/>
      <c r="I58" s="82"/>
      <c r="J58" s="86" t="e">
        <f t="shared" ref="J58:K58" si="74">SUM(J59:J66)</f>
        <v>#REF!</v>
      </c>
      <c r="K58" s="86" t="e">
        <f t="shared" si="74"/>
        <v>#REF!</v>
      </c>
      <c r="L58" s="86">
        <f>SUM(L59:L66)</f>
        <v>0</v>
      </c>
      <c r="M58" s="91">
        <f>SUM(M59:M66)</f>
        <v>0</v>
      </c>
      <c r="N58" s="6"/>
      <c r="O58" s="118"/>
      <c r="P58" s="119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6"/>
      <c r="HW58" s="6"/>
      <c r="HX58" s="6"/>
      <c r="HY58" s="6"/>
      <c r="HZ58" s="6"/>
      <c r="IA58" s="6"/>
      <c r="IB58" s="6"/>
      <c r="IC58" s="6"/>
      <c r="ID58" s="6"/>
      <c r="IE58" s="6"/>
      <c r="IF58" s="6"/>
      <c r="IG58" s="6"/>
      <c r="IH58" s="6"/>
      <c r="II58" s="6"/>
      <c r="IJ58" s="6"/>
      <c r="IK58" s="6"/>
      <c r="IL58" s="6"/>
      <c r="IM58" s="6"/>
      <c r="IN58" s="6"/>
      <c r="IO58" s="6"/>
      <c r="IP58" s="6"/>
      <c r="IQ58" s="6"/>
      <c r="IR58" s="6"/>
      <c r="IS58" s="6"/>
      <c r="IT58" s="6"/>
      <c r="IU58" s="6"/>
      <c r="IV58" s="6"/>
      <c r="IW58" s="6"/>
      <c r="IX58" s="6"/>
      <c r="IY58" s="6"/>
      <c r="IZ58" s="6"/>
      <c r="JA58" s="6"/>
      <c r="JB58" s="6"/>
      <c r="JC58" s="6"/>
      <c r="JD58" s="6"/>
      <c r="JE58" s="6"/>
      <c r="JF58" s="6"/>
      <c r="JG58" s="6"/>
      <c r="JH58" s="6"/>
      <c r="JI58" s="6"/>
      <c r="JJ58" s="6"/>
      <c r="JK58" s="6"/>
      <c r="JL58" s="6"/>
      <c r="JM58" s="6"/>
      <c r="JN58" s="6"/>
      <c r="JO58" s="6"/>
      <c r="JP58" s="6"/>
      <c r="JQ58" s="6"/>
      <c r="JR58" s="6"/>
      <c r="JS58" s="6"/>
      <c r="JT58" s="6"/>
      <c r="JU58" s="6"/>
      <c r="JV58" s="6"/>
      <c r="JW58" s="6"/>
      <c r="JX58" s="6"/>
      <c r="JY58" s="6"/>
      <c r="JZ58" s="6"/>
      <c r="KA58" s="6"/>
      <c r="KB58" s="6"/>
      <c r="KC58" s="6"/>
      <c r="KD58" s="6"/>
      <c r="KE58" s="6"/>
      <c r="KF58" s="6"/>
      <c r="KG58" s="6"/>
      <c r="KH58" s="6"/>
      <c r="KI58" s="6"/>
      <c r="KJ58" s="6"/>
      <c r="KK58" s="6"/>
      <c r="KL58" s="6"/>
      <c r="KM58" s="6"/>
      <c r="KN58" s="6"/>
      <c r="KO58" s="6"/>
      <c r="KP58" s="6"/>
      <c r="KQ58" s="6"/>
      <c r="KR58" s="6"/>
      <c r="KS58" s="6"/>
      <c r="KT58" s="6"/>
      <c r="KU58" s="6"/>
      <c r="KV58" s="6"/>
      <c r="KW58" s="6"/>
      <c r="KX58" s="6"/>
      <c r="KY58" s="6"/>
      <c r="KZ58" s="6"/>
      <c r="LA58" s="6"/>
      <c r="LB58" s="6"/>
      <c r="LC58" s="6"/>
      <c r="LD58" s="6"/>
      <c r="LE58" s="6"/>
      <c r="LF58" s="6"/>
      <c r="LG58" s="6"/>
      <c r="LH58" s="6"/>
      <c r="LI58" s="6"/>
      <c r="LJ58" s="6"/>
      <c r="LK58" s="6"/>
      <c r="LL58" s="6"/>
      <c r="LM58" s="6"/>
      <c r="LN58" s="6"/>
      <c r="LO58" s="6"/>
      <c r="LP58" s="6"/>
      <c r="LQ58" s="6"/>
      <c r="LR58" s="6"/>
      <c r="LS58" s="6"/>
      <c r="LT58" s="6"/>
      <c r="LU58" s="6"/>
      <c r="LV58" s="6"/>
      <c r="LW58" s="6"/>
      <c r="LX58" s="6"/>
      <c r="LY58" s="6"/>
      <c r="LZ58" s="6"/>
      <c r="MA58" s="6"/>
      <c r="MB58" s="6"/>
      <c r="MC58" s="6"/>
      <c r="MD58" s="6"/>
      <c r="ME58" s="6"/>
      <c r="MF58" s="6"/>
      <c r="MG58" s="6"/>
      <c r="MH58" s="6"/>
      <c r="MI58" s="6"/>
      <c r="MJ58" s="6"/>
      <c r="MK58" s="6"/>
      <c r="ML58" s="6"/>
      <c r="MM58" s="6"/>
      <c r="MN58" s="6"/>
      <c r="MO58" s="6"/>
      <c r="MP58" s="6"/>
      <c r="MQ58" s="6"/>
      <c r="MR58" s="6"/>
      <c r="MS58" s="6"/>
      <c r="MT58" s="6"/>
      <c r="MU58" s="6"/>
      <c r="MV58" s="6"/>
      <c r="MW58" s="6"/>
      <c r="MX58" s="6"/>
      <c r="MY58" s="6"/>
      <c r="MZ58" s="6"/>
      <c r="NA58" s="6"/>
      <c r="NB58" s="6"/>
      <c r="NC58" s="6"/>
      <c r="ND58" s="6"/>
      <c r="NE58" s="6"/>
      <c r="NF58" s="6"/>
      <c r="NG58" s="6"/>
      <c r="NH58" s="6"/>
      <c r="NI58" s="6"/>
      <c r="NJ58" s="6"/>
      <c r="NK58" s="6"/>
      <c r="NL58" s="6"/>
      <c r="NM58" s="6"/>
      <c r="NN58" s="6"/>
      <c r="NO58" s="6"/>
      <c r="NP58" s="6"/>
      <c r="NQ58" s="6"/>
      <c r="NR58" s="6"/>
      <c r="NS58" s="6"/>
      <c r="NT58" s="6"/>
      <c r="NU58" s="6"/>
      <c r="NV58" s="6"/>
      <c r="NW58" s="6"/>
      <c r="NX58" s="6"/>
      <c r="NY58" s="6"/>
      <c r="NZ58" s="6"/>
      <c r="OA58" s="6"/>
      <c r="OB58" s="6"/>
      <c r="OC58" s="6"/>
      <c r="OD58" s="6"/>
      <c r="OE58" s="6"/>
      <c r="OF58" s="6"/>
      <c r="OG58" s="6"/>
      <c r="OH58" s="6"/>
      <c r="OI58" s="6"/>
      <c r="OJ58" s="6"/>
      <c r="OK58" s="6"/>
      <c r="OL58" s="6"/>
      <c r="OM58" s="6"/>
      <c r="ON58" s="6"/>
      <c r="OO58" s="6"/>
      <c r="OP58" s="6"/>
      <c r="OQ58" s="6"/>
      <c r="OR58" s="6"/>
      <c r="OS58" s="6"/>
      <c r="OT58" s="6"/>
      <c r="OU58" s="6"/>
      <c r="OV58" s="6"/>
      <c r="OW58" s="6"/>
      <c r="OX58" s="6"/>
      <c r="OY58" s="6"/>
      <c r="OZ58" s="6"/>
      <c r="PA58" s="6"/>
      <c r="PB58" s="6"/>
      <c r="PC58" s="6"/>
      <c r="PD58" s="6"/>
      <c r="PE58" s="6"/>
      <c r="PF58" s="6"/>
      <c r="PG58" s="6"/>
      <c r="PH58" s="6"/>
      <c r="PI58" s="6"/>
      <c r="PJ58" s="6"/>
      <c r="PK58" s="6"/>
      <c r="PL58" s="6"/>
      <c r="PM58" s="6"/>
      <c r="PN58" s="6"/>
      <c r="PO58" s="6"/>
      <c r="PP58" s="6"/>
      <c r="PQ58" s="6"/>
      <c r="PR58" s="6"/>
      <c r="PS58" s="6"/>
      <c r="PT58" s="6"/>
      <c r="PU58" s="6"/>
      <c r="PV58" s="6"/>
      <c r="PW58" s="6"/>
      <c r="PX58" s="6"/>
      <c r="PY58" s="6"/>
      <c r="PZ58" s="6"/>
      <c r="QA58" s="6"/>
      <c r="QB58" s="6"/>
      <c r="QC58" s="6"/>
      <c r="QD58" s="6"/>
      <c r="QE58" s="6"/>
      <c r="QF58" s="6"/>
      <c r="QG58" s="6"/>
      <c r="QH58" s="6"/>
      <c r="QI58" s="6"/>
      <c r="QJ58" s="6"/>
      <c r="QK58" s="6"/>
      <c r="QL58" s="6"/>
      <c r="QM58" s="6"/>
      <c r="QN58" s="6"/>
      <c r="QO58" s="6"/>
      <c r="QP58" s="6"/>
      <c r="QQ58" s="6"/>
      <c r="QR58" s="6"/>
      <c r="QS58" s="6"/>
      <c r="QT58" s="6"/>
      <c r="QU58" s="6"/>
      <c r="QV58" s="6"/>
      <c r="QW58" s="6"/>
      <c r="QX58" s="6"/>
      <c r="QY58" s="6"/>
      <c r="QZ58" s="6"/>
      <c r="RA58" s="6"/>
      <c r="RB58" s="6"/>
      <c r="RC58" s="6"/>
      <c r="RD58" s="6"/>
      <c r="RE58" s="6"/>
      <c r="RF58" s="6"/>
      <c r="RG58" s="6"/>
      <c r="RH58" s="6"/>
      <c r="RI58" s="6"/>
      <c r="RJ58" s="6"/>
      <c r="RK58" s="6"/>
      <c r="RL58" s="6"/>
      <c r="RM58" s="6"/>
      <c r="RN58" s="6"/>
      <c r="RO58" s="6"/>
      <c r="RP58" s="6"/>
      <c r="RQ58" s="6"/>
      <c r="RR58" s="6"/>
      <c r="RS58" s="6"/>
      <c r="RT58" s="6"/>
      <c r="RU58" s="6"/>
      <c r="RV58" s="6"/>
      <c r="RW58" s="6"/>
      <c r="RX58" s="6"/>
      <c r="RY58" s="6"/>
      <c r="RZ58" s="6"/>
      <c r="SA58" s="6"/>
      <c r="SB58" s="6"/>
      <c r="SC58" s="6"/>
      <c r="SD58" s="6"/>
      <c r="SE58" s="6"/>
      <c r="SF58" s="6"/>
      <c r="SG58" s="6"/>
      <c r="SH58" s="6"/>
      <c r="SI58" s="6"/>
      <c r="SJ58" s="6"/>
      <c r="SK58" s="6"/>
      <c r="SL58" s="6"/>
      <c r="SM58" s="6"/>
      <c r="SN58" s="6"/>
      <c r="SO58" s="6"/>
      <c r="SP58" s="6"/>
      <c r="SQ58" s="6"/>
      <c r="SR58" s="6"/>
      <c r="SS58" s="6"/>
      <c r="ST58" s="6"/>
      <c r="SU58" s="6"/>
      <c r="SV58" s="6"/>
      <c r="SW58" s="6"/>
      <c r="SX58" s="6"/>
      <c r="SY58" s="6"/>
      <c r="SZ58" s="6"/>
      <c r="TA58" s="6"/>
      <c r="TB58" s="6"/>
      <c r="TC58" s="6"/>
      <c r="TD58" s="6"/>
      <c r="TE58" s="6"/>
      <c r="TF58" s="6"/>
      <c r="TG58" s="6"/>
      <c r="TH58" s="6"/>
      <c r="TI58" s="6"/>
      <c r="TJ58" s="6"/>
      <c r="TK58" s="6"/>
      <c r="TL58" s="6"/>
      <c r="TM58" s="6"/>
      <c r="TN58" s="6"/>
      <c r="TO58" s="6"/>
      <c r="TP58" s="6"/>
      <c r="TQ58" s="6"/>
      <c r="TR58" s="6"/>
      <c r="TS58" s="6"/>
      <c r="TT58" s="6"/>
      <c r="TU58" s="6"/>
      <c r="TV58" s="6"/>
      <c r="TW58" s="6"/>
      <c r="TX58" s="6"/>
      <c r="TY58" s="6"/>
      <c r="TZ58" s="6"/>
      <c r="UA58" s="6"/>
      <c r="UB58" s="6"/>
      <c r="UC58" s="6"/>
      <c r="UD58" s="6"/>
      <c r="UE58" s="6"/>
      <c r="UF58" s="6"/>
      <c r="UG58" s="6"/>
      <c r="UH58" s="6"/>
      <c r="UI58" s="6"/>
      <c r="UJ58" s="6"/>
      <c r="UK58" s="6"/>
      <c r="UL58" s="6"/>
      <c r="UM58" s="6"/>
      <c r="UN58" s="6"/>
      <c r="UO58" s="6"/>
      <c r="UP58" s="6"/>
      <c r="UQ58" s="6"/>
      <c r="UR58" s="6"/>
      <c r="US58" s="6"/>
      <c r="UT58" s="6"/>
      <c r="UU58" s="6"/>
      <c r="UV58" s="6"/>
      <c r="UW58" s="6"/>
      <c r="UX58" s="6"/>
      <c r="UY58" s="6"/>
      <c r="UZ58" s="6"/>
      <c r="VA58" s="6"/>
      <c r="VB58" s="6"/>
      <c r="VC58" s="6"/>
      <c r="VD58" s="6"/>
      <c r="VE58" s="6"/>
      <c r="VF58" s="6"/>
      <c r="VG58" s="6"/>
      <c r="VH58" s="6"/>
      <c r="VI58" s="6"/>
      <c r="VJ58" s="6"/>
      <c r="VK58" s="6"/>
      <c r="VL58" s="6"/>
      <c r="VM58" s="6"/>
      <c r="VN58" s="6"/>
      <c r="VO58" s="6"/>
      <c r="VP58" s="6"/>
      <c r="VQ58" s="6"/>
      <c r="VR58" s="6"/>
      <c r="VS58" s="6"/>
      <c r="VT58" s="6"/>
      <c r="VU58" s="6"/>
      <c r="VV58" s="6"/>
      <c r="VW58" s="6"/>
      <c r="VX58" s="6"/>
      <c r="VY58" s="6"/>
      <c r="VZ58" s="6"/>
      <c r="WA58" s="6"/>
      <c r="WB58" s="6"/>
      <c r="WC58" s="6"/>
      <c r="WD58" s="6"/>
      <c r="WE58" s="6"/>
      <c r="WF58" s="6"/>
      <c r="WG58" s="6"/>
      <c r="WH58" s="6"/>
      <c r="WI58" s="6"/>
      <c r="WJ58" s="6"/>
      <c r="WK58" s="6"/>
      <c r="WL58" s="6"/>
      <c r="WM58" s="6"/>
      <c r="WN58" s="6"/>
      <c r="WO58" s="6"/>
      <c r="WP58" s="6"/>
      <c r="WQ58" s="6"/>
      <c r="WR58" s="6"/>
      <c r="WS58" s="6"/>
      <c r="WT58" s="6"/>
      <c r="WU58" s="6"/>
      <c r="WV58" s="6"/>
      <c r="WW58" s="6"/>
      <c r="WX58" s="6"/>
      <c r="WY58" s="6"/>
      <c r="WZ58" s="6"/>
      <c r="XA58" s="6"/>
      <c r="XB58" s="6"/>
      <c r="XC58" s="6"/>
      <c r="XD58" s="6"/>
      <c r="XE58" s="6"/>
      <c r="XF58" s="6"/>
      <c r="XG58" s="6"/>
      <c r="XH58" s="6"/>
      <c r="XI58" s="6"/>
      <c r="XJ58" s="6"/>
      <c r="XK58" s="6"/>
      <c r="XL58" s="6"/>
      <c r="XM58" s="6"/>
      <c r="XN58" s="6"/>
      <c r="XO58" s="6"/>
      <c r="XP58" s="6"/>
      <c r="XQ58" s="6"/>
      <c r="XR58" s="6"/>
      <c r="XS58" s="6"/>
      <c r="XT58" s="6"/>
      <c r="XU58" s="6"/>
      <c r="XV58" s="6"/>
      <c r="XW58" s="6"/>
      <c r="XX58" s="6"/>
      <c r="XY58" s="6"/>
      <c r="XZ58" s="6"/>
      <c r="YA58" s="6"/>
      <c r="YB58" s="6"/>
      <c r="YC58" s="6"/>
      <c r="YD58" s="6"/>
      <c r="YE58" s="6"/>
      <c r="YF58" s="6"/>
      <c r="YG58" s="6"/>
      <c r="YH58" s="6"/>
      <c r="YI58" s="6"/>
      <c r="YJ58" s="6"/>
      <c r="YK58" s="6"/>
      <c r="YL58" s="6"/>
      <c r="YM58" s="6"/>
      <c r="YN58" s="6"/>
      <c r="YO58" s="6"/>
      <c r="YP58" s="6"/>
      <c r="YQ58" s="6"/>
      <c r="YR58" s="6"/>
      <c r="YS58" s="6"/>
      <c r="YT58" s="6"/>
      <c r="YU58" s="6"/>
      <c r="YV58" s="6"/>
      <c r="YW58" s="6"/>
      <c r="YX58" s="6"/>
      <c r="YY58" s="6"/>
      <c r="YZ58" s="6"/>
      <c r="ZA58" s="6"/>
      <c r="ZB58" s="6"/>
      <c r="ZC58" s="6"/>
      <c r="ZD58" s="6"/>
      <c r="ZE58" s="6"/>
      <c r="ZF58" s="6"/>
      <c r="ZG58" s="6"/>
      <c r="ZH58" s="6"/>
      <c r="ZI58" s="6"/>
      <c r="ZJ58" s="6"/>
      <c r="ZK58" s="6"/>
      <c r="ZL58" s="6"/>
      <c r="ZM58" s="6"/>
      <c r="ZN58" s="6"/>
      <c r="ZO58" s="6"/>
      <c r="ZP58" s="6"/>
      <c r="ZQ58" s="6"/>
      <c r="ZR58" s="6"/>
      <c r="ZS58" s="6"/>
      <c r="ZT58" s="6"/>
      <c r="ZU58" s="6"/>
      <c r="ZV58" s="6"/>
      <c r="ZW58" s="6"/>
      <c r="ZX58" s="6"/>
      <c r="ZY58" s="6"/>
      <c r="ZZ58" s="6"/>
      <c r="AAA58" s="6"/>
      <c r="AAB58" s="6"/>
      <c r="AAC58" s="6"/>
      <c r="AAD58" s="6"/>
      <c r="AAE58" s="6"/>
      <c r="AAF58" s="6"/>
      <c r="AAG58" s="6"/>
      <c r="AAH58" s="6"/>
      <c r="AAI58" s="6"/>
      <c r="AAJ58" s="6"/>
      <c r="AAK58" s="6"/>
      <c r="AAL58" s="6"/>
      <c r="AAM58" s="6"/>
      <c r="AAN58" s="6"/>
      <c r="AAO58" s="6"/>
      <c r="AAP58" s="6"/>
      <c r="AAQ58" s="6"/>
      <c r="AAR58" s="6"/>
      <c r="AAS58" s="6"/>
      <c r="AAT58" s="6"/>
      <c r="AAU58" s="6"/>
      <c r="AAV58" s="6"/>
      <c r="AAW58" s="6"/>
      <c r="AAX58" s="6"/>
      <c r="AAY58" s="6"/>
      <c r="AAZ58" s="6"/>
      <c r="ABA58" s="6"/>
      <c r="ABB58" s="6"/>
      <c r="ABC58" s="6"/>
      <c r="ABD58" s="6"/>
      <c r="ABE58" s="6"/>
      <c r="ABF58" s="6"/>
      <c r="ABG58" s="6"/>
      <c r="ABH58" s="6"/>
      <c r="ABI58" s="6"/>
      <c r="ABJ58" s="6"/>
      <c r="ABK58" s="6"/>
      <c r="ABL58" s="6"/>
      <c r="ABM58" s="6"/>
      <c r="ABN58" s="6"/>
      <c r="ABO58" s="6"/>
      <c r="ABP58" s="6"/>
      <c r="ABQ58" s="6"/>
      <c r="ABR58" s="6"/>
      <c r="ABS58" s="6"/>
      <c r="ABT58" s="6"/>
      <c r="ABU58" s="6"/>
      <c r="ABV58" s="6"/>
      <c r="ABW58" s="6"/>
      <c r="ABX58" s="6"/>
      <c r="ABY58" s="6"/>
      <c r="ABZ58" s="6"/>
      <c r="ACA58" s="6"/>
      <c r="ACB58" s="6"/>
      <c r="ACC58" s="6"/>
      <c r="ACD58" s="6"/>
      <c r="ACE58" s="6"/>
      <c r="ACF58" s="6"/>
      <c r="ACG58" s="6"/>
      <c r="ACH58" s="6"/>
      <c r="ACI58" s="6"/>
      <c r="ACJ58" s="6"/>
      <c r="ACK58" s="6"/>
      <c r="ACL58" s="6"/>
      <c r="ACM58" s="6"/>
      <c r="ACN58" s="6"/>
      <c r="ACO58" s="6"/>
      <c r="ACP58" s="6"/>
      <c r="ACQ58" s="6"/>
      <c r="ACR58" s="6"/>
      <c r="ACS58" s="6"/>
      <c r="ACT58" s="6"/>
      <c r="ACU58" s="6"/>
      <c r="ACV58" s="6"/>
      <c r="ACW58" s="6"/>
      <c r="ACX58" s="6"/>
      <c r="ACY58" s="6"/>
      <c r="ACZ58" s="6"/>
      <c r="ADA58" s="6"/>
      <c r="ADB58" s="6"/>
      <c r="ADC58" s="6"/>
      <c r="ADD58" s="6"/>
      <c r="ADE58" s="6"/>
      <c r="ADF58" s="6"/>
      <c r="ADG58" s="6"/>
      <c r="ADH58" s="6"/>
      <c r="ADI58" s="6"/>
      <c r="ADJ58" s="6"/>
      <c r="ADK58" s="6"/>
      <c r="ADL58" s="6"/>
      <c r="ADM58" s="6"/>
      <c r="ADN58" s="6"/>
      <c r="ADO58" s="6"/>
      <c r="ADP58" s="6"/>
      <c r="ADQ58" s="6"/>
      <c r="ADR58" s="6"/>
      <c r="ADS58" s="6"/>
      <c r="ADT58" s="6"/>
      <c r="ADU58" s="6"/>
      <c r="ADV58" s="6"/>
      <c r="ADW58" s="6"/>
      <c r="ADX58" s="6"/>
      <c r="ADY58" s="6"/>
      <c r="ADZ58" s="6"/>
      <c r="AEA58" s="6"/>
      <c r="AEB58" s="6"/>
      <c r="AEC58" s="6"/>
      <c r="AED58" s="6"/>
      <c r="AEE58" s="6"/>
      <c r="AEF58" s="6"/>
      <c r="AEG58" s="6"/>
      <c r="AEH58" s="6"/>
      <c r="AEI58" s="6"/>
      <c r="AEJ58" s="6"/>
      <c r="AEK58" s="6"/>
      <c r="AEL58" s="6"/>
      <c r="AEM58" s="6"/>
      <c r="AEN58" s="6"/>
      <c r="AEO58" s="6"/>
      <c r="AEP58" s="6"/>
      <c r="AEQ58" s="6"/>
      <c r="AER58" s="6"/>
      <c r="AES58" s="6"/>
      <c r="AET58" s="6"/>
      <c r="AEU58" s="6"/>
      <c r="AEV58" s="6"/>
      <c r="AEW58" s="6"/>
      <c r="AEX58" s="6"/>
      <c r="AEY58" s="6"/>
      <c r="AEZ58" s="6"/>
      <c r="AFA58" s="6"/>
      <c r="AFB58" s="6"/>
      <c r="AFC58" s="6"/>
      <c r="AFD58" s="6"/>
      <c r="AFE58" s="6"/>
      <c r="AFF58" s="6"/>
      <c r="AFG58" s="6"/>
      <c r="AFH58" s="6"/>
      <c r="AFI58" s="6"/>
      <c r="AFJ58" s="6"/>
      <c r="AFK58" s="6"/>
      <c r="AFL58" s="6"/>
      <c r="AFM58" s="6"/>
      <c r="AFN58" s="6"/>
      <c r="AFO58" s="6"/>
      <c r="AFP58" s="6"/>
      <c r="AFQ58" s="6"/>
      <c r="AFR58" s="6"/>
      <c r="AFS58" s="6"/>
      <c r="AFT58" s="6"/>
      <c r="AFU58" s="6"/>
      <c r="AFV58" s="6"/>
      <c r="AFW58" s="6"/>
      <c r="AFX58" s="6"/>
      <c r="AFY58" s="6"/>
      <c r="AFZ58" s="6"/>
      <c r="AGA58" s="6"/>
      <c r="AGB58" s="6"/>
      <c r="AGC58" s="6"/>
      <c r="AGD58" s="6"/>
      <c r="AGE58" s="6"/>
      <c r="AGF58" s="6"/>
      <c r="AGG58" s="6"/>
      <c r="AGH58" s="6"/>
      <c r="AGI58" s="6"/>
      <c r="AGJ58" s="6"/>
      <c r="AGK58" s="6"/>
      <c r="AGL58" s="6"/>
      <c r="AGM58" s="6"/>
      <c r="AGN58" s="6"/>
      <c r="AGO58" s="6"/>
      <c r="AGP58" s="6"/>
      <c r="AGQ58" s="6"/>
      <c r="AGR58" s="6"/>
      <c r="AGS58" s="6"/>
      <c r="AGT58" s="6"/>
      <c r="AGU58" s="6"/>
      <c r="AGV58" s="6"/>
      <c r="AGW58" s="6"/>
      <c r="AGX58" s="6"/>
      <c r="AGY58" s="6"/>
      <c r="AGZ58" s="6"/>
      <c r="AHA58" s="6"/>
      <c r="AHB58" s="6"/>
      <c r="AHC58" s="6"/>
      <c r="AHD58" s="6"/>
      <c r="AHE58" s="6"/>
      <c r="AHF58" s="6"/>
      <c r="AHG58" s="6"/>
      <c r="AHH58" s="6"/>
      <c r="AHI58" s="6"/>
      <c r="AHJ58" s="6"/>
      <c r="AHK58" s="6"/>
      <c r="AHL58" s="6"/>
      <c r="AHM58" s="6"/>
      <c r="AHN58" s="6"/>
      <c r="AHO58" s="6"/>
      <c r="AHP58" s="6"/>
      <c r="AHQ58" s="6"/>
      <c r="AHR58" s="6"/>
      <c r="AHS58" s="6"/>
      <c r="AHT58" s="6"/>
      <c r="AHU58" s="6"/>
      <c r="AHV58" s="6"/>
      <c r="AHW58" s="6"/>
      <c r="AHX58" s="6"/>
      <c r="AHY58" s="6"/>
      <c r="AHZ58" s="6"/>
      <c r="AIA58" s="6"/>
      <c r="AIB58" s="6"/>
      <c r="AIC58" s="6"/>
      <c r="AID58" s="6"/>
      <c r="AIE58" s="6"/>
      <c r="AIF58" s="6"/>
      <c r="AIG58" s="6"/>
      <c r="AIH58" s="6"/>
      <c r="AII58" s="6"/>
      <c r="AIJ58" s="6"/>
      <c r="AIK58" s="6"/>
      <c r="AIL58" s="6"/>
      <c r="AIM58" s="6"/>
      <c r="AIN58" s="6"/>
      <c r="AIO58" s="6"/>
      <c r="AIP58" s="6"/>
      <c r="AIQ58" s="6"/>
      <c r="AIR58" s="6"/>
      <c r="AIS58" s="6"/>
      <c r="AIT58" s="6"/>
      <c r="AIU58" s="6"/>
      <c r="AIV58" s="6"/>
      <c r="AIW58" s="6"/>
      <c r="AIX58" s="6"/>
      <c r="AIY58" s="6"/>
      <c r="AIZ58" s="6"/>
      <c r="AJA58" s="6"/>
      <c r="AJB58" s="6"/>
      <c r="AJC58" s="6"/>
      <c r="AJD58" s="6"/>
      <c r="AJE58" s="6"/>
      <c r="AJF58" s="6"/>
      <c r="AJG58" s="6"/>
      <c r="AJH58" s="6"/>
      <c r="AJI58" s="6"/>
      <c r="AJJ58" s="6"/>
      <c r="AJK58" s="6"/>
      <c r="AJL58" s="6"/>
      <c r="AJM58" s="6"/>
      <c r="AJN58" s="6"/>
      <c r="AJO58" s="6"/>
      <c r="AJP58" s="6"/>
      <c r="AJQ58" s="6"/>
      <c r="AJR58" s="6"/>
      <c r="AJS58" s="6"/>
      <c r="AJT58" s="6"/>
      <c r="AJU58" s="6"/>
      <c r="AJV58" s="6"/>
      <c r="AJW58" s="6"/>
      <c r="AJX58" s="6"/>
      <c r="AJY58" s="6"/>
      <c r="AJZ58" s="6"/>
      <c r="AKA58" s="6"/>
      <c r="AKB58" s="6"/>
      <c r="AKC58" s="6"/>
      <c r="AKD58" s="6"/>
      <c r="AKE58" s="6"/>
      <c r="AKF58" s="6"/>
      <c r="AKG58" s="6"/>
      <c r="AKH58" s="6"/>
      <c r="AKI58" s="6"/>
      <c r="AKJ58" s="6"/>
      <c r="AKK58" s="6"/>
      <c r="AKL58" s="6"/>
      <c r="AKM58" s="6"/>
      <c r="AKN58" s="6"/>
      <c r="AKO58" s="6"/>
      <c r="AKP58" s="6"/>
      <c r="AKQ58" s="6"/>
      <c r="AKR58" s="6"/>
      <c r="AKS58" s="6"/>
      <c r="AKT58" s="6"/>
      <c r="AKU58" s="6"/>
      <c r="AKV58" s="6"/>
      <c r="AKW58" s="6"/>
      <c r="AKX58" s="6"/>
      <c r="AKY58" s="6"/>
      <c r="AKZ58" s="6"/>
      <c r="ALA58" s="6"/>
      <c r="ALB58" s="6"/>
      <c r="ALC58" s="6"/>
      <c r="ALD58" s="6"/>
      <c r="ALE58" s="6"/>
      <c r="ALF58" s="6"/>
      <c r="ALG58" s="6"/>
      <c r="ALH58" s="6"/>
      <c r="ALI58" s="6"/>
      <c r="ALJ58" s="6"/>
      <c r="ALK58" s="6"/>
      <c r="ALL58" s="6"/>
      <c r="ALM58" s="6"/>
      <c r="ALN58" s="6"/>
      <c r="ALO58" s="6"/>
      <c r="ALP58" s="6"/>
      <c r="ALQ58" s="6"/>
      <c r="ALR58" s="6"/>
      <c r="ALS58" s="6"/>
      <c r="ALT58" s="6"/>
      <c r="ALU58" s="6"/>
      <c r="ALV58" s="6"/>
      <c r="ALW58" s="6"/>
      <c r="ALX58" s="6"/>
      <c r="ALY58" s="6"/>
      <c r="ALZ58" s="6"/>
      <c r="AMA58" s="6"/>
      <c r="AMB58" s="6"/>
      <c r="AMC58" s="6"/>
      <c r="AMD58" s="6"/>
      <c r="AME58" s="6"/>
      <c r="AMF58" s="6"/>
      <c r="AMG58" s="6"/>
      <c r="AMH58" s="6"/>
      <c r="AMI58" s="6"/>
      <c r="AMJ58" s="6"/>
      <c r="AMK58" s="6"/>
      <c r="AML58" s="6"/>
      <c r="AMM58" s="6"/>
      <c r="AMN58" s="6"/>
      <c r="AMO58" s="6"/>
      <c r="AMP58" s="6"/>
      <c r="AMQ58" s="6"/>
      <c r="AMR58" s="6"/>
      <c r="AMS58" s="6"/>
      <c r="AMT58" s="6"/>
      <c r="AMU58" s="6"/>
      <c r="AMV58" s="6"/>
      <c r="AMW58" s="6"/>
      <c r="AMX58" s="6"/>
      <c r="AMY58" s="6"/>
      <c r="AMZ58" s="6"/>
      <c r="ANA58" s="6"/>
      <c r="ANB58" s="6"/>
      <c r="ANC58" s="6"/>
      <c r="AND58" s="6"/>
      <c r="ANE58" s="6"/>
      <c r="ANF58" s="6"/>
      <c r="ANG58" s="6"/>
      <c r="ANH58" s="6"/>
      <c r="ANI58" s="6"/>
      <c r="ANJ58" s="6"/>
      <c r="ANK58" s="6"/>
      <c r="ANL58" s="6"/>
      <c r="ANM58" s="6"/>
      <c r="ANN58" s="6"/>
      <c r="ANO58" s="6"/>
      <c r="ANP58" s="6"/>
      <c r="ANQ58" s="6"/>
      <c r="ANR58" s="6"/>
      <c r="ANS58" s="6"/>
      <c r="ANT58" s="6"/>
      <c r="ANU58" s="6"/>
      <c r="ANV58" s="6"/>
      <c r="ANW58" s="6"/>
      <c r="ANX58" s="6"/>
      <c r="ANY58" s="6"/>
      <c r="ANZ58" s="6"/>
      <c r="AOA58" s="6"/>
      <c r="AOB58" s="6"/>
      <c r="AOC58" s="6"/>
      <c r="AOD58" s="6"/>
      <c r="AOE58" s="6"/>
      <c r="AOF58" s="6"/>
      <c r="AOG58" s="6"/>
      <c r="AOH58" s="6"/>
      <c r="AOI58" s="6"/>
      <c r="AOJ58" s="6"/>
      <c r="AOK58" s="6"/>
      <c r="AOL58" s="6"/>
      <c r="AOM58" s="6"/>
      <c r="AON58" s="6"/>
      <c r="AOO58" s="6"/>
      <c r="AOP58" s="6"/>
      <c r="AOQ58" s="6"/>
      <c r="AOR58" s="6"/>
      <c r="AOS58" s="6"/>
      <c r="AOT58" s="6"/>
      <c r="AOU58" s="6"/>
      <c r="AOV58" s="6"/>
      <c r="AOW58" s="6"/>
      <c r="AOX58" s="6"/>
      <c r="AOY58" s="6"/>
      <c r="AOZ58" s="6"/>
      <c r="APA58" s="6"/>
      <c r="APB58" s="6"/>
      <c r="APC58" s="6"/>
      <c r="APD58" s="6"/>
      <c r="APE58" s="6"/>
      <c r="APF58" s="6"/>
      <c r="APG58" s="6"/>
      <c r="APH58" s="6"/>
      <c r="API58" s="6"/>
      <c r="APJ58" s="6"/>
      <c r="APK58" s="6"/>
      <c r="APL58" s="6"/>
      <c r="APM58" s="6"/>
      <c r="APN58" s="6"/>
      <c r="APO58" s="6"/>
      <c r="APP58" s="6"/>
      <c r="APQ58" s="6"/>
      <c r="APR58" s="6"/>
      <c r="APS58" s="6"/>
      <c r="APT58" s="6"/>
      <c r="APU58" s="6"/>
      <c r="APV58" s="6"/>
      <c r="APW58" s="6"/>
      <c r="APX58" s="6"/>
      <c r="APY58" s="6"/>
      <c r="APZ58" s="6"/>
      <c r="AQA58" s="6"/>
      <c r="AQB58" s="6"/>
      <c r="AQC58" s="6"/>
      <c r="AQD58" s="6"/>
      <c r="AQE58" s="6"/>
      <c r="AQF58" s="6"/>
      <c r="AQG58" s="6"/>
      <c r="AQH58" s="6"/>
      <c r="AQI58" s="6"/>
      <c r="AQJ58" s="6"/>
      <c r="AQK58" s="6"/>
      <c r="AQL58" s="6"/>
      <c r="AQM58" s="6"/>
      <c r="AQN58" s="6"/>
      <c r="AQO58" s="6"/>
      <c r="AQP58" s="6"/>
      <c r="AQQ58" s="6"/>
      <c r="AQR58" s="6"/>
      <c r="AQS58" s="6"/>
      <c r="AQT58" s="6"/>
      <c r="AQU58" s="6"/>
      <c r="AQV58" s="6"/>
      <c r="AQW58" s="6"/>
      <c r="AQX58" s="6"/>
      <c r="AQY58" s="6"/>
      <c r="AQZ58" s="6"/>
      <c r="ARA58" s="6"/>
      <c r="ARB58" s="6"/>
      <c r="ARC58" s="6"/>
      <c r="ARD58" s="6"/>
      <c r="ARE58" s="6"/>
      <c r="ARF58" s="6"/>
      <c r="ARG58" s="6"/>
      <c r="ARH58" s="6"/>
      <c r="ARI58" s="6"/>
      <c r="ARJ58" s="6"/>
      <c r="ARK58" s="6"/>
      <c r="ARL58" s="6"/>
      <c r="ARM58" s="6"/>
      <c r="ARN58" s="6"/>
      <c r="ARO58" s="6"/>
      <c r="ARP58" s="6"/>
      <c r="ARQ58" s="6"/>
      <c r="ARR58" s="6"/>
      <c r="ARS58" s="6"/>
      <c r="ART58" s="6"/>
      <c r="ARU58" s="6"/>
      <c r="ARV58" s="6"/>
      <c r="ARW58" s="6"/>
      <c r="ARX58" s="6"/>
      <c r="ARY58" s="6"/>
      <c r="ARZ58" s="6"/>
      <c r="ASA58" s="6"/>
      <c r="ASB58" s="6"/>
      <c r="ASC58" s="6"/>
      <c r="ASD58" s="6"/>
      <c r="ASE58" s="6"/>
      <c r="ASF58" s="6"/>
      <c r="ASG58" s="6"/>
      <c r="ASH58" s="6"/>
      <c r="ASI58" s="6"/>
      <c r="ASJ58" s="6"/>
      <c r="ASK58" s="6"/>
      <c r="ASL58" s="6"/>
      <c r="ASM58" s="6"/>
      <c r="ASN58" s="6"/>
      <c r="ASO58" s="6"/>
      <c r="ASP58" s="6"/>
      <c r="ASQ58" s="6"/>
      <c r="ASR58" s="6"/>
      <c r="ASS58" s="6"/>
      <c r="AST58" s="6"/>
      <c r="ASU58" s="6"/>
      <c r="ASV58" s="6"/>
      <c r="ASW58" s="6"/>
      <c r="ASX58" s="6"/>
      <c r="ASY58" s="6"/>
      <c r="ASZ58" s="6"/>
      <c r="ATA58" s="6"/>
      <c r="ATB58" s="6"/>
      <c r="ATC58" s="6"/>
      <c r="ATD58" s="6"/>
      <c r="ATE58" s="6"/>
      <c r="ATF58" s="6"/>
      <c r="ATG58" s="6"/>
      <c r="ATH58" s="6"/>
      <c r="ATI58" s="6"/>
      <c r="ATJ58" s="6"/>
      <c r="ATK58" s="6"/>
      <c r="ATL58" s="6"/>
      <c r="ATM58" s="6"/>
      <c r="ATN58" s="6"/>
      <c r="ATO58" s="6"/>
      <c r="ATP58" s="6"/>
      <c r="ATQ58" s="6"/>
      <c r="ATR58" s="6"/>
      <c r="ATS58" s="6"/>
      <c r="ATT58" s="6"/>
      <c r="ATU58" s="6"/>
      <c r="ATV58" s="6"/>
      <c r="ATW58" s="6"/>
      <c r="ATX58" s="6"/>
      <c r="ATY58" s="6"/>
      <c r="ATZ58" s="6"/>
      <c r="AUA58" s="6"/>
      <c r="AUB58" s="6"/>
      <c r="AUC58" s="6"/>
      <c r="AUD58" s="6"/>
      <c r="AUE58" s="6"/>
      <c r="AUF58" s="6"/>
      <c r="AUG58" s="6"/>
      <c r="AUH58" s="6"/>
      <c r="AUI58" s="6"/>
      <c r="AUJ58" s="6"/>
      <c r="AUK58" s="6"/>
      <c r="AUL58" s="6"/>
      <c r="AUM58" s="6"/>
      <c r="AUN58" s="6"/>
      <c r="AUO58" s="6"/>
      <c r="AUP58" s="6"/>
      <c r="AUQ58" s="6"/>
      <c r="AUR58" s="6"/>
      <c r="AUS58" s="6"/>
      <c r="AUT58" s="6"/>
      <c r="AUU58" s="6"/>
      <c r="AUV58" s="6"/>
      <c r="AUW58" s="6"/>
      <c r="AUX58" s="6"/>
      <c r="AUY58" s="6"/>
      <c r="AUZ58" s="6"/>
      <c r="AVA58" s="6"/>
      <c r="AVB58" s="6"/>
      <c r="AVC58" s="6"/>
      <c r="AVD58" s="6"/>
      <c r="AVE58" s="6"/>
      <c r="AVF58" s="6"/>
      <c r="AVG58" s="6"/>
      <c r="AVH58" s="6"/>
      <c r="AVI58" s="6"/>
      <c r="AVJ58" s="6"/>
      <c r="AVK58" s="6"/>
      <c r="AVL58" s="6"/>
      <c r="AVM58" s="6"/>
      <c r="AVN58" s="6"/>
      <c r="AVO58" s="6"/>
      <c r="AVP58" s="6"/>
      <c r="AVQ58" s="6"/>
      <c r="AVR58" s="6"/>
      <c r="AVS58" s="6"/>
      <c r="AVT58" s="6"/>
      <c r="AVU58" s="6"/>
      <c r="AVV58" s="6"/>
      <c r="AVW58" s="6"/>
      <c r="AVX58" s="6"/>
      <c r="AVY58" s="6"/>
      <c r="AVZ58" s="6"/>
      <c r="AWA58" s="6"/>
      <c r="AWB58" s="6"/>
      <c r="AWC58" s="6"/>
      <c r="AWD58" s="6"/>
      <c r="AWE58" s="6"/>
      <c r="AWF58" s="6"/>
      <c r="AWG58" s="6"/>
      <c r="AWH58" s="6"/>
      <c r="AWI58" s="6"/>
      <c r="AWJ58" s="6"/>
      <c r="AWK58" s="6"/>
      <c r="AWL58" s="6"/>
      <c r="AWM58" s="6"/>
      <c r="AWN58" s="6"/>
      <c r="AWO58" s="6"/>
      <c r="AWP58" s="6"/>
      <c r="AWQ58" s="6"/>
      <c r="AWR58" s="6"/>
      <c r="AWS58" s="6"/>
      <c r="AWT58" s="6"/>
      <c r="AWU58" s="6"/>
      <c r="AWV58" s="6"/>
      <c r="AWW58" s="6"/>
      <c r="AWX58" s="6"/>
      <c r="AWY58" s="6"/>
      <c r="AWZ58" s="6"/>
      <c r="AXA58" s="6"/>
      <c r="AXB58" s="6"/>
      <c r="AXC58" s="6"/>
      <c r="AXD58" s="6"/>
      <c r="AXE58" s="6"/>
      <c r="AXF58" s="6"/>
      <c r="AXG58" s="6"/>
      <c r="AXH58" s="6"/>
      <c r="AXI58" s="6"/>
      <c r="AXJ58" s="6"/>
      <c r="AXK58" s="6"/>
      <c r="AXL58" s="6"/>
      <c r="AXM58" s="6"/>
      <c r="AXN58" s="6"/>
      <c r="AXO58" s="6"/>
      <c r="AXP58" s="6"/>
      <c r="AXQ58" s="6"/>
      <c r="AXR58" s="6"/>
      <c r="AXS58" s="6"/>
      <c r="AXT58" s="6"/>
      <c r="AXU58" s="6"/>
      <c r="AXV58" s="6"/>
      <c r="AXW58" s="6"/>
      <c r="AXX58" s="6"/>
      <c r="AXY58" s="6"/>
      <c r="AXZ58" s="6"/>
      <c r="AYA58" s="6"/>
      <c r="AYB58" s="6"/>
      <c r="AYC58" s="6"/>
      <c r="AYD58" s="6"/>
      <c r="AYE58" s="6"/>
      <c r="AYF58" s="6"/>
      <c r="AYG58" s="6"/>
      <c r="AYH58" s="6"/>
      <c r="AYI58" s="6"/>
      <c r="AYJ58" s="6"/>
      <c r="AYK58" s="6"/>
      <c r="AYL58" s="6"/>
      <c r="AYM58" s="6"/>
      <c r="AYN58" s="6"/>
      <c r="AYO58" s="6"/>
      <c r="AYP58" s="6"/>
      <c r="AYQ58" s="6"/>
      <c r="AYR58" s="6"/>
      <c r="AYS58" s="6"/>
      <c r="AYT58" s="6"/>
      <c r="AYU58" s="6"/>
      <c r="AYV58" s="6"/>
      <c r="AYW58" s="6"/>
      <c r="AYX58" s="6"/>
      <c r="AYY58" s="6"/>
      <c r="AYZ58" s="6"/>
      <c r="AZA58" s="6"/>
      <c r="AZB58" s="6"/>
      <c r="AZC58" s="6"/>
      <c r="AZD58" s="6"/>
      <c r="AZE58" s="6"/>
      <c r="AZF58" s="6"/>
      <c r="AZG58" s="6"/>
      <c r="AZH58" s="6"/>
      <c r="AZI58" s="6"/>
      <c r="AZJ58" s="6"/>
      <c r="AZK58" s="6"/>
      <c r="AZL58" s="6"/>
      <c r="AZM58" s="6"/>
      <c r="AZN58" s="6"/>
      <c r="AZO58" s="6"/>
      <c r="AZP58" s="6"/>
      <c r="AZQ58" s="6"/>
      <c r="AZR58" s="6"/>
      <c r="AZS58" s="6"/>
      <c r="AZT58" s="6"/>
      <c r="AZU58" s="6"/>
      <c r="AZV58" s="6"/>
      <c r="AZW58" s="6"/>
      <c r="AZX58" s="6"/>
      <c r="AZY58" s="6"/>
      <c r="AZZ58" s="6"/>
      <c r="BAA58" s="6"/>
      <c r="BAB58" s="6"/>
      <c r="BAC58" s="6"/>
      <c r="BAD58" s="6"/>
      <c r="BAE58" s="6"/>
      <c r="BAF58" s="6"/>
      <c r="BAG58" s="6"/>
      <c r="BAH58" s="6"/>
      <c r="BAI58" s="6"/>
      <c r="BAJ58" s="6"/>
      <c r="BAK58" s="6"/>
      <c r="BAL58" s="6"/>
      <c r="BAM58" s="6"/>
      <c r="BAN58" s="6"/>
      <c r="BAO58" s="6"/>
      <c r="BAP58" s="6"/>
      <c r="BAQ58" s="6"/>
      <c r="BAR58" s="6"/>
      <c r="BAS58" s="6"/>
      <c r="BAT58" s="6"/>
      <c r="BAU58" s="6"/>
      <c r="BAV58" s="6"/>
      <c r="BAW58" s="6"/>
      <c r="BAX58" s="6"/>
      <c r="BAY58" s="6"/>
      <c r="BAZ58" s="6"/>
      <c r="BBA58" s="6"/>
      <c r="BBB58" s="6"/>
      <c r="BBC58" s="6"/>
      <c r="BBD58" s="6"/>
      <c r="BBE58" s="6"/>
      <c r="BBF58" s="6"/>
      <c r="BBG58" s="6"/>
      <c r="BBH58" s="6"/>
      <c r="BBI58" s="6"/>
      <c r="BBJ58" s="6"/>
      <c r="BBK58" s="6"/>
      <c r="BBL58" s="6"/>
      <c r="BBM58" s="6"/>
      <c r="BBN58" s="6"/>
      <c r="BBO58" s="6"/>
      <c r="BBP58" s="6"/>
      <c r="BBQ58" s="6"/>
      <c r="BBR58" s="6"/>
      <c r="BBS58" s="6"/>
      <c r="BBT58" s="6"/>
      <c r="BBU58" s="6"/>
      <c r="BBV58" s="6"/>
      <c r="BBW58" s="6"/>
      <c r="BBX58" s="6"/>
      <c r="BBY58" s="6"/>
      <c r="BBZ58" s="6"/>
      <c r="BCA58" s="6"/>
      <c r="BCB58" s="6"/>
      <c r="BCC58" s="6"/>
      <c r="BCD58" s="6"/>
      <c r="BCE58" s="6"/>
      <c r="BCF58" s="6"/>
      <c r="BCG58" s="6"/>
      <c r="BCH58" s="6"/>
      <c r="BCI58" s="6"/>
      <c r="BCJ58" s="6"/>
      <c r="BCK58" s="6"/>
      <c r="BCL58" s="6"/>
      <c r="BCM58" s="6"/>
      <c r="BCN58" s="6"/>
      <c r="BCO58" s="6"/>
      <c r="BCP58" s="6"/>
      <c r="BCQ58" s="6"/>
      <c r="BCR58" s="6"/>
      <c r="BCS58" s="6"/>
      <c r="BCT58" s="6"/>
      <c r="BCU58" s="6"/>
      <c r="BCV58" s="6"/>
      <c r="BCW58" s="6"/>
      <c r="BCX58" s="6"/>
      <c r="BCY58" s="6"/>
      <c r="BCZ58" s="6"/>
      <c r="BDA58" s="6"/>
      <c r="BDB58" s="6"/>
      <c r="BDC58" s="6"/>
      <c r="BDD58" s="6"/>
      <c r="BDE58" s="6"/>
      <c r="BDF58" s="6"/>
      <c r="BDG58" s="6"/>
      <c r="BDH58" s="6"/>
      <c r="BDI58" s="6"/>
      <c r="BDJ58" s="6"/>
      <c r="BDK58" s="6"/>
      <c r="BDL58" s="6"/>
      <c r="BDM58" s="6"/>
      <c r="BDN58" s="6"/>
      <c r="BDO58" s="6"/>
      <c r="BDP58" s="6"/>
      <c r="BDQ58" s="6"/>
      <c r="BDR58" s="6"/>
      <c r="BDS58" s="6"/>
      <c r="BDT58" s="6"/>
      <c r="BDU58" s="6"/>
      <c r="BDV58" s="6"/>
      <c r="BDW58" s="6"/>
      <c r="BDX58" s="6"/>
      <c r="BDY58" s="6"/>
      <c r="BDZ58" s="6"/>
      <c r="BEA58" s="6"/>
      <c r="BEB58" s="6"/>
      <c r="BEC58" s="6"/>
      <c r="BED58" s="6"/>
      <c r="BEE58" s="6"/>
      <c r="BEF58" s="6"/>
      <c r="BEG58" s="6"/>
      <c r="BEH58" s="6"/>
      <c r="BEI58" s="6"/>
      <c r="BEJ58" s="6"/>
      <c r="BEK58" s="6"/>
      <c r="BEL58" s="6"/>
      <c r="BEM58" s="6"/>
      <c r="BEN58" s="6"/>
      <c r="BEO58" s="6"/>
      <c r="BEP58" s="6"/>
      <c r="BEQ58" s="6"/>
      <c r="BER58" s="6"/>
      <c r="BES58" s="6"/>
      <c r="BET58" s="6"/>
      <c r="BEU58" s="6"/>
      <c r="BEV58" s="6"/>
      <c r="BEW58" s="6"/>
      <c r="BEX58" s="6"/>
      <c r="BEY58" s="6"/>
      <c r="BEZ58" s="6"/>
      <c r="BFA58" s="6"/>
      <c r="BFB58" s="6"/>
      <c r="BFC58" s="6"/>
      <c r="BFD58" s="6"/>
      <c r="BFE58" s="6"/>
      <c r="BFF58" s="6"/>
      <c r="BFG58" s="6"/>
      <c r="BFH58" s="6"/>
      <c r="BFI58" s="6"/>
      <c r="BFJ58" s="6"/>
      <c r="BFK58" s="6"/>
      <c r="BFL58" s="6"/>
      <c r="BFM58" s="6"/>
      <c r="BFN58" s="6"/>
      <c r="BFO58" s="6"/>
      <c r="BFP58" s="6"/>
      <c r="BFQ58" s="6"/>
      <c r="BFR58" s="6"/>
      <c r="BFS58" s="6"/>
      <c r="BFT58" s="6"/>
      <c r="BFU58" s="6"/>
      <c r="BFV58" s="6"/>
      <c r="BFW58" s="6"/>
      <c r="BFX58" s="6"/>
      <c r="BFY58" s="6"/>
      <c r="BFZ58" s="6"/>
      <c r="BGA58" s="6"/>
      <c r="BGB58" s="6"/>
      <c r="BGC58" s="6"/>
      <c r="BGD58" s="6"/>
      <c r="BGE58" s="6"/>
      <c r="BGF58" s="6"/>
      <c r="BGG58" s="6"/>
      <c r="BGH58" s="6"/>
      <c r="BGI58" s="6"/>
      <c r="BGJ58" s="6"/>
      <c r="BGK58" s="6"/>
      <c r="BGL58" s="6"/>
      <c r="BGM58" s="6"/>
      <c r="BGN58" s="6"/>
      <c r="BGO58" s="6"/>
      <c r="BGP58" s="6"/>
      <c r="BGQ58" s="6"/>
      <c r="BGR58" s="6"/>
      <c r="BGS58" s="6"/>
      <c r="BGT58" s="6"/>
      <c r="BGU58" s="6"/>
      <c r="BGV58" s="6"/>
      <c r="BGW58" s="6"/>
      <c r="BGX58" s="6"/>
      <c r="BGY58" s="6"/>
      <c r="BGZ58" s="6"/>
      <c r="BHA58" s="6"/>
      <c r="BHB58" s="6"/>
      <c r="BHC58" s="6"/>
      <c r="BHD58" s="6"/>
      <c r="BHE58" s="6"/>
      <c r="BHF58" s="6"/>
      <c r="BHG58" s="6"/>
      <c r="BHH58" s="6"/>
      <c r="BHI58" s="6"/>
      <c r="BHJ58" s="6"/>
      <c r="BHK58" s="6"/>
      <c r="BHL58" s="6"/>
      <c r="BHM58" s="6"/>
      <c r="BHN58" s="6"/>
      <c r="BHO58" s="6"/>
      <c r="BHP58" s="6"/>
      <c r="BHQ58" s="6"/>
      <c r="BHR58" s="6"/>
      <c r="BHS58" s="6"/>
      <c r="BHT58" s="6"/>
      <c r="BHU58" s="6"/>
      <c r="BHV58" s="6"/>
      <c r="BHW58" s="6"/>
      <c r="BHX58" s="6"/>
      <c r="BHY58" s="6"/>
      <c r="BHZ58" s="6"/>
      <c r="BIA58" s="6"/>
      <c r="BIB58" s="6"/>
      <c r="BIC58" s="6"/>
      <c r="BID58" s="6"/>
      <c r="BIE58" s="6"/>
      <c r="BIF58" s="6"/>
      <c r="BIG58" s="6"/>
      <c r="BIH58" s="6"/>
      <c r="BII58" s="6"/>
      <c r="BIJ58" s="6"/>
      <c r="BIK58" s="6"/>
      <c r="BIL58" s="6"/>
      <c r="BIM58" s="6"/>
      <c r="BIN58" s="6"/>
      <c r="BIO58" s="6"/>
      <c r="BIP58" s="6"/>
      <c r="BIQ58" s="6"/>
      <c r="BIR58" s="6"/>
      <c r="BIS58" s="6"/>
      <c r="BIT58" s="6"/>
      <c r="BIU58" s="6"/>
      <c r="BIV58" s="6"/>
      <c r="BIW58" s="6"/>
      <c r="BIX58" s="6"/>
      <c r="BIY58" s="6"/>
      <c r="BIZ58" s="6"/>
      <c r="BJA58" s="6"/>
      <c r="BJB58" s="6"/>
      <c r="BJC58" s="6"/>
      <c r="BJD58" s="6"/>
      <c r="BJE58" s="6"/>
      <c r="BJF58" s="6"/>
      <c r="BJG58" s="6"/>
      <c r="BJH58" s="6"/>
      <c r="BJI58" s="6"/>
      <c r="BJJ58" s="6"/>
      <c r="BJK58" s="6"/>
      <c r="BJL58" s="6"/>
      <c r="BJM58" s="6"/>
      <c r="BJN58" s="6"/>
      <c r="BJO58" s="6"/>
      <c r="BJP58" s="6"/>
      <c r="BJQ58" s="6"/>
      <c r="BJR58" s="6"/>
      <c r="BJS58" s="6"/>
      <c r="BJT58" s="6"/>
      <c r="BJU58" s="6"/>
      <c r="BJV58" s="6"/>
      <c r="BJW58" s="6"/>
      <c r="BJX58" s="6"/>
      <c r="BJY58" s="6"/>
      <c r="BJZ58" s="6"/>
      <c r="BKA58" s="6"/>
      <c r="BKB58" s="6"/>
      <c r="BKC58" s="6"/>
      <c r="BKD58" s="6"/>
      <c r="BKE58" s="6"/>
      <c r="BKF58" s="6"/>
      <c r="BKG58" s="6"/>
      <c r="BKH58" s="6"/>
      <c r="BKI58" s="6"/>
      <c r="BKJ58" s="6"/>
      <c r="BKK58" s="6"/>
      <c r="BKL58" s="6"/>
      <c r="BKM58" s="6"/>
      <c r="BKN58" s="6"/>
      <c r="BKO58" s="6"/>
      <c r="BKP58" s="6"/>
      <c r="BKQ58" s="6"/>
      <c r="BKR58" s="6"/>
      <c r="BKS58" s="6"/>
      <c r="BKT58" s="6"/>
      <c r="BKU58" s="6"/>
      <c r="BKV58" s="6"/>
      <c r="BKW58" s="6"/>
      <c r="BKX58" s="6"/>
      <c r="BKY58" s="6"/>
      <c r="BKZ58" s="6"/>
      <c r="BLA58" s="6"/>
      <c r="BLB58" s="6"/>
      <c r="BLC58" s="6"/>
      <c r="BLD58" s="6"/>
      <c r="BLE58" s="6"/>
      <c r="BLF58" s="6"/>
      <c r="BLG58" s="6"/>
      <c r="BLH58" s="6"/>
      <c r="BLI58" s="6"/>
      <c r="BLJ58" s="6"/>
      <c r="BLK58" s="6"/>
      <c r="BLL58" s="6"/>
      <c r="BLM58" s="6"/>
      <c r="BLN58" s="6"/>
      <c r="BLO58" s="6"/>
      <c r="BLP58" s="6"/>
      <c r="BLQ58" s="6"/>
      <c r="BLR58" s="6"/>
      <c r="BLS58" s="6"/>
      <c r="BLT58" s="6"/>
      <c r="BLU58" s="6"/>
      <c r="BLV58" s="6"/>
      <c r="BLW58" s="6"/>
      <c r="BLX58" s="6"/>
      <c r="BLY58" s="6"/>
      <c r="BLZ58" s="6"/>
      <c r="BMA58" s="6"/>
      <c r="BMB58" s="6"/>
      <c r="BMC58" s="6"/>
      <c r="BMD58" s="6"/>
      <c r="BME58" s="6"/>
      <c r="BMF58" s="6"/>
      <c r="BMG58" s="6"/>
      <c r="BMH58" s="6"/>
      <c r="BMI58" s="6"/>
      <c r="BMJ58" s="6"/>
      <c r="BMK58" s="6"/>
      <c r="BML58" s="6"/>
      <c r="BMM58" s="6"/>
      <c r="BMN58" s="6"/>
      <c r="BMO58" s="6"/>
      <c r="BMP58" s="6"/>
      <c r="BMQ58" s="6"/>
      <c r="BMR58" s="6"/>
      <c r="BMS58" s="6"/>
      <c r="BMT58" s="6"/>
      <c r="BMU58" s="6"/>
      <c r="BMV58" s="6"/>
      <c r="BMW58" s="6"/>
      <c r="BMX58" s="6"/>
      <c r="BMY58" s="6"/>
      <c r="BMZ58" s="6"/>
      <c r="BNA58" s="6"/>
      <c r="BNB58" s="6"/>
      <c r="BNC58" s="6"/>
      <c r="BND58" s="6"/>
      <c r="BNE58" s="6"/>
      <c r="BNF58" s="6"/>
      <c r="BNG58" s="6"/>
      <c r="BNH58" s="6"/>
      <c r="BNI58" s="6"/>
      <c r="BNJ58" s="6"/>
      <c r="BNK58" s="6"/>
      <c r="BNL58" s="6"/>
      <c r="BNM58" s="6"/>
      <c r="BNN58" s="6"/>
      <c r="BNO58" s="6"/>
      <c r="BNP58" s="6"/>
      <c r="BNQ58" s="6"/>
      <c r="BNR58" s="6"/>
      <c r="BNS58" s="6"/>
      <c r="BNT58" s="6"/>
      <c r="BNU58" s="6"/>
      <c r="BNV58" s="6"/>
      <c r="BNW58" s="6"/>
      <c r="BNX58" s="6"/>
      <c r="BNY58" s="6"/>
      <c r="BNZ58" s="6"/>
      <c r="BOA58" s="6"/>
      <c r="BOB58" s="6"/>
      <c r="BOC58" s="6"/>
      <c r="BOD58" s="6"/>
      <c r="BOE58" s="6"/>
      <c r="BOF58" s="6"/>
      <c r="BOG58" s="6"/>
      <c r="BOH58" s="6"/>
      <c r="BOI58" s="6"/>
      <c r="BOJ58" s="6"/>
      <c r="BOK58" s="6"/>
      <c r="BOL58" s="6"/>
      <c r="BOM58" s="6"/>
      <c r="BON58" s="6"/>
      <c r="BOO58" s="6"/>
      <c r="BOP58" s="6"/>
      <c r="BOQ58" s="6"/>
      <c r="BOR58" s="6"/>
      <c r="BOS58" s="6"/>
      <c r="BOT58" s="6"/>
      <c r="BOU58" s="6"/>
      <c r="BOV58" s="6"/>
      <c r="BOW58" s="6"/>
      <c r="BOX58" s="6"/>
      <c r="BOY58" s="6"/>
      <c r="BOZ58" s="6"/>
      <c r="BPA58" s="6"/>
      <c r="BPB58" s="6"/>
      <c r="BPC58" s="6"/>
      <c r="BPD58" s="6"/>
      <c r="BPE58" s="6"/>
      <c r="BPF58" s="6"/>
      <c r="BPG58" s="6"/>
      <c r="BPH58" s="6"/>
      <c r="BPI58" s="6"/>
      <c r="BPJ58" s="6"/>
      <c r="BPK58" s="6"/>
      <c r="BPL58" s="6"/>
      <c r="BPM58" s="6"/>
      <c r="BPN58" s="6"/>
      <c r="BPO58" s="6"/>
      <c r="BPP58" s="6"/>
      <c r="BPQ58" s="6"/>
      <c r="BPR58" s="6"/>
      <c r="BPS58" s="6"/>
      <c r="BPT58" s="6"/>
      <c r="BPU58" s="6"/>
      <c r="BPV58" s="6"/>
      <c r="BPW58" s="6"/>
      <c r="BPX58" s="6"/>
      <c r="BPY58" s="6"/>
      <c r="BPZ58" s="6"/>
      <c r="BQA58" s="6"/>
      <c r="BQB58" s="6"/>
      <c r="BQC58" s="6"/>
      <c r="BQD58" s="6"/>
      <c r="BQE58" s="6"/>
      <c r="BQF58" s="6"/>
      <c r="BQG58" s="6"/>
      <c r="BQH58" s="6"/>
      <c r="BQI58" s="6"/>
      <c r="BQJ58" s="6"/>
      <c r="BQK58" s="6"/>
      <c r="BQL58" s="6"/>
      <c r="BQM58" s="6"/>
      <c r="BQN58" s="6"/>
      <c r="BQO58" s="6"/>
      <c r="BQP58" s="6"/>
      <c r="BQQ58" s="6"/>
      <c r="BQR58" s="6"/>
      <c r="BQS58" s="6"/>
      <c r="BQT58" s="6"/>
      <c r="BQU58" s="6"/>
      <c r="BQV58" s="6"/>
      <c r="BQW58" s="6"/>
      <c r="BQX58" s="6"/>
      <c r="BQY58" s="6"/>
      <c r="BQZ58" s="6"/>
      <c r="BRA58" s="6"/>
      <c r="BRB58" s="6"/>
      <c r="BRC58" s="6"/>
      <c r="BRD58" s="6"/>
      <c r="BRE58" s="6"/>
      <c r="BRF58" s="6"/>
      <c r="BRG58" s="6"/>
      <c r="BRH58" s="6"/>
      <c r="BRI58" s="6"/>
      <c r="BRJ58" s="6"/>
      <c r="BRK58" s="6"/>
      <c r="BRL58" s="6"/>
      <c r="BRM58" s="6"/>
      <c r="BRN58" s="6"/>
      <c r="BRO58" s="6"/>
      <c r="BRP58" s="6"/>
      <c r="BRQ58" s="6"/>
      <c r="BRR58" s="6"/>
      <c r="BRS58" s="6"/>
      <c r="BRT58" s="6"/>
      <c r="BRU58" s="6"/>
      <c r="BRV58" s="6"/>
      <c r="BRW58" s="6"/>
      <c r="BRX58" s="6"/>
      <c r="BRY58" s="6"/>
      <c r="BRZ58" s="6"/>
      <c r="BSA58" s="6"/>
      <c r="BSB58" s="6"/>
      <c r="BSC58" s="6"/>
      <c r="BSD58" s="6"/>
      <c r="BSE58" s="6"/>
      <c r="BSF58" s="6"/>
      <c r="BSG58" s="6"/>
      <c r="BSH58" s="6"/>
      <c r="BSI58" s="6"/>
      <c r="BSJ58" s="6"/>
      <c r="BSK58" s="6"/>
      <c r="BSL58" s="6"/>
      <c r="BSM58" s="6"/>
      <c r="BSN58" s="6"/>
      <c r="BSO58" s="6"/>
      <c r="BSP58" s="6"/>
      <c r="BSQ58" s="6"/>
      <c r="BSR58" s="6"/>
      <c r="BSS58" s="6"/>
      <c r="BST58" s="6"/>
      <c r="BSU58" s="6"/>
      <c r="BSV58" s="6"/>
      <c r="BSW58" s="6"/>
      <c r="BSX58" s="6"/>
      <c r="BSY58" s="6"/>
      <c r="BSZ58" s="6"/>
      <c r="BTA58" s="6"/>
      <c r="BTB58" s="6"/>
      <c r="BTC58" s="6"/>
      <c r="BTD58" s="6"/>
      <c r="BTE58" s="6"/>
      <c r="BTF58" s="6"/>
      <c r="BTG58" s="6"/>
      <c r="BTH58" s="6"/>
      <c r="BTI58" s="6"/>
      <c r="BTJ58" s="6"/>
      <c r="BTK58" s="6"/>
      <c r="BTL58" s="6"/>
      <c r="BTM58" s="6"/>
      <c r="BTN58" s="6"/>
      <c r="BTO58" s="6"/>
      <c r="BTP58" s="6"/>
      <c r="BTQ58" s="6"/>
      <c r="BTR58" s="6"/>
      <c r="BTS58" s="6"/>
      <c r="BTT58" s="6"/>
      <c r="BTU58" s="6"/>
      <c r="BTV58" s="6"/>
      <c r="BTW58" s="6"/>
      <c r="BTX58" s="6"/>
      <c r="BTY58" s="6"/>
      <c r="BTZ58" s="6"/>
      <c r="BUA58" s="6"/>
      <c r="BUB58" s="6"/>
      <c r="BUC58" s="6"/>
      <c r="BUD58" s="6"/>
      <c r="BUE58" s="6"/>
      <c r="BUF58" s="6"/>
      <c r="BUG58" s="6"/>
      <c r="BUH58" s="6"/>
      <c r="BUI58" s="6"/>
      <c r="BUJ58" s="6"/>
      <c r="BUK58" s="6"/>
      <c r="BUL58" s="6"/>
      <c r="BUM58" s="6"/>
      <c r="BUN58" s="6"/>
      <c r="BUO58" s="6"/>
      <c r="BUP58" s="6"/>
      <c r="BUQ58" s="6"/>
      <c r="BUR58" s="6"/>
      <c r="BUS58" s="6"/>
      <c r="BUT58" s="6"/>
      <c r="BUU58" s="6"/>
      <c r="BUV58" s="6"/>
      <c r="BUW58" s="6"/>
      <c r="BUX58" s="6"/>
      <c r="BUY58" s="6"/>
      <c r="BUZ58" s="6"/>
      <c r="BVA58" s="6"/>
      <c r="BVB58" s="6"/>
      <c r="BVC58" s="6"/>
      <c r="BVD58" s="6"/>
      <c r="BVE58" s="6"/>
      <c r="BVF58" s="6"/>
      <c r="BVG58" s="6"/>
      <c r="BVH58" s="6"/>
      <c r="BVI58" s="6"/>
      <c r="BVJ58" s="6"/>
      <c r="BVK58" s="6"/>
      <c r="BVL58" s="6"/>
      <c r="BVM58" s="6"/>
      <c r="BVN58" s="6"/>
      <c r="BVO58" s="6"/>
      <c r="BVP58" s="6"/>
      <c r="BVQ58" s="6"/>
      <c r="BVR58" s="6"/>
      <c r="BVS58" s="6"/>
      <c r="BVT58" s="6"/>
      <c r="BVU58" s="6"/>
      <c r="BVV58" s="6"/>
      <c r="BVW58" s="6"/>
      <c r="BVX58" s="6"/>
      <c r="BVY58" s="6"/>
      <c r="BVZ58" s="6"/>
      <c r="BWA58" s="6"/>
      <c r="BWB58" s="6"/>
      <c r="BWC58" s="6"/>
      <c r="BWD58" s="6"/>
      <c r="BWE58" s="6"/>
      <c r="BWF58" s="6"/>
      <c r="BWG58" s="6"/>
      <c r="BWH58" s="6"/>
      <c r="BWI58" s="6"/>
      <c r="BWJ58" s="6"/>
      <c r="BWK58" s="6"/>
      <c r="BWL58" s="6"/>
      <c r="BWM58" s="6"/>
      <c r="BWN58" s="6"/>
      <c r="BWO58" s="6"/>
      <c r="BWP58" s="6"/>
      <c r="BWQ58" s="6"/>
      <c r="BWR58" s="6"/>
      <c r="BWS58" s="6"/>
      <c r="BWT58" s="6"/>
      <c r="BWU58" s="6"/>
      <c r="BWV58" s="6"/>
      <c r="BWW58" s="6"/>
      <c r="BWX58" s="6"/>
      <c r="BWY58" s="6"/>
      <c r="BWZ58" s="6"/>
      <c r="BXA58" s="6"/>
      <c r="BXB58" s="6"/>
      <c r="BXC58" s="6"/>
      <c r="BXD58" s="6"/>
      <c r="BXE58" s="6"/>
      <c r="BXF58" s="6"/>
      <c r="BXG58" s="6"/>
      <c r="BXH58" s="6"/>
      <c r="BXI58" s="6"/>
      <c r="BXJ58" s="6"/>
      <c r="BXK58" s="6"/>
      <c r="BXL58" s="6"/>
      <c r="BXM58" s="6"/>
      <c r="BXN58" s="6"/>
      <c r="BXO58" s="6"/>
      <c r="BXP58" s="6"/>
      <c r="BXQ58" s="6"/>
      <c r="BXR58" s="6"/>
      <c r="BXS58" s="6"/>
      <c r="BXT58" s="6"/>
      <c r="BXU58" s="6"/>
      <c r="BXV58" s="6"/>
      <c r="BXW58" s="6"/>
      <c r="BXX58" s="6"/>
      <c r="BXY58" s="6"/>
      <c r="BXZ58" s="6"/>
      <c r="BYA58" s="6"/>
      <c r="BYB58" s="6"/>
      <c r="BYC58" s="6"/>
      <c r="BYD58" s="6"/>
      <c r="BYE58" s="6"/>
      <c r="BYF58" s="6"/>
      <c r="BYG58" s="6"/>
      <c r="BYH58" s="6"/>
      <c r="BYI58" s="6"/>
      <c r="BYJ58" s="6"/>
      <c r="BYK58" s="6"/>
      <c r="BYL58" s="6"/>
      <c r="BYM58" s="6"/>
      <c r="BYN58" s="6"/>
      <c r="BYO58" s="6"/>
      <c r="BYP58" s="6"/>
      <c r="BYQ58" s="6"/>
      <c r="BYR58" s="6"/>
      <c r="BYS58" s="6"/>
      <c r="BYT58" s="6"/>
      <c r="BYU58" s="6"/>
      <c r="BYV58" s="6"/>
      <c r="BYW58" s="6"/>
      <c r="BYX58" s="6"/>
      <c r="BYY58" s="6"/>
      <c r="BYZ58" s="6"/>
      <c r="BZA58" s="6"/>
      <c r="BZB58" s="6"/>
      <c r="BZC58" s="6"/>
      <c r="BZD58" s="6"/>
      <c r="BZE58" s="6"/>
      <c r="BZF58" s="6"/>
      <c r="BZG58" s="6"/>
      <c r="BZH58" s="6"/>
      <c r="BZI58" s="6"/>
      <c r="BZJ58" s="6"/>
      <c r="BZK58" s="6"/>
      <c r="BZL58" s="6"/>
      <c r="BZM58" s="6"/>
      <c r="BZN58" s="6"/>
      <c r="BZO58" s="6"/>
      <c r="BZP58" s="6"/>
      <c r="BZQ58" s="6"/>
      <c r="BZR58" s="6"/>
      <c r="BZS58" s="6"/>
      <c r="BZT58" s="6"/>
      <c r="BZU58" s="6"/>
      <c r="BZV58" s="6"/>
      <c r="BZW58" s="6"/>
      <c r="BZX58" s="6"/>
      <c r="BZY58" s="6"/>
      <c r="BZZ58" s="6"/>
      <c r="CAA58" s="6"/>
      <c r="CAB58" s="6"/>
      <c r="CAC58" s="6"/>
      <c r="CAD58" s="6"/>
      <c r="CAE58" s="6"/>
      <c r="CAF58" s="6"/>
      <c r="CAG58" s="6"/>
      <c r="CAH58" s="6"/>
      <c r="CAI58" s="6"/>
      <c r="CAJ58" s="6"/>
      <c r="CAK58" s="6"/>
      <c r="CAL58" s="6"/>
      <c r="CAM58" s="6"/>
      <c r="CAN58" s="6"/>
      <c r="CAO58" s="6"/>
      <c r="CAP58" s="6"/>
      <c r="CAQ58" s="6"/>
      <c r="CAR58" s="6"/>
      <c r="CAS58" s="6"/>
      <c r="CAT58" s="6"/>
      <c r="CAU58" s="6"/>
      <c r="CAV58" s="6"/>
      <c r="CAW58" s="6"/>
      <c r="CAX58" s="6"/>
      <c r="CAY58" s="6"/>
      <c r="CAZ58" s="6"/>
      <c r="CBA58" s="6"/>
      <c r="CBB58" s="6"/>
      <c r="CBC58" s="6"/>
      <c r="CBD58" s="6"/>
      <c r="CBE58" s="6"/>
      <c r="CBF58" s="6"/>
      <c r="CBG58" s="6"/>
      <c r="CBH58" s="6"/>
      <c r="CBI58" s="6"/>
      <c r="CBJ58" s="6"/>
      <c r="CBK58" s="6"/>
      <c r="CBL58" s="6"/>
      <c r="CBM58" s="6"/>
      <c r="CBN58" s="6"/>
      <c r="CBO58" s="6"/>
      <c r="CBP58" s="6"/>
      <c r="CBQ58" s="6"/>
      <c r="CBR58" s="6"/>
      <c r="CBS58" s="6"/>
      <c r="CBT58" s="6"/>
      <c r="CBU58" s="6"/>
      <c r="CBV58" s="6"/>
      <c r="CBW58" s="6"/>
      <c r="CBX58" s="6"/>
      <c r="CBY58" s="6"/>
      <c r="CBZ58" s="6"/>
      <c r="CCA58" s="6"/>
      <c r="CCB58" s="6"/>
      <c r="CCC58" s="6"/>
      <c r="CCD58" s="6"/>
      <c r="CCE58" s="6"/>
      <c r="CCF58" s="6"/>
      <c r="CCG58" s="6"/>
      <c r="CCH58" s="6"/>
      <c r="CCI58" s="6"/>
      <c r="CCJ58" s="6"/>
      <c r="CCK58" s="6"/>
      <c r="CCL58" s="6"/>
      <c r="CCM58" s="6"/>
      <c r="CCN58" s="6"/>
      <c r="CCO58" s="6"/>
      <c r="CCP58" s="6"/>
      <c r="CCQ58" s="6"/>
      <c r="CCR58" s="6"/>
      <c r="CCS58" s="6"/>
      <c r="CCT58" s="6"/>
      <c r="CCU58" s="6"/>
      <c r="CCV58" s="6"/>
      <c r="CCW58" s="6"/>
      <c r="CCX58" s="6"/>
      <c r="CCY58" s="6"/>
      <c r="CCZ58" s="6"/>
      <c r="CDA58" s="6"/>
      <c r="CDB58" s="6"/>
      <c r="CDC58" s="6"/>
      <c r="CDD58" s="6"/>
      <c r="CDE58" s="6"/>
      <c r="CDF58" s="6"/>
      <c r="CDG58" s="6"/>
      <c r="CDH58" s="6"/>
      <c r="CDI58" s="6"/>
      <c r="CDJ58" s="6"/>
      <c r="CDK58" s="6"/>
      <c r="CDL58" s="6"/>
      <c r="CDM58" s="6"/>
      <c r="CDN58" s="6"/>
      <c r="CDO58" s="6"/>
      <c r="CDP58" s="6"/>
      <c r="CDQ58" s="6"/>
      <c r="CDR58" s="6"/>
      <c r="CDS58" s="6"/>
      <c r="CDT58" s="6"/>
      <c r="CDU58" s="6"/>
      <c r="CDV58" s="6"/>
      <c r="CDW58" s="6"/>
      <c r="CDX58" s="6"/>
      <c r="CDY58" s="6"/>
      <c r="CDZ58" s="6"/>
      <c r="CEA58" s="6"/>
      <c r="CEB58" s="6"/>
      <c r="CEC58" s="6"/>
      <c r="CED58" s="6"/>
      <c r="CEE58" s="6"/>
      <c r="CEF58" s="6"/>
      <c r="CEG58" s="6"/>
      <c r="CEH58" s="6"/>
      <c r="CEI58" s="6"/>
      <c r="CEJ58" s="6"/>
      <c r="CEK58" s="6"/>
      <c r="CEL58" s="6"/>
      <c r="CEM58" s="6"/>
      <c r="CEN58" s="6"/>
      <c r="CEO58" s="6"/>
      <c r="CEP58" s="6"/>
      <c r="CEQ58" s="6"/>
      <c r="CER58" s="6"/>
      <c r="CES58" s="6"/>
      <c r="CET58" s="6"/>
      <c r="CEU58" s="6"/>
      <c r="CEV58" s="6"/>
      <c r="CEW58" s="6"/>
      <c r="CEX58" s="6"/>
      <c r="CEY58" s="6"/>
      <c r="CEZ58" s="6"/>
      <c r="CFA58" s="6"/>
      <c r="CFB58" s="6"/>
      <c r="CFC58" s="6"/>
      <c r="CFD58" s="6"/>
      <c r="CFE58" s="6"/>
      <c r="CFF58" s="6"/>
      <c r="CFG58" s="6"/>
      <c r="CFH58" s="6"/>
      <c r="CFI58" s="6"/>
      <c r="CFJ58" s="6"/>
      <c r="CFK58" s="6"/>
      <c r="CFL58" s="6"/>
      <c r="CFM58" s="6"/>
      <c r="CFN58" s="6"/>
      <c r="CFO58" s="6"/>
      <c r="CFP58" s="6"/>
      <c r="CFQ58" s="6"/>
      <c r="CFR58" s="6"/>
      <c r="CFS58" s="6"/>
      <c r="CFT58" s="6"/>
      <c r="CFU58" s="6"/>
      <c r="CFV58" s="6"/>
      <c r="CFW58" s="6"/>
      <c r="CFX58" s="6"/>
      <c r="CFY58" s="6"/>
      <c r="CFZ58" s="6"/>
      <c r="CGA58" s="6"/>
      <c r="CGB58" s="6"/>
      <c r="CGC58" s="6"/>
      <c r="CGD58" s="6"/>
      <c r="CGE58" s="6"/>
      <c r="CGF58" s="6"/>
      <c r="CGG58" s="6"/>
      <c r="CGH58" s="6"/>
      <c r="CGI58" s="6"/>
      <c r="CGJ58" s="6"/>
      <c r="CGK58" s="6"/>
      <c r="CGL58" s="6"/>
      <c r="CGM58" s="6"/>
      <c r="CGN58" s="6"/>
      <c r="CGO58" s="6"/>
      <c r="CGP58" s="6"/>
      <c r="CGQ58" s="6"/>
      <c r="CGR58" s="6"/>
      <c r="CGS58" s="6"/>
      <c r="CGT58" s="6"/>
      <c r="CGU58" s="6"/>
      <c r="CGV58" s="6"/>
      <c r="CGW58" s="6"/>
      <c r="CGX58" s="6"/>
      <c r="CGY58" s="6"/>
      <c r="CGZ58" s="6"/>
      <c r="CHA58" s="6"/>
      <c r="CHB58" s="6"/>
      <c r="CHC58" s="6"/>
      <c r="CHD58" s="6"/>
      <c r="CHE58" s="6"/>
      <c r="CHF58" s="6"/>
      <c r="CHG58" s="6"/>
      <c r="CHH58" s="6"/>
      <c r="CHI58" s="6"/>
      <c r="CHJ58" s="6"/>
      <c r="CHK58" s="6"/>
      <c r="CHL58" s="6"/>
      <c r="CHM58" s="6"/>
      <c r="CHN58" s="6"/>
      <c r="CHO58" s="6"/>
      <c r="CHP58" s="6"/>
      <c r="CHQ58" s="6"/>
      <c r="CHR58" s="6"/>
      <c r="CHS58" s="6"/>
      <c r="CHT58" s="6"/>
      <c r="CHU58" s="6"/>
      <c r="CHV58" s="6"/>
      <c r="CHW58" s="6"/>
      <c r="CHX58" s="6"/>
      <c r="CHY58" s="6"/>
      <c r="CHZ58" s="6"/>
      <c r="CIA58" s="6"/>
      <c r="CIB58" s="6"/>
      <c r="CIC58" s="6"/>
      <c r="CID58" s="6"/>
      <c r="CIE58" s="6"/>
      <c r="CIF58" s="6"/>
      <c r="CIG58" s="6"/>
      <c r="CIH58" s="6"/>
      <c r="CII58" s="6"/>
      <c r="CIJ58" s="6"/>
      <c r="CIK58" s="6"/>
      <c r="CIL58" s="6"/>
      <c r="CIM58" s="6"/>
      <c r="CIN58" s="6"/>
      <c r="CIO58" s="6"/>
      <c r="CIP58" s="6"/>
      <c r="CIQ58" s="6"/>
      <c r="CIR58" s="6"/>
      <c r="CIS58" s="6"/>
      <c r="CIT58" s="6"/>
      <c r="CIU58" s="6"/>
      <c r="CIV58" s="6"/>
      <c r="CIW58" s="6"/>
      <c r="CIX58" s="6"/>
      <c r="CIY58" s="6"/>
      <c r="CIZ58" s="6"/>
      <c r="CJA58" s="6"/>
      <c r="CJB58" s="6"/>
      <c r="CJC58" s="6"/>
      <c r="CJD58" s="6"/>
      <c r="CJE58" s="6"/>
      <c r="CJF58" s="6"/>
      <c r="CJG58" s="6"/>
      <c r="CJH58" s="6"/>
      <c r="CJI58" s="6"/>
      <c r="CJJ58" s="6"/>
      <c r="CJK58" s="6"/>
      <c r="CJL58" s="6"/>
      <c r="CJM58" s="6"/>
      <c r="CJN58" s="6"/>
      <c r="CJO58" s="6"/>
      <c r="CJP58" s="6"/>
      <c r="CJQ58" s="6"/>
      <c r="CJR58" s="6"/>
      <c r="CJS58" s="6"/>
      <c r="CJT58" s="6"/>
      <c r="CJU58" s="6"/>
      <c r="CJV58" s="6"/>
      <c r="CJW58" s="6"/>
      <c r="CJX58" s="6"/>
      <c r="CJY58" s="6"/>
      <c r="CJZ58" s="6"/>
      <c r="CKA58" s="6"/>
      <c r="CKB58" s="6"/>
      <c r="CKC58" s="6"/>
      <c r="CKD58" s="6"/>
      <c r="CKE58" s="6"/>
      <c r="CKF58" s="6"/>
      <c r="CKG58" s="6"/>
      <c r="CKH58" s="6"/>
      <c r="CKI58" s="6"/>
      <c r="CKJ58" s="6"/>
      <c r="CKK58" s="6"/>
      <c r="CKL58" s="6"/>
      <c r="CKM58" s="6"/>
      <c r="CKN58" s="6"/>
      <c r="CKO58" s="6"/>
      <c r="CKP58" s="6"/>
      <c r="CKQ58" s="6"/>
      <c r="CKR58" s="6"/>
      <c r="CKS58" s="6"/>
      <c r="CKT58" s="6"/>
      <c r="CKU58" s="6"/>
      <c r="CKV58" s="6"/>
      <c r="CKW58" s="6"/>
      <c r="CKX58" s="6"/>
      <c r="CKY58" s="6"/>
      <c r="CKZ58" s="6"/>
      <c r="CLA58" s="6"/>
      <c r="CLB58" s="6"/>
      <c r="CLC58" s="6"/>
      <c r="CLD58" s="6"/>
      <c r="CLE58" s="6"/>
      <c r="CLF58" s="6"/>
      <c r="CLG58" s="6"/>
      <c r="CLH58" s="6"/>
      <c r="CLI58" s="6"/>
      <c r="CLJ58" s="6"/>
      <c r="CLK58" s="6"/>
      <c r="CLL58" s="6"/>
      <c r="CLM58" s="6"/>
      <c r="CLN58" s="6"/>
      <c r="CLO58" s="6"/>
      <c r="CLP58" s="6"/>
      <c r="CLQ58" s="6"/>
      <c r="CLR58" s="6"/>
      <c r="CLS58" s="6"/>
      <c r="CLT58" s="6"/>
      <c r="CLU58" s="6"/>
      <c r="CLV58" s="6"/>
      <c r="CLW58" s="6"/>
      <c r="CLX58" s="6"/>
      <c r="CLY58" s="6"/>
      <c r="CLZ58" s="6"/>
      <c r="CMA58" s="6"/>
      <c r="CMB58" s="6"/>
      <c r="CMC58" s="6"/>
      <c r="CMD58" s="6"/>
      <c r="CME58" s="6"/>
      <c r="CMF58" s="6"/>
      <c r="CMG58" s="6"/>
      <c r="CMH58" s="6"/>
      <c r="CMI58" s="6"/>
      <c r="CMJ58" s="6"/>
      <c r="CMK58" s="6"/>
      <c r="CML58" s="6"/>
      <c r="CMM58" s="6"/>
      <c r="CMN58" s="6"/>
      <c r="CMO58" s="6"/>
      <c r="CMP58" s="6"/>
      <c r="CMQ58" s="6"/>
      <c r="CMR58" s="6"/>
      <c r="CMS58" s="6"/>
      <c r="CMT58" s="6"/>
      <c r="CMU58" s="6"/>
      <c r="CMV58" s="6"/>
      <c r="CMW58" s="6"/>
      <c r="CMX58" s="6"/>
      <c r="CMY58" s="6"/>
      <c r="CMZ58" s="6"/>
      <c r="CNA58" s="6"/>
      <c r="CNB58" s="6"/>
      <c r="CNC58" s="6"/>
      <c r="CND58" s="6"/>
      <c r="CNE58" s="6"/>
      <c r="CNF58" s="6"/>
      <c r="CNG58" s="6"/>
      <c r="CNH58" s="6"/>
      <c r="CNI58" s="6"/>
      <c r="CNJ58" s="6"/>
      <c r="CNK58" s="6"/>
      <c r="CNL58" s="6"/>
      <c r="CNM58" s="6"/>
      <c r="CNN58" s="6"/>
      <c r="CNO58" s="6"/>
      <c r="CNP58" s="6"/>
      <c r="CNQ58" s="6"/>
      <c r="CNR58" s="6"/>
      <c r="CNS58" s="6"/>
      <c r="CNT58" s="6"/>
      <c r="CNU58" s="6"/>
      <c r="CNV58" s="6"/>
      <c r="CNW58" s="6"/>
      <c r="CNX58" s="6"/>
      <c r="CNY58" s="6"/>
      <c r="CNZ58" s="6"/>
      <c r="COA58" s="6"/>
      <c r="COB58" s="6"/>
      <c r="COC58" s="6"/>
      <c r="COD58" s="6"/>
      <c r="COE58" s="6"/>
      <c r="COF58" s="6"/>
      <c r="COG58" s="6"/>
      <c r="COH58" s="6"/>
      <c r="COI58" s="6"/>
      <c r="COJ58" s="6"/>
      <c r="COK58" s="6"/>
      <c r="COL58" s="6"/>
      <c r="COM58" s="6"/>
      <c r="CON58" s="6"/>
      <c r="COO58" s="6"/>
      <c r="COP58" s="6"/>
      <c r="COQ58" s="6"/>
      <c r="COR58" s="6"/>
      <c r="COS58" s="6"/>
      <c r="COT58" s="6"/>
      <c r="COU58" s="6"/>
      <c r="COV58" s="6"/>
      <c r="COW58" s="6"/>
      <c r="COX58" s="6"/>
      <c r="COY58" s="6"/>
      <c r="COZ58" s="6"/>
      <c r="CPA58" s="6"/>
      <c r="CPB58" s="6"/>
      <c r="CPC58" s="6"/>
      <c r="CPD58" s="6"/>
      <c r="CPE58" s="6"/>
      <c r="CPF58" s="6"/>
      <c r="CPG58" s="6"/>
      <c r="CPH58" s="6"/>
      <c r="CPI58" s="6"/>
      <c r="CPJ58" s="6"/>
      <c r="CPK58" s="6"/>
      <c r="CPL58" s="6"/>
      <c r="CPM58" s="6"/>
      <c r="CPN58" s="6"/>
      <c r="CPO58" s="6"/>
      <c r="CPP58" s="6"/>
      <c r="CPQ58" s="6"/>
      <c r="CPR58" s="6"/>
      <c r="CPS58" s="6"/>
      <c r="CPT58" s="6"/>
      <c r="CPU58" s="6"/>
      <c r="CPV58" s="6"/>
      <c r="CPW58" s="6"/>
      <c r="CPX58" s="6"/>
      <c r="CPY58" s="6"/>
      <c r="CPZ58" s="6"/>
      <c r="CQA58" s="6"/>
      <c r="CQB58" s="6"/>
      <c r="CQC58" s="6"/>
      <c r="CQD58" s="6"/>
      <c r="CQE58" s="6"/>
      <c r="CQF58" s="6"/>
      <c r="CQG58" s="6"/>
      <c r="CQH58" s="6"/>
      <c r="CQI58" s="6"/>
      <c r="CQJ58" s="6"/>
      <c r="CQK58" s="6"/>
      <c r="CQL58" s="6"/>
      <c r="CQM58" s="6"/>
      <c r="CQN58" s="6"/>
      <c r="CQO58" s="6"/>
      <c r="CQP58" s="6"/>
      <c r="CQQ58" s="6"/>
      <c r="CQR58" s="6"/>
      <c r="CQS58" s="6"/>
      <c r="CQT58" s="6"/>
      <c r="CQU58" s="6"/>
      <c r="CQV58" s="6"/>
      <c r="CQW58" s="6"/>
      <c r="CQX58" s="6"/>
      <c r="CQY58" s="6"/>
      <c r="CQZ58" s="6"/>
      <c r="CRA58" s="6"/>
      <c r="CRB58" s="6"/>
      <c r="CRC58" s="6"/>
      <c r="CRD58" s="6"/>
      <c r="CRE58" s="6"/>
      <c r="CRF58" s="6"/>
      <c r="CRG58" s="6"/>
      <c r="CRH58" s="6"/>
      <c r="CRI58" s="6"/>
      <c r="CRJ58" s="6"/>
      <c r="CRK58" s="6"/>
      <c r="CRL58" s="6"/>
      <c r="CRM58" s="6"/>
      <c r="CRN58" s="6"/>
      <c r="CRO58" s="6"/>
      <c r="CRP58" s="6"/>
      <c r="CRQ58" s="6"/>
      <c r="CRR58" s="6"/>
      <c r="CRS58" s="6"/>
      <c r="CRT58" s="6"/>
      <c r="CRU58" s="6"/>
      <c r="CRV58" s="6"/>
      <c r="CRW58" s="6"/>
      <c r="CRX58" s="6"/>
      <c r="CRY58" s="6"/>
      <c r="CRZ58" s="6"/>
      <c r="CSA58" s="6"/>
      <c r="CSB58" s="6"/>
      <c r="CSC58" s="6"/>
      <c r="CSD58" s="6"/>
      <c r="CSE58" s="6"/>
      <c r="CSF58" s="6"/>
      <c r="CSG58" s="6"/>
      <c r="CSH58" s="6"/>
      <c r="CSI58" s="6"/>
      <c r="CSJ58" s="6"/>
      <c r="CSK58" s="6"/>
      <c r="CSL58" s="6"/>
      <c r="CSM58" s="6"/>
      <c r="CSN58" s="6"/>
      <c r="CSO58" s="6"/>
      <c r="CSP58" s="6"/>
      <c r="CSQ58" s="6"/>
      <c r="CSR58" s="6"/>
      <c r="CSS58" s="6"/>
      <c r="CST58" s="6"/>
      <c r="CSU58" s="6"/>
      <c r="CSV58" s="6"/>
      <c r="CSW58" s="6"/>
      <c r="CSX58" s="6"/>
      <c r="CSY58" s="6"/>
      <c r="CSZ58" s="6"/>
      <c r="CTA58" s="6"/>
      <c r="CTB58" s="6"/>
      <c r="CTC58" s="6"/>
      <c r="CTD58" s="6"/>
      <c r="CTE58" s="6"/>
      <c r="CTF58" s="6"/>
      <c r="CTG58" s="6"/>
      <c r="CTH58" s="6"/>
      <c r="CTI58" s="6"/>
      <c r="CTJ58" s="6"/>
      <c r="CTK58" s="6"/>
      <c r="CTL58" s="6"/>
      <c r="CTM58" s="6"/>
      <c r="CTN58" s="6"/>
      <c r="CTO58" s="6"/>
      <c r="CTP58" s="6"/>
      <c r="CTQ58" s="6"/>
      <c r="CTR58" s="6"/>
      <c r="CTS58" s="6"/>
      <c r="CTT58" s="6"/>
      <c r="CTU58" s="6"/>
      <c r="CTV58" s="6"/>
      <c r="CTW58" s="6"/>
      <c r="CTX58" s="6"/>
      <c r="CTY58" s="6"/>
      <c r="CTZ58" s="6"/>
      <c r="CUA58" s="6"/>
      <c r="CUB58" s="6"/>
      <c r="CUC58" s="6"/>
      <c r="CUD58" s="6"/>
      <c r="CUE58" s="6"/>
      <c r="CUF58" s="6"/>
      <c r="CUG58" s="6"/>
      <c r="CUH58" s="6"/>
      <c r="CUI58" s="6"/>
      <c r="CUJ58" s="6"/>
      <c r="CUK58" s="6"/>
      <c r="CUL58" s="6"/>
      <c r="CUM58" s="6"/>
      <c r="CUN58" s="6"/>
      <c r="CUO58" s="6"/>
      <c r="CUP58" s="6"/>
      <c r="CUQ58" s="6"/>
      <c r="CUR58" s="6"/>
      <c r="CUS58" s="6"/>
      <c r="CUT58" s="6"/>
      <c r="CUU58" s="6"/>
      <c r="CUV58" s="6"/>
      <c r="CUW58" s="6"/>
      <c r="CUX58" s="6"/>
      <c r="CUY58" s="6"/>
      <c r="CUZ58" s="6"/>
      <c r="CVA58" s="6"/>
      <c r="CVB58" s="6"/>
      <c r="CVC58" s="6"/>
      <c r="CVD58" s="6"/>
      <c r="CVE58" s="6"/>
      <c r="CVF58" s="6"/>
      <c r="CVG58" s="6"/>
      <c r="CVH58" s="6"/>
      <c r="CVI58" s="6"/>
      <c r="CVJ58" s="6"/>
      <c r="CVK58" s="6"/>
      <c r="CVL58" s="6"/>
      <c r="CVM58" s="6"/>
      <c r="CVN58" s="6"/>
      <c r="CVO58" s="6"/>
      <c r="CVP58" s="6"/>
      <c r="CVQ58" s="6"/>
      <c r="CVR58" s="6"/>
      <c r="CVS58" s="6"/>
      <c r="CVT58" s="6"/>
      <c r="CVU58" s="6"/>
      <c r="CVV58" s="6"/>
      <c r="CVW58" s="6"/>
      <c r="CVX58" s="6"/>
      <c r="CVY58" s="6"/>
      <c r="CVZ58" s="6"/>
      <c r="CWA58" s="6"/>
      <c r="CWB58" s="6"/>
      <c r="CWC58" s="6"/>
      <c r="CWD58" s="6"/>
      <c r="CWE58" s="6"/>
      <c r="CWF58" s="6"/>
      <c r="CWG58" s="6"/>
      <c r="CWH58" s="6"/>
      <c r="CWI58" s="6"/>
      <c r="CWJ58" s="6"/>
      <c r="CWK58" s="6"/>
      <c r="CWL58" s="6"/>
      <c r="CWM58" s="6"/>
      <c r="CWN58" s="6"/>
      <c r="CWO58" s="6"/>
      <c r="CWP58" s="6"/>
      <c r="CWQ58" s="6"/>
      <c r="CWR58" s="6"/>
      <c r="CWS58" s="6"/>
      <c r="CWT58" s="6"/>
      <c r="CWU58" s="6"/>
      <c r="CWV58" s="6"/>
      <c r="CWW58" s="6"/>
      <c r="CWX58" s="6"/>
      <c r="CWY58" s="6"/>
      <c r="CWZ58" s="6"/>
      <c r="CXA58" s="6"/>
      <c r="CXB58" s="6"/>
      <c r="CXC58" s="6"/>
      <c r="CXD58" s="6"/>
      <c r="CXE58" s="6"/>
      <c r="CXF58" s="6"/>
      <c r="CXG58" s="6"/>
      <c r="CXH58" s="6"/>
      <c r="CXI58" s="6"/>
      <c r="CXJ58" s="6"/>
      <c r="CXK58" s="6"/>
      <c r="CXL58" s="6"/>
      <c r="CXM58" s="6"/>
      <c r="CXN58" s="6"/>
      <c r="CXO58" s="6"/>
      <c r="CXP58" s="6"/>
      <c r="CXQ58" s="6"/>
      <c r="CXR58" s="6"/>
      <c r="CXS58" s="6"/>
      <c r="CXT58" s="6"/>
      <c r="CXU58" s="6"/>
      <c r="CXV58" s="6"/>
      <c r="CXW58" s="6"/>
      <c r="CXX58" s="6"/>
      <c r="CXY58" s="6"/>
      <c r="CXZ58" s="6"/>
      <c r="CYA58" s="6"/>
      <c r="CYB58" s="6"/>
      <c r="CYC58" s="6"/>
      <c r="CYD58" s="6"/>
      <c r="CYE58" s="6"/>
      <c r="CYF58" s="6"/>
      <c r="CYG58" s="6"/>
      <c r="CYH58" s="6"/>
      <c r="CYI58" s="6"/>
      <c r="CYJ58" s="6"/>
      <c r="CYK58" s="6"/>
      <c r="CYL58" s="6"/>
      <c r="CYM58" s="6"/>
      <c r="CYN58" s="6"/>
      <c r="CYO58" s="6"/>
      <c r="CYP58" s="6"/>
      <c r="CYQ58" s="6"/>
      <c r="CYR58" s="6"/>
      <c r="CYS58" s="6"/>
      <c r="CYT58" s="6"/>
      <c r="CYU58" s="6"/>
      <c r="CYV58" s="6"/>
      <c r="CYW58" s="6"/>
      <c r="CYX58" s="6"/>
      <c r="CYY58" s="6"/>
      <c r="CYZ58" s="6"/>
      <c r="CZA58" s="6"/>
      <c r="CZB58" s="6"/>
      <c r="CZC58" s="6"/>
      <c r="CZD58" s="6"/>
      <c r="CZE58" s="6"/>
      <c r="CZF58" s="6"/>
      <c r="CZG58" s="6"/>
      <c r="CZH58" s="6"/>
      <c r="CZI58" s="6"/>
      <c r="CZJ58" s="6"/>
      <c r="CZK58" s="6"/>
      <c r="CZL58" s="6"/>
      <c r="CZM58" s="6"/>
      <c r="CZN58" s="6"/>
      <c r="CZO58" s="6"/>
      <c r="CZP58" s="6"/>
      <c r="CZQ58" s="6"/>
      <c r="CZR58" s="6"/>
      <c r="CZS58" s="6"/>
      <c r="CZT58" s="6"/>
      <c r="CZU58" s="6"/>
      <c r="CZV58" s="6"/>
      <c r="CZW58" s="6"/>
      <c r="CZX58" s="6"/>
      <c r="CZY58" s="6"/>
      <c r="CZZ58" s="6"/>
      <c r="DAA58" s="6"/>
      <c r="DAB58" s="6"/>
      <c r="DAC58" s="6"/>
      <c r="DAD58" s="6"/>
      <c r="DAE58" s="6"/>
      <c r="DAF58" s="6"/>
      <c r="DAG58" s="6"/>
      <c r="DAH58" s="6"/>
      <c r="DAI58" s="6"/>
      <c r="DAJ58" s="6"/>
      <c r="DAK58" s="6"/>
      <c r="DAL58" s="6"/>
      <c r="DAM58" s="6"/>
      <c r="DAN58" s="6"/>
      <c r="DAO58" s="6"/>
      <c r="DAP58" s="6"/>
      <c r="DAQ58" s="6"/>
      <c r="DAR58" s="6"/>
      <c r="DAS58" s="6"/>
      <c r="DAT58" s="6"/>
      <c r="DAU58" s="6"/>
      <c r="DAV58" s="6"/>
      <c r="DAW58" s="6"/>
      <c r="DAX58" s="6"/>
      <c r="DAY58" s="6"/>
      <c r="DAZ58" s="6"/>
      <c r="DBA58" s="6"/>
      <c r="DBB58" s="6"/>
      <c r="DBC58" s="6"/>
      <c r="DBD58" s="6"/>
      <c r="DBE58" s="6"/>
      <c r="DBF58" s="6"/>
      <c r="DBG58" s="6"/>
      <c r="DBH58" s="6"/>
      <c r="DBI58" s="6"/>
      <c r="DBJ58" s="6"/>
      <c r="DBK58" s="6"/>
      <c r="DBL58" s="6"/>
      <c r="DBM58" s="6"/>
      <c r="DBN58" s="6"/>
      <c r="DBO58" s="6"/>
      <c r="DBP58" s="6"/>
      <c r="DBQ58" s="6"/>
      <c r="DBR58" s="6"/>
      <c r="DBS58" s="6"/>
      <c r="DBT58" s="6"/>
      <c r="DBU58" s="6"/>
      <c r="DBV58" s="6"/>
      <c r="DBW58" s="6"/>
      <c r="DBX58" s="6"/>
      <c r="DBY58" s="6"/>
      <c r="DBZ58" s="6"/>
      <c r="DCA58" s="6"/>
      <c r="DCB58" s="6"/>
      <c r="DCC58" s="6"/>
      <c r="DCD58" s="6"/>
      <c r="DCE58" s="6"/>
      <c r="DCF58" s="6"/>
      <c r="DCG58" s="6"/>
      <c r="DCH58" s="6"/>
      <c r="DCI58" s="6"/>
      <c r="DCJ58" s="6"/>
      <c r="DCK58" s="6"/>
      <c r="DCL58" s="6"/>
      <c r="DCM58" s="6"/>
      <c r="DCN58" s="6"/>
      <c r="DCO58" s="6"/>
      <c r="DCP58" s="6"/>
      <c r="DCQ58" s="6"/>
      <c r="DCR58" s="6"/>
      <c r="DCS58" s="6"/>
      <c r="DCT58" s="6"/>
      <c r="DCU58" s="6"/>
      <c r="DCV58" s="6"/>
      <c r="DCW58" s="6"/>
      <c r="DCX58" s="6"/>
      <c r="DCY58" s="6"/>
      <c r="DCZ58" s="6"/>
      <c r="DDA58" s="6"/>
      <c r="DDB58" s="6"/>
      <c r="DDC58" s="6"/>
      <c r="DDD58" s="6"/>
      <c r="DDE58" s="6"/>
      <c r="DDF58" s="6"/>
      <c r="DDG58" s="6"/>
      <c r="DDH58" s="6"/>
      <c r="DDI58" s="6"/>
      <c r="DDJ58" s="6"/>
      <c r="DDK58" s="6"/>
      <c r="DDL58" s="6"/>
      <c r="DDM58" s="6"/>
      <c r="DDN58" s="6"/>
      <c r="DDO58" s="6"/>
      <c r="DDP58" s="6"/>
      <c r="DDQ58" s="6"/>
      <c r="DDR58" s="6"/>
      <c r="DDS58" s="6"/>
      <c r="DDT58" s="6"/>
      <c r="DDU58" s="6"/>
      <c r="DDV58" s="6"/>
      <c r="DDW58" s="6"/>
      <c r="DDX58" s="6"/>
      <c r="DDY58" s="6"/>
      <c r="DDZ58" s="6"/>
      <c r="DEA58" s="6"/>
      <c r="DEB58" s="6"/>
      <c r="DEC58" s="6"/>
      <c r="DED58" s="6"/>
      <c r="DEE58" s="6"/>
      <c r="DEF58" s="6"/>
      <c r="DEG58" s="6"/>
      <c r="DEH58" s="6"/>
      <c r="DEI58" s="6"/>
      <c r="DEJ58" s="6"/>
      <c r="DEK58" s="6"/>
      <c r="DEL58" s="6"/>
      <c r="DEM58" s="6"/>
      <c r="DEN58" s="6"/>
      <c r="DEO58" s="6"/>
      <c r="DEP58" s="6"/>
      <c r="DEQ58" s="6"/>
      <c r="DER58" s="6"/>
      <c r="DES58" s="6"/>
      <c r="DET58" s="6"/>
      <c r="DEU58" s="6"/>
      <c r="DEV58" s="6"/>
      <c r="DEW58" s="6"/>
      <c r="DEX58" s="6"/>
      <c r="DEY58" s="6"/>
      <c r="DEZ58" s="6"/>
      <c r="DFA58" s="6"/>
      <c r="DFB58" s="6"/>
      <c r="DFC58" s="6"/>
      <c r="DFD58" s="6"/>
      <c r="DFE58" s="6"/>
      <c r="DFF58" s="6"/>
      <c r="DFG58" s="6"/>
      <c r="DFH58" s="6"/>
      <c r="DFI58" s="6"/>
      <c r="DFJ58" s="6"/>
      <c r="DFK58" s="6"/>
      <c r="DFL58" s="6"/>
      <c r="DFM58" s="6"/>
      <c r="DFN58" s="6"/>
      <c r="DFO58" s="6"/>
      <c r="DFP58" s="6"/>
      <c r="DFQ58" s="6"/>
      <c r="DFR58" s="6"/>
      <c r="DFS58" s="6"/>
      <c r="DFT58" s="6"/>
      <c r="DFU58" s="6"/>
      <c r="DFV58" s="6"/>
      <c r="DFW58" s="6"/>
      <c r="DFX58" s="6"/>
      <c r="DFY58" s="6"/>
      <c r="DFZ58" s="6"/>
      <c r="DGA58" s="6"/>
      <c r="DGB58" s="6"/>
      <c r="DGC58" s="6"/>
      <c r="DGD58" s="6"/>
      <c r="DGE58" s="6"/>
      <c r="DGF58" s="6"/>
      <c r="DGG58" s="6"/>
      <c r="DGH58" s="6"/>
      <c r="DGI58" s="6"/>
      <c r="DGJ58" s="6"/>
      <c r="DGK58" s="6"/>
      <c r="DGL58" s="6"/>
      <c r="DGM58" s="6"/>
      <c r="DGN58" s="6"/>
      <c r="DGO58" s="6"/>
      <c r="DGP58" s="6"/>
      <c r="DGQ58" s="6"/>
      <c r="DGR58" s="6"/>
      <c r="DGS58" s="6"/>
      <c r="DGT58" s="6"/>
      <c r="DGU58" s="6"/>
      <c r="DGV58" s="6"/>
      <c r="DGW58" s="6"/>
      <c r="DGX58" s="6"/>
      <c r="DGY58" s="6"/>
      <c r="DGZ58" s="6"/>
      <c r="DHA58" s="6"/>
      <c r="DHB58" s="6"/>
      <c r="DHC58" s="6"/>
      <c r="DHD58" s="6"/>
      <c r="DHE58" s="6"/>
      <c r="DHF58" s="6"/>
      <c r="DHG58" s="6"/>
      <c r="DHH58" s="6"/>
      <c r="DHI58" s="6"/>
      <c r="DHJ58" s="6"/>
      <c r="DHK58" s="6"/>
      <c r="DHL58" s="6"/>
      <c r="DHM58" s="6"/>
      <c r="DHN58" s="6"/>
      <c r="DHO58" s="6"/>
      <c r="DHP58" s="6"/>
      <c r="DHQ58" s="6"/>
      <c r="DHR58" s="6"/>
      <c r="DHS58" s="6"/>
      <c r="DHT58" s="6"/>
      <c r="DHU58" s="6"/>
      <c r="DHV58" s="6"/>
      <c r="DHW58" s="6"/>
      <c r="DHX58" s="6"/>
      <c r="DHY58" s="6"/>
      <c r="DHZ58" s="6"/>
      <c r="DIA58" s="6"/>
      <c r="DIB58" s="6"/>
      <c r="DIC58" s="6"/>
      <c r="DID58" s="6"/>
      <c r="DIE58" s="6"/>
      <c r="DIF58" s="6"/>
      <c r="DIG58" s="6"/>
      <c r="DIH58" s="6"/>
      <c r="DII58" s="6"/>
      <c r="DIJ58" s="6"/>
      <c r="DIK58" s="6"/>
      <c r="DIL58" s="6"/>
      <c r="DIM58" s="6"/>
      <c r="DIN58" s="6"/>
      <c r="DIO58" s="6"/>
      <c r="DIP58" s="6"/>
      <c r="DIQ58" s="6"/>
      <c r="DIR58" s="6"/>
      <c r="DIS58" s="6"/>
      <c r="DIT58" s="6"/>
      <c r="DIU58" s="6"/>
      <c r="DIV58" s="6"/>
      <c r="DIW58" s="6"/>
      <c r="DIX58" s="6"/>
      <c r="DIY58" s="6"/>
      <c r="DIZ58" s="6"/>
      <c r="DJA58" s="6"/>
      <c r="DJB58" s="6"/>
      <c r="DJC58" s="6"/>
      <c r="DJD58" s="6"/>
      <c r="DJE58" s="6"/>
      <c r="DJF58" s="6"/>
      <c r="DJG58" s="6"/>
      <c r="DJH58" s="6"/>
      <c r="DJI58" s="6"/>
      <c r="DJJ58" s="6"/>
      <c r="DJK58" s="6"/>
      <c r="DJL58" s="6"/>
      <c r="DJM58" s="6"/>
      <c r="DJN58" s="6"/>
      <c r="DJO58" s="6"/>
      <c r="DJP58" s="6"/>
      <c r="DJQ58" s="6"/>
      <c r="DJR58" s="6"/>
      <c r="DJS58" s="6"/>
      <c r="DJT58" s="6"/>
      <c r="DJU58" s="6"/>
      <c r="DJV58" s="6"/>
      <c r="DJW58" s="6"/>
      <c r="DJX58" s="6"/>
      <c r="DJY58" s="6"/>
      <c r="DJZ58" s="6"/>
      <c r="DKA58" s="6"/>
      <c r="DKB58" s="6"/>
      <c r="DKC58" s="6"/>
      <c r="DKD58" s="6"/>
      <c r="DKE58" s="6"/>
      <c r="DKF58" s="6"/>
      <c r="DKG58" s="6"/>
      <c r="DKH58" s="6"/>
      <c r="DKI58" s="6"/>
      <c r="DKJ58" s="6"/>
      <c r="DKK58" s="6"/>
      <c r="DKL58" s="6"/>
      <c r="DKM58" s="6"/>
      <c r="DKN58" s="6"/>
      <c r="DKO58" s="6"/>
      <c r="DKP58" s="6"/>
      <c r="DKQ58" s="6"/>
      <c r="DKR58" s="6"/>
      <c r="DKS58" s="6"/>
      <c r="DKT58" s="6"/>
      <c r="DKU58" s="6"/>
      <c r="DKV58" s="6"/>
      <c r="DKW58" s="6"/>
      <c r="DKX58" s="6"/>
      <c r="DKY58" s="6"/>
      <c r="DKZ58" s="6"/>
      <c r="DLA58" s="6"/>
      <c r="DLB58" s="6"/>
      <c r="DLC58" s="6"/>
      <c r="DLD58" s="6"/>
      <c r="DLE58" s="6"/>
      <c r="DLF58" s="6"/>
      <c r="DLG58" s="6"/>
      <c r="DLH58" s="6"/>
      <c r="DLI58" s="6"/>
      <c r="DLJ58" s="6"/>
      <c r="DLK58" s="6"/>
      <c r="DLL58" s="6"/>
      <c r="DLM58" s="6"/>
      <c r="DLN58" s="6"/>
      <c r="DLO58" s="6"/>
      <c r="DLP58" s="6"/>
      <c r="DLQ58" s="6"/>
      <c r="DLR58" s="6"/>
      <c r="DLS58" s="6"/>
      <c r="DLT58" s="6"/>
      <c r="DLU58" s="6"/>
      <c r="DLV58" s="6"/>
      <c r="DLW58" s="6"/>
      <c r="DLX58" s="6"/>
      <c r="DLY58" s="6"/>
      <c r="DLZ58" s="6"/>
      <c r="DMA58" s="6"/>
      <c r="DMB58" s="6"/>
      <c r="DMC58" s="6"/>
      <c r="DMD58" s="6"/>
      <c r="DME58" s="6"/>
      <c r="DMF58" s="6"/>
      <c r="DMG58" s="6"/>
      <c r="DMH58" s="6"/>
      <c r="DMI58" s="6"/>
      <c r="DMJ58" s="6"/>
      <c r="DMK58" s="6"/>
      <c r="DML58" s="6"/>
      <c r="DMM58" s="6"/>
      <c r="DMN58" s="6"/>
      <c r="DMO58" s="6"/>
      <c r="DMP58" s="6"/>
      <c r="DMQ58" s="6"/>
      <c r="DMR58" s="6"/>
      <c r="DMS58" s="6"/>
      <c r="DMT58" s="6"/>
      <c r="DMU58" s="6"/>
      <c r="DMV58" s="6"/>
      <c r="DMW58" s="6"/>
      <c r="DMX58" s="6"/>
      <c r="DMY58" s="6"/>
      <c r="DMZ58" s="6"/>
      <c r="DNA58" s="6"/>
      <c r="DNB58" s="6"/>
      <c r="DNC58" s="6"/>
      <c r="DND58" s="6"/>
      <c r="DNE58" s="6"/>
      <c r="DNF58" s="6"/>
      <c r="DNG58" s="6"/>
      <c r="DNH58" s="6"/>
      <c r="DNI58" s="6"/>
      <c r="DNJ58" s="6"/>
      <c r="DNK58" s="6"/>
      <c r="DNL58" s="6"/>
      <c r="DNM58" s="6"/>
      <c r="DNN58" s="6"/>
      <c r="DNO58" s="6"/>
      <c r="DNP58" s="6"/>
      <c r="DNQ58" s="6"/>
      <c r="DNR58" s="6"/>
      <c r="DNS58" s="6"/>
      <c r="DNT58" s="6"/>
      <c r="DNU58" s="6"/>
      <c r="DNV58" s="6"/>
      <c r="DNW58" s="6"/>
      <c r="DNX58" s="6"/>
      <c r="DNY58" s="6"/>
      <c r="DNZ58" s="6"/>
      <c r="DOA58" s="6"/>
      <c r="DOB58" s="6"/>
      <c r="DOC58" s="6"/>
      <c r="DOD58" s="6"/>
      <c r="DOE58" s="6"/>
      <c r="DOF58" s="6"/>
      <c r="DOG58" s="6"/>
      <c r="DOH58" s="6"/>
      <c r="DOI58" s="6"/>
      <c r="DOJ58" s="6"/>
      <c r="DOK58" s="6"/>
      <c r="DOL58" s="6"/>
      <c r="DOM58" s="6"/>
      <c r="DON58" s="6"/>
      <c r="DOO58" s="6"/>
      <c r="DOP58" s="6"/>
      <c r="DOQ58" s="6"/>
      <c r="DOR58" s="6"/>
      <c r="DOS58" s="6"/>
      <c r="DOT58" s="6"/>
      <c r="DOU58" s="6"/>
      <c r="DOV58" s="6"/>
      <c r="DOW58" s="6"/>
      <c r="DOX58" s="6"/>
      <c r="DOY58" s="6"/>
      <c r="DOZ58" s="6"/>
      <c r="DPA58" s="6"/>
      <c r="DPB58" s="6"/>
      <c r="DPC58" s="6"/>
      <c r="DPD58" s="6"/>
      <c r="DPE58" s="6"/>
      <c r="DPF58" s="6"/>
      <c r="DPG58" s="6"/>
      <c r="DPH58" s="6"/>
      <c r="DPI58" s="6"/>
      <c r="DPJ58" s="6"/>
      <c r="DPK58" s="6"/>
      <c r="DPL58" s="6"/>
      <c r="DPM58" s="6"/>
      <c r="DPN58" s="6"/>
      <c r="DPO58" s="6"/>
      <c r="DPP58" s="6"/>
      <c r="DPQ58" s="6"/>
      <c r="DPR58" s="6"/>
      <c r="DPS58" s="6"/>
      <c r="DPT58" s="6"/>
      <c r="DPU58" s="6"/>
      <c r="DPV58" s="6"/>
      <c r="DPW58" s="6"/>
      <c r="DPX58" s="6"/>
      <c r="DPY58" s="6"/>
      <c r="DPZ58" s="6"/>
      <c r="DQA58" s="6"/>
      <c r="DQB58" s="6"/>
      <c r="DQC58" s="6"/>
      <c r="DQD58" s="6"/>
      <c r="DQE58" s="6"/>
      <c r="DQF58" s="6"/>
      <c r="DQG58" s="6"/>
      <c r="DQH58" s="6"/>
      <c r="DQI58" s="6"/>
      <c r="DQJ58" s="6"/>
      <c r="DQK58" s="6"/>
      <c r="DQL58" s="6"/>
      <c r="DQM58" s="6"/>
      <c r="DQN58" s="6"/>
      <c r="DQO58" s="6"/>
      <c r="DQP58" s="6"/>
      <c r="DQQ58" s="6"/>
      <c r="DQR58" s="6"/>
      <c r="DQS58" s="6"/>
      <c r="DQT58" s="6"/>
      <c r="DQU58" s="6"/>
      <c r="DQV58" s="6"/>
      <c r="DQW58" s="6"/>
      <c r="DQX58" s="6"/>
      <c r="DQY58" s="6"/>
      <c r="DQZ58" s="6"/>
      <c r="DRA58" s="6"/>
      <c r="DRB58" s="6"/>
      <c r="DRC58" s="6"/>
      <c r="DRD58" s="6"/>
      <c r="DRE58" s="6"/>
      <c r="DRF58" s="6"/>
      <c r="DRG58" s="6"/>
      <c r="DRH58" s="6"/>
      <c r="DRI58" s="6"/>
      <c r="DRJ58" s="6"/>
      <c r="DRK58" s="6"/>
      <c r="DRL58" s="6"/>
      <c r="DRM58" s="6"/>
      <c r="DRN58" s="6"/>
      <c r="DRO58" s="6"/>
      <c r="DRP58" s="6"/>
      <c r="DRQ58" s="6"/>
      <c r="DRR58" s="6"/>
      <c r="DRS58" s="6"/>
      <c r="DRT58" s="6"/>
      <c r="DRU58" s="6"/>
      <c r="DRV58" s="6"/>
      <c r="DRW58" s="6"/>
      <c r="DRX58" s="6"/>
      <c r="DRY58" s="6"/>
      <c r="DRZ58" s="6"/>
      <c r="DSA58" s="6"/>
      <c r="DSB58" s="6"/>
      <c r="DSC58" s="6"/>
      <c r="DSD58" s="6"/>
      <c r="DSE58" s="6"/>
      <c r="DSF58" s="6"/>
      <c r="DSG58" s="6"/>
      <c r="DSH58" s="6"/>
      <c r="DSI58" s="6"/>
      <c r="DSJ58" s="6"/>
      <c r="DSK58" s="6"/>
      <c r="DSL58" s="6"/>
      <c r="DSM58" s="6"/>
      <c r="DSN58" s="6"/>
      <c r="DSO58" s="6"/>
      <c r="DSP58" s="6"/>
      <c r="DSQ58" s="6"/>
      <c r="DSR58" s="6"/>
      <c r="DSS58" s="6"/>
      <c r="DST58" s="6"/>
      <c r="DSU58" s="6"/>
      <c r="DSV58" s="6"/>
      <c r="DSW58" s="6"/>
      <c r="DSX58" s="6"/>
      <c r="DSY58" s="6"/>
      <c r="DSZ58" s="6"/>
      <c r="DTA58" s="6"/>
      <c r="DTB58" s="6"/>
      <c r="DTC58" s="6"/>
      <c r="DTD58" s="6"/>
      <c r="DTE58" s="6"/>
      <c r="DTF58" s="6"/>
      <c r="DTG58" s="6"/>
      <c r="DTH58" s="6"/>
      <c r="DTI58" s="6"/>
      <c r="DTJ58" s="6"/>
      <c r="DTK58" s="6"/>
      <c r="DTL58" s="6"/>
      <c r="DTM58" s="6"/>
      <c r="DTN58" s="6"/>
      <c r="DTO58" s="6"/>
      <c r="DTP58" s="6"/>
      <c r="DTQ58" s="6"/>
      <c r="DTR58" s="6"/>
      <c r="DTS58" s="6"/>
      <c r="DTT58" s="6"/>
      <c r="DTU58" s="6"/>
      <c r="DTV58" s="6"/>
      <c r="DTW58" s="6"/>
      <c r="DTX58" s="6"/>
      <c r="DTY58" s="6"/>
      <c r="DTZ58" s="6"/>
      <c r="DUA58" s="6"/>
      <c r="DUB58" s="6"/>
      <c r="DUC58" s="6"/>
      <c r="DUD58" s="6"/>
      <c r="DUE58" s="6"/>
      <c r="DUF58" s="6"/>
      <c r="DUG58" s="6"/>
      <c r="DUH58" s="6"/>
      <c r="DUI58" s="6"/>
      <c r="DUJ58" s="6"/>
      <c r="DUK58" s="6"/>
      <c r="DUL58" s="6"/>
      <c r="DUM58" s="6"/>
      <c r="DUN58" s="6"/>
      <c r="DUO58" s="6"/>
      <c r="DUP58" s="6"/>
      <c r="DUQ58" s="6"/>
      <c r="DUR58" s="6"/>
      <c r="DUS58" s="6"/>
      <c r="DUT58" s="6"/>
      <c r="DUU58" s="6"/>
      <c r="DUV58" s="6"/>
      <c r="DUW58" s="6"/>
      <c r="DUX58" s="6"/>
      <c r="DUY58" s="6"/>
      <c r="DUZ58" s="6"/>
      <c r="DVA58" s="6"/>
      <c r="DVB58" s="6"/>
      <c r="DVC58" s="6"/>
      <c r="DVD58" s="6"/>
      <c r="DVE58" s="6"/>
      <c r="DVF58" s="6"/>
      <c r="DVG58" s="6"/>
      <c r="DVH58" s="6"/>
      <c r="DVI58" s="6"/>
      <c r="DVJ58" s="6"/>
      <c r="DVK58" s="6"/>
      <c r="DVL58" s="6"/>
      <c r="DVM58" s="6"/>
      <c r="DVN58" s="6"/>
      <c r="DVO58" s="6"/>
      <c r="DVP58" s="6"/>
      <c r="DVQ58" s="6"/>
      <c r="DVR58" s="6"/>
      <c r="DVS58" s="6"/>
      <c r="DVT58" s="6"/>
      <c r="DVU58" s="6"/>
      <c r="DVV58" s="6"/>
      <c r="DVW58" s="6"/>
      <c r="DVX58" s="6"/>
      <c r="DVY58" s="6"/>
      <c r="DVZ58" s="6"/>
      <c r="DWA58" s="6"/>
      <c r="DWB58" s="6"/>
      <c r="DWC58" s="6"/>
      <c r="DWD58" s="6"/>
      <c r="DWE58" s="6"/>
      <c r="DWF58" s="6"/>
      <c r="DWG58" s="6"/>
      <c r="DWH58" s="6"/>
      <c r="DWI58" s="6"/>
      <c r="DWJ58" s="6"/>
      <c r="DWK58" s="6"/>
      <c r="DWL58" s="6"/>
      <c r="DWM58" s="6"/>
      <c r="DWN58" s="6"/>
      <c r="DWO58" s="6"/>
      <c r="DWP58" s="6"/>
      <c r="DWQ58" s="6"/>
      <c r="DWR58" s="6"/>
      <c r="DWS58" s="6"/>
      <c r="DWT58" s="6"/>
      <c r="DWU58" s="6"/>
      <c r="DWV58" s="6"/>
      <c r="DWW58" s="6"/>
      <c r="DWX58" s="6"/>
      <c r="DWY58" s="6"/>
      <c r="DWZ58" s="6"/>
      <c r="DXA58" s="6"/>
      <c r="DXB58" s="6"/>
      <c r="DXC58" s="6"/>
      <c r="DXD58" s="6"/>
      <c r="DXE58" s="6"/>
      <c r="DXF58" s="6"/>
      <c r="DXG58" s="6"/>
      <c r="DXH58" s="6"/>
      <c r="DXI58" s="6"/>
      <c r="DXJ58" s="6"/>
      <c r="DXK58" s="6"/>
      <c r="DXL58" s="6"/>
      <c r="DXM58" s="6"/>
      <c r="DXN58" s="6"/>
      <c r="DXO58" s="6"/>
      <c r="DXP58" s="6"/>
      <c r="DXQ58" s="6"/>
      <c r="DXR58" s="6"/>
      <c r="DXS58" s="6"/>
      <c r="DXT58" s="6"/>
      <c r="DXU58" s="6"/>
      <c r="DXV58" s="6"/>
      <c r="DXW58" s="6"/>
      <c r="DXX58" s="6"/>
      <c r="DXY58" s="6"/>
      <c r="DXZ58" s="6"/>
      <c r="DYA58" s="6"/>
      <c r="DYB58" s="6"/>
      <c r="DYC58" s="6"/>
      <c r="DYD58" s="6"/>
      <c r="DYE58" s="6"/>
      <c r="DYF58" s="6"/>
      <c r="DYG58" s="6"/>
      <c r="DYH58" s="6"/>
      <c r="DYI58" s="6"/>
      <c r="DYJ58" s="6"/>
      <c r="DYK58" s="6"/>
      <c r="DYL58" s="6"/>
      <c r="DYM58" s="6"/>
      <c r="DYN58" s="6"/>
      <c r="DYO58" s="6"/>
      <c r="DYP58" s="6"/>
      <c r="DYQ58" s="6"/>
      <c r="DYR58" s="6"/>
      <c r="DYS58" s="6"/>
      <c r="DYT58" s="6"/>
      <c r="DYU58" s="6"/>
      <c r="DYV58" s="6"/>
      <c r="DYW58" s="6"/>
      <c r="DYX58" s="6"/>
      <c r="DYY58" s="6"/>
      <c r="DYZ58" s="6"/>
      <c r="DZA58" s="6"/>
      <c r="DZB58" s="6"/>
      <c r="DZC58" s="6"/>
      <c r="DZD58" s="6"/>
      <c r="DZE58" s="6"/>
      <c r="DZF58" s="6"/>
      <c r="DZG58" s="6"/>
      <c r="DZH58" s="6"/>
      <c r="DZI58" s="6"/>
      <c r="DZJ58" s="6"/>
      <c r="DZK58" s="6"/>
      <c r="DZL58" s="6"/>
      <c r="DZM58" s="6"/>
      <c r="DZN58" s="6"/>
      <c r="DZO58" s="6"/>
      <c r="DZP58" s="6"/>
      <c r="DZQ58" s="6"/>
      <c r="DZR58" s="6"/>
      <c r="DZS58" s="6"/>
      <c r="DZT58" s="6"/>
      <c r="DZU58" s="6"/>
      <c r="DZV58" s="6"/>
      <c r="DZW58" s="6"/>
      <c r="DZX58" s="6"/>
      <c r="DZY58" s="6"/>
      <c r="DZZ58" s="6"/>
      <c r="EAA58" s="6"/>
      <c r="EAB58" s="6"/>
      <c r="EAC58" s="6"/>
      <c r="EAD58" s="6"/>
      <c r="EAE58" s="6"/>
      <c r="EAF58" s="6"/>
      <c r="EAG58" s="6"/>
      <c r="EAH58" s="6"/>
      <c r="EAI58" s="6"/>
      <c r="EAJ58" s="6"/>
      <c r="EAK58" s="6"/>
      <c r="EAL58" s="6"/>
      <c r="EAM58" s="6"/>
      <c r="EAN58" s="6"/>
      <c r="EAO58" s="6"/>
      <c r="EAP58" s="6"/>
      <c r="EAQ58" s="6"/>
      <c r="EAR58" s="6"/>
      <c r="EAS58" s="6"/>
      <c r="EAT58" s="6"/>
      <c r="EAU58" s="6"/>
      <c r="EAV58" s="6"/>
      <c r="EAW58" s="6"/>
      <c r="EAX58" s="6"/>
      <c r="EAY58" s="6"/>
      <c r="EAZ58" s="6"/>
      <c r="EBA58" s="6"/>
      <c r="EBB58" s="6"/>
      <c r="EBC58" s="6"/>
      <c r="EBD58" s="6"/>
      <c r="EBE58" s="6"/>
      <c r="EBF58" s="6"/>
      <c r="EBG58" s="6"/>
      <c r="EBH58" s="6"/>
      <c r="EBI58" s="6"/>
      <c r="EBJ58" s="6"/>
      <c r="EBK58" s="6"/>
      <c r="EBL58" s="6"/>
      <c r="EBM58" s="6"/>
      <c r="EBN58" s="6"/>
      <c r="EBO58" s="6"/>
      <c r="EBP58" s="6"/>
      <c r="EBQ58" s="6"/>
      <c r="EBR58" s="6"/>
      <c r="EBS58" s="6"/>
      <c r="EBT58" s="6"/>
      <c r="EBU58" s="6"/>
      <c r="EBV58" s="6"/>
      <c r="EBW58" s="6"/>
      <c r="EBX58" s="6"/>
      <c r="EBY58" s="6"/>
      <c r="EBZ58" s="6"/>
      <c r="ECA58" s="6"/>
      <c r="ECB58" s="6"/>
      <c r="ECC58" s="6"/>
      <c r="ECD58" s="6"/>
      <c r="ECE58" s="6"/>
      <c r="ECF58" s="6"/>
      <c r="ECG58" s="6"/>
      <c r="ECH58" s="6"/>
      <c r="ECI58" s="6"/>
      <c r="ECJ58" s="6"/>
      <c r="ECK58" s="6"/>
      <c r="ECL58" s="6"/>
      <c r="ECM58" s="6"/>
      <c r="ECN58" s="6"/>
      <c r="ECO58" s="6"/>
      <c r="ECP58" s="6"/>
      <c r="ECQ58" s="6"/>
      <c r="ECR58" s="6"/>
      <c r="ECS58" s="6"/>
      <c r="ECT58" s="6"/>
      <c r="ECU58" s="6"/>
      <c r="ECV58" s="6"/>
      <c r="ECW58" s="6"/>
      <c r="ECX58" s="6"/>
      <c r="ECY58" s="6"/>
      <c r="ECZ58" s="6"/>
      <c r="EDA58" s="6"/>
      <c r="EDB58" s="6"/>
      <c r="EDC58" s="6"/>
      <c r="EDD58" s="6"/>
      <c r="EDE58" s="6"/>
      <c r="EDF58" s="6"/>
      <c r="EDG58" s="6"/>
      <c r="EDH58" s="6"/>
      <c r="EDI58" s="6"/>
      <c r="EDJ58" s="6"/>
      <c r="EDK58" s="6"/>
      <c r="EDL58" s="6"/>
      <c r="EDM58" s="6"/>
      <c r="EDN58" s="6"/>
      <c r="EDO58" s="6"/>
      <c r="EDP58" s="6"/>
      <c r="EDQ58" s="6"/>
      <c r="EDR58" s="6"/>
      <c r="EDS58" s="6"/>
      <c r="EDT58" s="6"/>
      <c r="EDU58" s="6"/>
      <c r="EDV58" s="6"/>
      <c r="EDW58" s="6"/>
      <c r="EDX58" s="6"/>
      <c r="EDY58" s="6"/>
      <c r="EDZ58" s="6"/>
      <c r="EEA58" s="6"/>
      <c r="EEB58" s="6"/>
      <c r="EEC58" s="6"/>
      <c r="EED58" s="6"/>
      <c r="EEE58" s="6"/>
      <c r="EEF58" s="6"/>
      <c r="EEG58" s="6"/>
      <c r="EEH58" s="6"/>
      <c r="EEI58" s="6"/>
      <c r="EEJ58" s="6"/>
      <c r="EEK58" s="6"/>
      <c r="EEL58" s="6"/>
      <c r="EEM58" s="6"/>
      <c r="EEN58" s="6"/>
      <c r="EEO58" s="6"/>
      <c r="EEP58" s="6"/>
      <c r="EEQ58" s="6"/>
      <c r="EER58" s="6"/>
      <c r="EES58" s="6"/>
      <c r="EET58" s="6"/>
      <c r="EEU58" s="6"/>
      <c r="EEV58" s="6"/>
      <c r="EEW58" s="6"/>
      <c r="EEX58" s="6"/>
      <c r="EEY58" s="6"/>
      <c r="EEZ58" s="6"/>
      <c r="EFA58" s="6"/>
      <c r="EFB58" s="6"/>
      <c r="EFC58" s="6"/>
      <c r="EFD58" s="6"/>
      <c r="EFE58" s="6"/>
      <c r="EFF58" s="6"/>
      <c r="EFG58" s="6"/>
      <c r="EFH58" s="6"/>
      <c r="EFI58" s="6"/>
      <c r="EFJ58" s="6"/>
      <c r="EFK58" s="6"/>
      <c r="EFL58" s="6"/>
      <c r="EFM58" s="6"/>
      <c r="EFN58" s="6"/>
      <c r="EFO58" s="6"/>
      <c r="EFP58" s="6"/>
      <c r="EFQ58" s="6"/>
      <c r="EFR58" s="6"/>
      <c r="EFS58" s="6"/>
      <c r="EFT58" s="6"/>
      <c r="EFU58" s="6"/>
      <c r="EFV58" s="6"/>
      <c r="EFW58" s="6"/>
      <c r="EFX58" s="6"/>
      <c r="EFY58" s="6"/>
      <c r="EFZ58" s="6"/>
      <c r="EGA58" s="6"/>
      <c r="EGB58" s="6"/>
      <c r="EGC58" s="6"/>
      <c r="EGD58" s="6"/>
      <c r="EGE58" s="6"/>
      <c r="EGF58" s="6"/>
      <c r="EGG58" s="6"/>
      <c r="EGH58" s="6"/>
      <c r="EGI58" s="6"/>
      <c r="EGJ58" s="6"/>
      <c r="EGK58" s="6"/>
      <c r="EGL58" s="6"/>
      <c r="EGM58" s="6"/>
      <c r="EGN58" s="6"/>
      <c r="EGO58" s="6"/>
      <c r="EGP58" s="6"/>
      <c r="EGQ58" s="6"/>
      <c r="EGR58" s="6"/>
      <c r="EGS58" s="6"/>
      <c r="EGT58" s="6"/>
      <c r="EGU58" s="6"/>
      <c r="EGV58" s="6"/>
      <c r="EGW58" s="6"/>
      <c r="EGX58" s="6"/>
      <c r="EGY58" s="6"/>
      <c r="EGZ58" s="6"/>
      <c r="EHA58" s="6"/>
      <c r="EHB58" s="6"/>
      <c r="EHC58" s="6"/>
      <c r="EHD58" s="6"/>
      <c r="EHE58" s="6"/>
      <c r="EHF58" s="6"/>
      <c r="EHG58" s="6"/>
      <c r="EHH58" s="6"/>
      <c r="EHI58" s="6"/>
      <c r="EHJ58" s="6"/>
      <c r="EHK58" s="6"/>
      <c r="EHL58" s="6"/>
      <c r="EHM58" s="6"/>
      <c r="EHN58" s="6"/>
      <c r="EHO58" s="6"/>
      <c r="EHP58" s="6"/>
      <c r="EHQ58" s="6"/>
      <c r="EHR58" s="6"/>
      <c r="EHS58" s="6"/>
      <c r="EHT58" s="6"/>
      <c r="EHU58" s="6"/>
      <c r="EHV58" s="6"/>
      <c r="EHW58" s="6"/>
      <c r="EHX58" s="6"/>
      <c r="EHY58" s="6"/>
      <c r="EHZ58" s="6"/>
      <c r="EIA58" s="6"/>
      <c r="EIB58" s="6"/>
      <c r="EIC58" s="6"/>
      <c r="EID58" s="6"/>
      <c r="EIE58" s="6"/>
      <c r="EIF58" s="6"/>
      <c r="EIG58" s="6"/>
      <c r="EIH58" s="6"/>
      <c r="EII58" s="6"/>
      <c r="EIJ58" s="6"/>
      <c r="EIK58" s="6"/>
      <c r="EIL58" s="6"/>
      <c r="EIM58" s="6"/>
      <c r="EIN58" s="6"/>
      <c r="EIO58" s="6"/>
      <c r="EIP58" s="6"/>
      <c r="EIQ58" s="6"/>
      <c r="EIR58" s="6"/>
      <c r="EIS58" s="6"/>
      <c r="EIT58" s="6"/>
      <c r="EIU58" s="6"/>
      <c r="EIV58" s="6"/>
      <c r="EIW58" s="6"/>
      <c r="EIX58" s="6"/>
      <c r="EIY58" s="6"/>
      <c r="EIZ58" s="6"/>
      <c r="EJA58" s="6"/>
      <c r="EJB58" s="6"/>
      <c r="EJC58" s="6"/>
      <c r="EJD58" s="6"/>
      <c r="EJE58" s="6"/>
      <c r="EJF58" s="6"/>
      <c r="EJG58" s="6"/>
      <c r="EJH58" s="6"/>
      <c r="EJI58" s="6"/>
      <c r="EJJ58" s="6"/>
      <c r="EJK58" s="6"/>
      <c r="EJL58" s="6"/>
      <c r="EJM58" s="6"/>
      <c r="EJN58" s="6"/>
      <c r="EJO58" s="6"/>
      <c r="EJP58" s="6"/>
      <c r="EJQ58" s="6"/>
      <c r="EJR58" s="6"/>
      <c r="EJS58" s="6"/>
      <c r="EJT58" s="6"/>
      <c r="EJU58" s="6"/>
      <c r="EJV58" s="6"/>
      <c r="EJW58" s="6"/>
      <c r="EJX58" s="6"/>
      <c r="EJY58" s="6"/>
      <c r="EJZ58" s="6"/>
      <c r="EKA58" s="6"/>
      <c r="EKB58" s="6"/>
      <c r="EKC58" s="6"/>
      <c r="EKD58" s="6"/>
      <c r="EKE58" s="6"/>
      <c r="EKF58" s="6"/>
      <c r="EKG58" s="6"/>
      <c r="EKH58" s="6"/>
      <c r="EKI58" s="6"/>
      <c r="EKJ58" s="6"/>
      <c r="EKK58" s="6"/>
      <c r="EKL58" s="6"/>
      <c r="EKM58" s="6"/>
      <c r="EKN58" s="6"/>
      <c r="EKO58" s="6"/>
      <c r="EKP58" s="6"/>
      <c r="EKQ58" s="6"/>
      <c r="EKR58" s="6"/>
      <c r="EKS58" s="6"/>
      <c r="EKT58" s="6"/>
      <c r="EKU58" s="6"/>
      <c r="EKV58" s="6"/>
      <c r="EKW58" s="6"/>
      <c r="EKX58" s="6"/>
      <c r="EKY58" s="6"/>
      <c r="EKZ58" s="6"/>
      <c r="ELA58" s="6"/>
      <c r="ELB58" s="6"/>
      <c r="ELC58" s="6"/>
      <c r="ELD58" s="6"/>
      <c r="ELE58" s="6"/>
      <c r="ELF58" s="6"/>
      <c r="ELG58" s="6"/>
      <c r="ELH58" s="6"/>
      <c r="ELI58" s="6"/>
      <c r="ELJ58" s="6"/>
      <c r="ELK58" s="6"/>
      <c r="ELL58" s="6"/>
      <c r="ELM58" s="6"/>
      <c r="ELN58" s="6"/>
      <c r="ELO58" s="6"/>
      <c r="ELP58" s="6"/>
      <c r="ELQ58" s="6"/>
      <c r="ELR58" s="6"/>
      <c r="ELS58" s="6"/>
      <c r="ELT58" s="6"/>
      <c r="ELU58" s="6"/>
      <c r="ELV58" s="6"/>
      <c r="ELW58" s="6"/>
      <c r="ELX58" s="6"/>
      <c r="ELY58" s="6"/>
      <c r="ELZ58" s="6"/>
      <c r="EMA58" s="6"/>
      <c r="EMB58" s="6"/>
      <c r="EMC58" s="6"/>
      <c r="EMD58" s="6"/>
      <c r="EME58" s="6"/>
      <c r="EMF58" s="6"/>
      <c r="EMG58" s="6"/>
      <c r="EMH58" s="6"/>
      <c r="EMI58" s="6"/>
      <c r="EMJ58" s="6"/>
      <c r="EMK58" s="6"/>
      <c r="EML58" s="6"/>
      <c r="EMM58" s="6"/>
      <c r="EMN58" s="6"/>
      <c r="EMO58" s="6"/>
      <c r="EMP58" s="6"/>
      <c r="EMQ58" s="6"/>
      <c r="EMR58" s="6"/>
      <c r="EMS58" s="6"/>
      <c r="EMT58" s="6"/>
      <c r="EMU58" s="6"/>
      <c r="EMV58" s="6"/>
      <c r="EMW58" s="6"/>
      <c r="EMX58" s="6"/>
      <c r="EMY58" s="6"/>
      <c r="EMZ58" s="6"/>
      <c r="ENA58" s="6"/>
      <c r="ENB58" s="6"/>
      <c r="ENC58" s="6"/>
      <c r="END58" s="6"/>
      <c r="ENE58" s="6"/>
      <c r="ENF58" s="6"/>
      <c r="ENG58" s="6"/>
      <c r="ENH58" s="6"/>
      <c r="ENI58" s="6"/>
      <c r="ENJ58" s="6"/>
      <c r="ENK58" s="6"/>
      <c r="ENL58" s="6"/>
      <c r="ENM58" s="6"/>
      <c r="ENN58" s="6"/>
      <c r="ENO58" s="6"/>
      <c r="ENP58" s="6"/>
      <c r="ENQ58" s="6"/>
      <c r="ENR58" s="6"/>
      <c r="ENS58" s="6"/>
      <c r="ENT58" s="6"/>
      <c r="ENU58" s="6"/>
      <c r="ENV58" s="6"/>
      <c r="ENW58" s="6"/>
      <c r="ENX58" s="6"/>
      <c r="ENY58" s="6"/>
      <c r="ENZ58" s="6"/>
      <c r="EOA58" s="6"/>
      <c r="EOB58" s="6"/>
      <c r="EOC58" s="6"/>
      <c r="EOD58" s="6"/>
      <c r="EOE58" s="6"/>
      <c r="EOF58" s="6"/>
      <c r="EOG58" s="6"/>
      <c r="EOH58" s="6"/>
      <c r="EOI58" s="6"/>
      <c r="EOJ58" s="6"/>
      <c r="EOK58" s="6"/>
      <c r="EOL58" s="6"/>
      <c r="EOM58" s="6"/>
      <c r="EON58" s="6"/>
      <c r="EOO58" s="6"/>
      <c r="EOP58" s="6"/>
      <c r="EOQ58" s="6"/>
      <c r="EOR58" s="6"/>
      <c r="EOS58" s="6"/>
      <c r="EOT58" s="6"/>
      <c r="EOU58" s="6"/>
      <c r="EOV58" s="6"/>
      <c r="EOW58" s="6"/>
      <c r="EOX58" s="6"/>
      <c r="EOY58" s="6"/>
      <c r="EOZ58" s="6"/>
      <c r="EPA58" s="6"/>
      <c r="EPB58" s="6"/>
      <c r="EPC58" s="6"/>
      <c r="EPD58" s="6"/>
      <c r="EPE58" s="6"/>
      <c r="EPF58" s="6"/>
      <c r="EPG58" s="6"/>
      <c r="EPH58" s="6"/>
      <c r="EPI58" s="6"/>
      <c r="EPJ58" s="6"/>
      <c r="EPK58" s="6"/>
      <c r="EPL58" s="6"/>
      <c r="EPM58" s="6"/>
      <c r="EPN58" s="6"/>
      <c r="EPO58" s="6"/>
      <c r="EPP58" s="6"/>
      <c r="EPQ58" s="6"/>
      <c r="EPR58" s="6"/>
      <c r="EPS58" s="6"/>
      <c r="EPT58" s="6"/>
      <c r="EPU58" s="6"/>
      <c r="EPV58" s="6"/>
      <c r="EPW58" s="6"/>
      <c r="EPX58" s="6"/>
      <c r="EPY58" s="6"/>
      <c r="EPZ58" s="6"/>
      <c r="EQA58" s="6"/>
      <c r="EQB58" s="6"/>
      <c r="EQC58" s="6"/>
      <c r="EQD58" s="6"/>
      <c r="EQE58" s="6"/>
      <c r="EQF58" s="6"/>
      <c r="EQG58" s="6"/>
      <c r="EQH58" s="6"/>
      <c r="EQI58" s="6"/>
      <c r="EQJ58" s="6"/>
      <c r="EQK58" s="6"/>
      <c r="EQL58" s="6"/>
      <c r="EQM58" s="6"/>
      <c r="EQN58" s="6"/>
      <c r="EQO58" s="6"/>
      <c r="EQP58" s="6"/>
      <c r="EQQ58" s="6"/>
      <c r="EQR58" s="6"/>
      <c r="EQS58" s="6"/>
      <c r="EQT58" s="6"/>
      <c r="EQU58" s="6"/>
      <c r="EQV58" s="6"/>
      <c r="EQW58" s="6"/>
      <c r="EQX58" s="6"/>
      <c r="EQY58" s="6"/>
      <c r="EQZ58" s="6"/>
      <c r="ERA58" s="6"/>
      <c r="ERB58" s="6"/>
      <c r="ERC58" s="6"/>
      <c r="ERD58" s="6"/>
      <c r="ERE58" s="6"/>
      <c r="ERF58" s="6"/>
      <c r="ERG58" s="6"/>
      <c r="ERH58" s="6"/>
      <c r="ERI58" s="6"/>
      <c r="ERJ58" s="6"/>
      <c r="ERK58" s="6"/>
      <c r="ERL58" s="6"/>
      <c r="ERM58" s="6"/>
      <c r="ERN58" s="6"/>
      <c r="ERO58" s="6"/>
      <c r="ERP58" s="6"/>
      <c r="ERQ58" s="6"/>
      <c r="ERR58" s="6"/>
      <c r="ERS58" s="6"/>
      <c r="ERT58" s="6"/>
      <c r="ERU58" s="6"/>
      <c r="ERV58" s="6"/>
      <c r="ERW58" s="6"/>
      <c r="ERX58" s="6"/>
      <c r="ERY58" s="6"/>
      <c r="ERZ58" s="6"/>
      <c r="ESA58" s="6"/>
      <c r="ESB58" s="6"/>
      <c r="ESC58" s="6"/>
      <c r="ESD58" s="6"/>
      <c r="ESE58" s="6"/>
      <c r="ESF58" s="6"/>
      <c r="ESG58" s="6"/>
      <c r="ESH58" s="6"/>
      <c r="ESI58" s="6"/>
      <c r="ESJ58" s="6"/>
      <c r="ESK58" s="6"/>
      <c r="ESL58" s="6"/>
      <c r="ESM58" s="6"/>
      <c r="ESN58" s="6"/>
      <c r="ESO58" s="6"/>
      <c r="ESP58" s="6"/>
      <c r="ESQ58" s="6"/>
      <c r="ESR58" s="6"/>
      <c r="ESS58" s="6"/>
      <c r="EST58" s="6"/>
      <c r="ESU58" s="6"/>
      <c r="ESV58" s="6"/>
      <c r="ESW58" s="6"/>
      <c r="ESX58" s="6"/>
      <c r="ESY58" s="6"/>
      <c r="ESZ58" s="6"/>
      <c r="ETA58" s="6"/>
      <c r="ETB58" s="6"/>
      <c r="ETC58" s="6"/>
      <c r="ETD58" s="6"/>
      <c r="ETE58" s="6"/>
      <c r="ETF58" s="6"/>
      <c r="ETG58" s="6"/>
      <c r="ETH58" s="6"/>
      <c r="ETI58" s="6"/>
      <c r="ETJ58" s="6"/>
      <c r="ETK58" s="6"/>
      <c r="ETL58" s="6"/>
      <c r="ETM58" s="6"/>
      <c r="ETN58" s="6"/>
      <c r="ETO58" s="6"/>
      <c r="ETP58" s="6"/>
      <c r="ETQ58" s="6"/>
      <c r="ETR58" s="6"/>
      <c r="ETS58" s="6"/>
      <c r="ETT58" s="6"/>
      <c r="ETU58" s="6"/>
      <c r="ETV58" s="6"/>
      <c r="ETW58" s="6"/>
      <c r="ETX58" s="6"/>
      <c r="ETY58" s="6"/>
      <c r="ETZ58" s="6"/>
      <c r="EUA58" s="6"/>
      <c r="EUB58" s="6"/>
      <c r="EUC58" s="6"/>
      <c r="EUD58" s="6"/>
      <c r="EUE58" s="6"/>
      <c r="EUF58" s="6"/>
      <c r="EUG58" s="6"/>
      <c r="EUH58" s="6"/>
      <c r="EUI58" s="6"/>
      <c r="EUJ58" s="6"/>
      <c r="EUK58" s="6"/>
      <c r="EUL58" s="6"/>
      <c r="EUM58" s="6"/>
      <c r="EUN58" s="6"/>
      <c r="EUO58" s="6"/>
      <c r="EUP58" s="6"/>
      <c r="EUQ58" s="6"/>
      <c r="EUR58" s="6"/>
      <c r="EUS58" s="6"/>
      <c r="EUT58" s="6"/>
      <c r="EUU58" s="6"/>
      <c r="EUV58" s="6"/>
      <c r="EUW58" s="6"/>
      <c r="EUX58" s="6"/>
      <c r="EUY58" s="6"/>
      <c r="EUZ58" s="6"/>
      <c r="EVA58" s="6"/>
      <c r="EVB58" s="6"/>
      <c r="EVC58" s="6"/>
      <c r="EVD58" s="6"/>
      <c r="EVE58" s="6"/>
      <c r="EVF58" s="6"/>
      <c r="EVG58" s="6"/>
      <c r="EVH58" s="6"/>
      <c r="EVI58" s="6"/>
      <c r="EVJ58" s="6"/>
      <c r="EVK58" s="6"/>
      <c r="EVL58" s="6"/>
      <c r="EVM58" s="6"/>
      <c r="EVN58" s="6"/>
      <c r="EVO58" s="6"/>
      <c r="EVP58" s="6"/>
      <c r="EVQ58" s="6"/>
      <c r="EVR58" s="6"/>
      <c r="EVS58" s="6"/>
      <c r="EVT58" s="6"/>
      <c r="EVU58" s="6"/>
      <c r="EVV58" s="6"/>
      <c r="EVW58" s="6"/>
      <c r="EVX58" s="6"/>
      <c r="EVY58" s="6"/>
      <c r="EVZ58" s="6"/>
      <c r="EWA58" s="6"/>
      <c r="EWB58" s="6"/>
      <c r="EWC58" s="6"/>
      <c r="EWD58" s="6"/>
      <c r="EWE58" s="6"/>
      <c r="EWF58" s="6"/>
      <c r="EWG58" s="6"/>
      <c r="EWH58" s="6"/>
      <c r="EWI58" s="6"/>
      <c r="EWJ58" s="6"/>
      <c r="EWK58" s="6"/>
      <c r="EWL58" s="6"/>
      <c r="EWM58" s="6"/>
      <c r="EWN58" s="6"/>
      <c r="EWO58" s="6"/>
      <c r="EWP58" s="6"/>
      <c r="EWQ58" s="6"/>
      <c r="EWR58" s="6"/>
      <c r="EWS58" s="6"/>
      <c r="EWT58" s="6"/>
      <c r="EWU58" s="6"/>
      <c r="EWV58" s="6"/>
      <c r="EWW58" s="6"/>
      <c r="EWX58" s="6"/>
      <c r="EWY58" s="6"/>
      <c r="EWZ58" s="6"/>
      <c r="EXA58" s="6"/>
      <c r="EXB58" s="6"/>
      <c r="EXC58" s="6"/>
      <c r="EXD58" s="6"/>
      <c r="EXE58" s="6"/>
      <c r="EXF58" s="6"/>
      <c r="EXG58" s="6"/>
      <c r="EXH58" s="6"/>
      <c r="EXI58" s="6"/>
      <c r="EXJ58" s="6"/>
      <c r="EXK58" s="6"/>
      <c r="EXL58" s="6"/>
      <c r="EXM58" s="6"/>
      <c r="EXN58" s="6"/>
      <c r="EXO58" s="6"/>
      <c r="EXP58" s="6"/>
      <c r="EXQ58" s="6"/>
      <c r="EXR58" s="6"/>
      <c r="EXS58" s="6"/>
      <c r="EXT58" s="6"/>
      <c r="EXU58" s="6"/>
      <c r="EXV58" s="6"/>
      <c r="EXW58" s="6"/>
      <c r="EXX58" s="6"/>
      <c r="EXY58" s="6"/>
      <c r="EXZ58" s="6"/>
      <c r="EYA58" s="6"/>
      <c r="EYB58" s="6"/>
      <c r="EYC58" s="6"/>
      <c r="EYD58" s="6"/>
      <c r="EYE58" s="6"/>
      <c r="EYF58" s="6"/>
      <c r="EYG58" s="6"/>
      <c r="EYH58" s="6"/>
      <c r="EYI58" s="6"/>
      <c r="EYJ58" s="6"/>
      <c r="EYK58" s="6"/>
      <c r="EYL58" s="6"/>
      <c r="EYM58" s="6"/>
      <c r="EYN58" s="6"/>
      <c r="EYO58" s="6"/>
      <c r="EYP58" s="6"/>
      <c r="EYQ58" s="6"/>
      <c r="EYR58" s="6"/>
      <c r="EYS58" s="6"/>
      <c r="EYT58" s="6"/>
      <c r="EYU58" s="6"/>
      <c r="EYV58" s="6"/>
      <c r="EYW58" s="6"/>
      <c r="EYX58" s="6"/>
      <c r="EYY58" s="6"/>
      <c r="EYZ58" s="6"/>
      <c r="EZA58" s="6"/>
      <c r="EZB58" s="6"/>
      <c r="EZC58" s="6"/>
      <c r="EZD58" s="6"/>
      <c r="EZE58" s="6"/>
      <c r="EZF58" s="6"/>
      <c r="EZG58" s="6"/>
      <c r="EZH58" s="6"/>
      <c r="EZI58" s="6"/>
      <c r="EZJ58" s="6"/>
      <c r="EZK58" s="6"/>
      <c r="EZL58" s="6"/>
      <c r="EZM58" s="6"/>
      <c r="EZN58" s="6"/>
      <c r="EZO58" s="6"/>
      <c r="EZP58" s="6"/>
      <c r="EZQ58" s="6"/>
      <c r="EZR58" s="6"/>
      <c r="EZS58" s="6"/>
      <c r="EZT58" s="6"/>
      <c r="EZU58" s="6"/>
      <c r="EZV58" s="6"/>
      <c r="EZW58" s="6"/>
      <c r="EZX58" s="6"/>
      <c r="EZY58" s="6"/>
      <c r="EZZ58" s="6"/>
      <c r="FAA58" s="6"/>
      <c r="FAB58" s="6"/>
      <c r="FAC58" s="6"/>
      <c r="FAD58" s="6"/>
      <c r="FAE58" s="6"/>
      <c r="FAF58" s="6"/>
      <c r="FAG58" s="6"/>
      <c r="FAH58" s="6"/>
      <c r="FAI58" s="6"/>
      <c r="FAJ58" s="6"/>
      <c r="FAK58" s="6"/>
      <c r="FAL58" s="6"/>
      <c r="FAM58" s="6"/>
      <c r="FAN58" s="6"/>
      <c r="FAO58" s="6"/>
      <c r="FAP58" s="6"/>
      <c r="FAQ58" s="6"/>
      <c r="FAR58" s="6"/>
      <c r="FAS58" s="6"/>
      <c r="FAT58" s="6"/>
      <c r="FAU58" s="6"/>
      <c r="FAV58" s="6"/>
      <c r="FAW58" s="6"/>
      <c r="FAX58" s="6"/>
      <c r="FAY58" s="6"/>
      <c r="FAZ58" s="6"/>
      <c r="FBA58" s="6"/>
      <c r="FBB58" s="6"/>
      <c r="FBC58" s="6"/>
      <c r="FBD58" s="6"/>
      <c r="FBE58" s="6"/>
      <c r="FBF58" s="6"/>
      <c r="FBG58" s="6"/>
      <c r="FBH58" s="6"/>
      <c r="FBI58" s="6"/>
      <c r="FBJ58" s="6"/>
      <c r="FBK58" s="6"/>
      <c r="FBL58" s="6"/>
      <c r="FBM58" s="6"/>
      <c r="FBN58" s="6"/>
      <c r="FBO58" s="6"/>
      <c r="FBP58" s="6"/>
      <c r="FBQ58" s="6"/>
      <c r="FBR58" s="6"/>
      <c r="FBS58" s="6"/>
      <c r="FBT58" s="6"/>
      <c r="FBU58" s="6"/>
      <c r="FBV58" s="6"/>
      <c r="FBW58" s="6"/>
      <c r="FBX58" s="6"/>
      <c r="FBY58" s="6"/>
      <c r="FBZ58" s="6"/>
      <c r="FCA58" s="6"/>
      <c r="FCB58" s="6"/>
      <c r="FCC58" s="6"/>
      <c r="FCD58" s="6"/>
      <c r="FCE58" s="6"/>
      <c r="FCF58" s="6"/>
      <c r="FCG58" s="6"/>
      <c r="FCH58" s="6"/>
      <c r="FCI58" s="6"/>
      <c r="FCJ58" s="6"/>
      <c r="FCK58" s="6"/>
      <c r="FCL58" s="6"/>
      <c r="FCM58" s="6"/>
      <c r="FCN58" s="6"/>
      <c r="FCO58" s="6"/>
      <c r="FCP58" s="6"/>
      <c r="FCQ58" s="6"/>
      <c r="FCR58" s="6"/>
      <c r="FCS58" s="6"/>
      <c r="FCT58" s="6"/>
      <c r="FCU58" s="6"/>
      <c r="FCV58" s="6"/>
      <c r="FCW58" s="6"/>
      <c r="FCX58" s="6"/>
      <c r="FCY58" s="6"/>
      <c r="FCZ58" s="6"/>
      <c r="FDA58" s="6"/>
      <c r="FDB58" s="6"/>
      <c r="FDC58" s="6"/>
      <c r="FDD58" s="6"/>
      <c r="FDE58" s="6"/>
      <c r="FDF58" s="6"/>
      <c r="FDG58" s="6"/>
      <c r="FDH58" s="6"/>
      <c r="FDI58" s="6"/>
      <c r="FDJ58" s="6"/>
      <c r="FDK58" s="6"/>
      <c r="FDL58" s="6"/>
      <c r="FDM58" s="6"/>
      <c r="FDN58" s="6"/>
      <c r="FDO58" s="6"/>
      <c r="FDP58" s="6"/>
      <c r="FDQ58" s="6"/>
      <c r="FDR58" s="6"/>
      <c r="FDS58" s="6"/>
      <c r="FDT58" s="6"/>
      <c r="FDU58" s="6"/>
      <c r="FDV58" s="6"/>
      <c r="FDW58" s="6"/>
      <c r="FDX58" s="6"/>
      <c r="FDY58" s="6"/>
      <c r="FDZ58" s="6"/>
      <c r="FEA58" s="6"/>
      <c r="FEB58" s="6"/>
      <c r="FEC58" s="6"/>
      <c r="FED58" s="6"/>
      <c r="FEE58" s="6"/>
      <c r="FEF58" s="6"/>
      <c r="FEG58" s="6"/>
      <c r="FEH58" s="6"/>
      <c r="FEI58" s="6"/>
      <c r="FEJ58" s="6"/>
      <c r="FEK58" s="6"/>
      <c r="FEL58" s="6"/>
      <c r="FEM58" s="6"/>
      <c r="FEN58" s="6"/>
      <c r="FEO58" s="6"/>
      <c r="FEP58" s="6"/>
      <c r="FEQ58" s="6"/>
      <c r="FER58" s="6"/>
      <c r="FES58" s="6"/>
      <c r="FET58" s="6"/>
      <c r="FEU58" s="6"/>
      <c r="FEV58" s="6"/>
      <c r="FEW58" s="6"/>
      <c r="FEX58" s="6"/>
      <c r="FEY58" s="6"/>
      <c r="FEZ58" s="6"/>
      <c r="FFA58" s="6"/>
      <c r="FFB58" s="6"/>
      <c r="FFC58" s="6"/>
      <c r="FFD58" s="6"/>
      <c r="FFE58" s="6"/>
      <c r="FFF58" s="6"/>
      <c r="FFG58" s="6"/>
      <c r="FFH58" s="6"/>
      <c r="FFI58" s="6"/>
      <c r="FFJ58" s="6"/>
      <c r="FFK58" s="6"/>
      <c r="FFL58" s="6"/>
      <c r="FFM58" s="6"/>
      <c r="FFN58" s="6"/>
      <c r="FFO58" s="6"/>
      <c r="FFP58" s="6"/>
      <c r="FFQ58" s="6"/>
      <c r="FFR58" s="6"/>
      <c r="FFS58" s="6"/>
      <c r="FFT58" s="6"/>
      <c r="FFU58" s="6"/>
      <c r="FFV58" s="6"/>
      <c r="FFW58" s="6"/>
      <c r="FFX58" s="6"/>
      <c r="FFY58" s="6"/>
      <c r="FFZ58" s="6"/>
      <c r="FGA58" s="6"/>
      <c r="FGB58" s="6"/>
      <c r="FGC58" s="6"/>
      <c r="FGD58" s="6"/>
      <c r="FGE58" s="6"/>
      <c r="FGF58" s="6"/>
      <c r="FGG58" s="6"/>
      <c r="FGH58" s="6"/>
      <c r="FGI58" s="6"/>
      <c r="FGJ58" s="6"/>
      <c r="FGK58" s="6"/>
      <c r="FGL58" s="6"/>
      <c r="FGM58" s="6"/>
      <c r="FGN58" s="6"/>
      <c r="FGO58" s="6"/>
      <c r="FGP58" s="6"/>
      <c r="FGQ58" s="6"/>
      <c r="FGR58" s="6"/>
      <c r="FGS58" s="6"/>
      <c r="FGT58" s="6"/>
      <c r="FGU58" s="6"/>
      <c r="FGV58" s="6"/>
      <c r="FGW58" s="6"/>
      <c r="FGX58" s="6"/>
      <c r="FGY58" s="6"/>
      <c r="FGZ58" s="6"/>
      <c r="FHA58" s="6"/>
      <c r="FHB58" s="6"/>
      <c r="FHC58" s="6"/>
      <c r="FHD58" s="6"/>
      <c r="FHE58" s="6"/>
      <c r="FHF58" s="6"/>
      <c r="FHG58" s="6"/>
      <c r="FHH58" s="6"/>
      <c r="FHI58" s="6"/>
      <c r="FHJ58" s="6"/>
      <c r="FHK58" s="6"/>
      <c r="FHL58" s="6"/>
      <c r="FHM58" s="6"/>
      <c r="FHN58" s="6"/>
      <c r="FHO58" s="6"/>
      <c r="FHP58" s="6"/>
      <c r="FHQ58" s="6"/>
      <c r="FHR58" s="6"/>
      <c r="FHS58" s="6"/>
      <c r="FHT58" s="6"/>
      <c r="FHU58" s="6"/>
      <c r="FHV58" s="6"/>
      <c r="FHW58" s="6"/>
      <c r="FHX58" s="6"/>
      <c r="FHY58" s="6"/>
      <c r="FHZ58" s="6"/>
      <c r="FIA58" s="6"/>
      <c r="FIB58" s="6"/>
      <c r="FIC58" s="6"/>
      <c r="FID58" s="6"/>
      <c r="FIE58" s="6"/>
      <c r="FIF58" s="6"/>
      <c r="FIG58" s="6"/>
      <c r="FIH58" s="6"/>
      <c r="FII58" s="6"/>
      <c r="FIJ58" s="6"/>
      <c r="FIK58" s="6"/>
      <c r="FIL58" s="6"/>
      <c r="FIM58" s="6"/>
      <c r="FIN58" s="6"/>
      <c r="FIO58" s="6"/>
      <c r="FIP58" s="6"/>
      <c r="FIQ58" s="6"/>
      <c r="FIR58" s="6"/>
      <c r="FIS58" s="6"/>
      <c r="FIT58" s="6"/>
      <c r="FIU58" s="6"/>
      <c r="FIV58" s="6"/>
      <c r="FIW58" s="6"/>
      <c r="FIX58" s="6"/>
      <c r="FIY58" s="6"/>
      <c r="FIZ58" s="6"/>
      <c r="FJA58" s="6"/>
      <c r="FJB58" s="6"/>
      <c r="FJC58" s="6"/>
      <c r="FJD58" s="6"/>
      <c r="FJE58" s="6"/>
      <c r="FJF58" s="6"/>
      <c r="FJG58" s="6"/>
      <c r="FJH58" s="6"/>
      <c r="FJI58" s="6"/>
      <c r="FJJ58" s="6"/>
      <c r="FJK58" s="6"/>
      <c r="FJL58" s="6"/>
      <c r="FJM58" s="6"/>
      <c r="FJN58" s="6"/>
      <c r="FJO58" s="6"/>
      <c r="FJP58" s="6"/>
      <c r="FJQ58" s="6"/>
      <c r="FJR58" s="6"/>
      <c r="FJS58" s="6"/>
      <c r="FJT58" s="6"/>
      <c r="FJU58" s="6"/>
      <c r="FJV58" s="6"/>
      <c r="FJW58" s="6"/>
      <c r="FJX58" s="6"/>
      <c r="FJY58" s="6"/>
      <c r="FJZ58" s="6"/>
      <c r="FKA58" s="6"/>
      <c r="FKB58" s="6"/>
      <c r="FKC58" s="6"/>
      <c r="FKD58" s="6"/>
      <c r="FKE58" s="6"/>
      <c r="FKF58" s="6"/>
      <c r="FKG58" s="6"/>
      <c r="FKH58" s="6"/>
      <c r="FKI58" s="6"/>
      <c r="FKJ58" s="6"/>
      <c r="FKK58" s="6"/>
      <c r="FKL58" s="6"/>
      <c r="FKM58" s="6"/>
      <c r="FKN58" s="6"/>
      <c r="FKO58" s="6"/>
      <c r="FKP58" s="6"/>
      <c r="FKQ58" s="6"/>
      <c r="FKR58" s="6"/>
      <c r="FKS58" s="6"/>
      <c r="FKT58" s="6"/>
      <c r="FKU58" s="6"/>
      <c r="FKV58" s="6"/>
      <c r="FKW58" s="6"/>
      <c r="FKX58" s="6"/>
      <c r="FKY58" s="6"/>
      <c r="FKZ58" s="6"/>
      <c r="FLA58" s="6"/>
      <c r="FLB58" s="6"/>
      <c r="FLC58" s="6"/>
      <c r="FLD58" s="6"/>
      <c r="FLE58" s="6"/>
      <c r="FLF58" s="6"/>
      <c r="FLG58" s="6"/>
      <c r="FLH58" s="6"/>
      <c r="FLI58" s="6"/>
      <c r="FLJ58" s="6"/>
      <c r="FLK58" s="6"/>
      <c r="FLL58" s="6"/>
      <c r="FLM58" s="6"/>
      <c r="FLN58" s="6"/>
      <c r="FLO58" s="6"/>
      <c r="FLP58" s="6"/>
      <c r="FLQ58" s="6"/>
      <c r="FLR58" s="6"/>
      <c r="FLS58" s="6"/>
      <c r="FLT58" s="6"/>
      <c r="FLU58" s="6"/>
      <c r="FLV58" s="6"/>
      <c r="FLW58" s="6"/>
      <c r="FLX58" s="6"/>
      <c r="FLY58" s="6"/>
      <c r="FLZ58" s="6"/>
      <c r="FMA58" s="6"/>
      <c r="FMB58" s="6"/>
      <c r="FMC58" s="6"/>
      <c r="FMD58" s="6"/>
      <c r="FME58" s="6"/>
      <c r="FMF58" s="6"/>
      <c r="FMG58" s="6"/>
      <c r="FMH58" s="6"/>
      <c r="FMI58" s="6"/>
      <c r="FMJ58" s="6"/>
      <c r="FMK58" s="6"/>
      <c r="FML58" s="6"/>
      <c r="FMM58" s="6"/>
      <c r="FMN58" s="6"/>
      <c r="FMO58" s="6"/>
      <c r="FMP58" s="6"/>
      <c r="FMQ58" s="6"/>
      <c r="FMR58" s="6"/>
      <c r="FMS58" s="6"/>
      <c r="FMT58" s="6"/>
      <c r="FMU58" s="6"/>
      <c r="FMV58" s="6"/>
      <c r="FMW58" s="6"/>
      <c r="FMX58" s="6"/>
      <c r="FMY58" s="6"/>
      <c r="FMZ58" s="6"/>
      <c r="FNA58" s="6"/>
      <c r="FNB58" s="6"/>
      <c r="FNC58" s="6"/>
      <c r="FND58" s="6"/>
      <c r="FNE58" s="6"/>
      <c r="FNF58" s="6"/>
      <c r="FNG58" s="6"/>
      <c r="FNH58" s="6"/>
      <c r="FNI58" s="6"/>
      <c r="FNJ58" s="6"/>
      <c r="FNK58" s="6"/>
      <c r="FNL58" s="6"/>
      <c r="FNM58" s="6"/>
      <c r="FNN58" s="6"/>
      <c r="FNO58" s="6"/>
      <c r="FNP58" s="6"/>
      <c r="FNQ58" s="6"/>
      <c r="FNR58" s="6"/>
      <c r="FNS58" s="6"/>
      <c r="FNT58" s="6"/>
      <c r="FNU58" s="6"/>
      <c r="FNV58" s="6"/>
      <c r="FNW58" s="6"/>
      <c r="FNX58" s="6"/>
      <c r="FNY58" s="6"/>
      <c r="FNZ58" s="6"/>
      <c r="FOA58" s="6"/>
      <c r="FOB58" s="6"/>
      <c r="FOC58" s="6"/>
      <c r="FOD58" s="6"/>
      <c r="FOE58" s="6"/>
      <c r="FOF58" s="6"/>
      <c r="FOG58" s="6"/>
      <c r="FOH58" s="6"/>
      <c r="FOI58" s="6"/>
      <c r="FOJ58" s="6"/>
      <c r="FOK58" s="6"/>
      <c r="FOL58" s="6"/>
      <c r="FOM58" s="6"/>
      <c r="FON58" s="6"/>
      <c r="FOO58" s="6"/>
      <c r="FOP58" s="6"/>
      <c r="FOQ58" s="6"/>
      <c r="FOR58" s="6"/>
      <c r="FOS58" s="6"/>
      <c r="FOT58" s="6"/>
      <c r="FOU58" s="6"/>
      <c r="FOV58" s="6"/>
      <c r="FOW58" s="6"/>
      <c r="FOX58" s="6"/>
      <c r="FOY58" s="6"/>
      <c r="FOZ58" s="6"/>
      <c r="FPA58" s="6"/>
      <c r="FPB58" s="6"/>
      <c r="FPC58" s="6"/>
      <c r="FPD58" s="6"/>
      <c r="FPE58" s="6"/>
      <c r="FPF58" s="6"/>
      <c r="FPG58" s="6"/>
      <c r="FPH58" s="6"/>
      <c r="FPI58" s="6"/>
      <c r="FPJ58" s="6"/>
      <c r="FPK58" s="6"/>
      <c r="FPL58" s="6"/>
      <c r="FPM58" s="6"/>
      <c r="FPN58" s="6"/>
      <c r="FPO58" s="6"/>
      <c r="FPP58" s="6"/>
      <c r="FPQ58" s="6"/>
      <c r="FPR58" s="6"/>
      <c r="FPS58" s="6"/>
      <c r="FPT58" s="6"/>
      <c r="FPU58" s="6"/>
      <c r="FPV58" s="6"/>
      <c r="FPW58" s="6"/>
      <c r="FPX58" s="6"/>
      <c r="FPY58" s="6"/>
      <c r="FPZ58" s="6"/>
      <c r="FQA58" s="6"/>
      <c r="FQB58" s="6"/>
      <c r="FQC58" s="6"/>
      <c r="FQD58" s="6"/>
      <c r="FQE58" s="6"/>
      <c r="FQF58" s="6"/>
      <c r="FQG58" s="6"/>
      <c r="FQH58" s="6"/>
      <c r="FQI58" s="6"/>
      <c r="FQJ58" s="6"/>
      <c r="FQK58" s="6"/>
      <c r="FQL58" s="6"/>
      <c r="FQM58" s="6"/>
      <c r="FQN58" s="6"/>
      <c r="FQO58" s="6"/>
      <c r="FQP58" s="6"/>
      <c r="FQQ58" s="6"/>
      <c r="FQR58" s="6"/>
      <c r="FQS58" s="6"/>
      <c r="FQT58" s="6"/>
      <c r="FQU58" s="6"/>
      <c r="FQV58" s="6"/>
      <c r="FQW58" s="6"/>
      <c r="FQX58" s="6"/>
      <c r="FQY58" s="6"/>
      <c r="FQZ58" s="6"/>
      <c r="FRA58" s="6"/>
      <c r="FRB58" s="6"/>
      <c r="FRC58" s="6"/>
      <c r="FRD58" s="6"/>
      <c r="FRE58" s="6"/>
      <c r="FRF58" s="6"/>
      <c r="FRG58" s="6"/>
      <c r="FRH58" s="6"/>
      <c r="FRI58" s="6"/>
      <c r="FRJ58" s="6"/>
      <c r="FRK58" s="6"/>
      <c r="FRL58" s="6"/>
      <c r="FRM58" s="6"/>
      <c r="FRN58" s="6"/>
      <c r="FRO58" s="6"/>
      <c r="FRP58" s="6"/>
      <c r="FRQ58" s="6"/>
      <c r="FRR58" s="6"/>
      <c r="FRS58" s="6"/>
      <c r="FRT58" s="6"/>
      <c r="FRU58" s="6"/>
      <c r="FRV58" s="6"/>
      <c r="FRW58" s="6"/>
      <c r="FRX58" s="6"/>
      <c r="FRY58" s="6"/>
      <c r="FRZ58" s="6"/>
      <c r="FSA58" s="6"/>
      <c r="FSB58" s="6"/>
      <c r="FSC58" s="6"/>
      <c r="FSD58" s="6"/>
      <c r="FSE58" s="6"/>
      <c r="FSF58" s="6"/>
      <c r="FSG58" s="6"/>
      <c r="FSH58" s="6"/>
      <c r="FSI58" s="6"/>
      <c r="FSJ58" s="6"/>
      <c r="FSK58" s="6"/>
      <c r="FSL58" s="6"/>
      <c r="FSM58" s="6"/>
      <c r="FSN58" s="6"/>
      <c r="FSO58" s="6"/>
      <c r="FSP58" s="6"/>
      <c r="FSQ58" s="6"/>
      <c r="FSR58" s="6"/>
      <c r="FSS58" s="6"/>
      <c r="FST58" s="6"/>
      <c r="FSU58" s="6"/>
      <c r="FSV58" s="6"/>
      <c r="FSW58" s="6"/>
      <c r="FSX58" s="6"/>
      <c r="FSY58" s="6"/>
      <c r="FSZ58" s="6"/>
      <c r="FTA58" s="6"/>
      <c r="FTB58" s="6"/>
      <c r="FTC58" s="6"/>
      <c r="FTD58" s="6"/>
      <c r="FTE58" s="6"/>
      <c r="FTF58" s="6"/>
      <c r="FTG58" s="6"/>
      <c r="FTH58" s="6"/>
      <c r="FTI58" s="6"/>
      <c r="FTJ58" s="6"/>
      <c r="FTK58" s="6"/>
      <c r="FTL58" s="6"/>
      <c r="FTM58" s="6"/>
      <c r="FTN58" s="6"/>
      <c r="FTO58" s="6"/>
      <c r="FTP58" s="6"/>
      <c r="FTQ58" s="6"/>
      <c r="FTR58" s="6"/>
      <c r="FTS58" s="6"/>
      <c r="FTT58" s="6"/>
      <c r="FTU58" s="6"/>
      <c r="FTV58" s="6"/>
      <c r="FTW58" s="6"/>
      <c r="FTX58" s="6"/>
      <c r="FTY58" s="6"/>
      <c r="FTZ58" s="6"/>
      <c r="FUA58" s="6"/>
      <c r="FUB58" s="6"/>
      <c r="FUC58" s="6"/>
      <c r="FUD58" s="6"/>
      <c r="FUE58" s="6"/>
      <c r="FUF58" s="6"/>
      <c r="FUG58" s="6"/>
      <c r="FUH58" s="6"/>
      <c r="FUI58" s="6"/>
      <c r="FUJ58" s="6"/>
      <c r="FUK58" s="6"/>
      <c r="FUL58" s="6"/>
      <c r="FUM58" s="6"/>
      <c r="FUN58" s="6"/>
      <c r="FUO58" s="6"/>
      <c r="FUP58" s="6"/>
      <c r="FUQ58" s="6"/>
      <c r="FUR58" s="6"/>
      <c r="FUS58" s="6"/>
      <c r="FUT58" s="6"/>
      <c r="FUU58" s="6"/>
      <c r="FUV58" s="6"/>
      <c r="FUW58" s="6"/>
      <c r="FUX58" s="6"/>
      <c r="FUY58" s="6"/>
      <c r="FUZ58" s="6"/>
      <c r="FVA58" s="6"/>
      <c r="FVB58" s="6"/>
      <c r="FVC58" s="6"/>
      <c r="FVD58" s="6"/>
      <c r="FVE58" s="6"/>
      <c r="FVF58" s="6"/>
      <c r="FVG58" s="6"/>
      <c r="FVH58" s="6"/>
      <c r="FVI58" s="6"/>
      <c r="FVJ58" s="6"/>
      <c r="FVK58" s="6"/>
      <c r="FVL58" s="6"/>
      <c r="FVM58" s="6"/>
      <c r="FVN58" s="6"/>
      <c r="FVO58" s="6"/>
      <c r="FVP58" s="6"/>
      <c r="FVQ58" s="6"/>
      <c r="FVR58" s="6"/>
      <c r="FVS58" s="6"/>
      <c r="FVT58" s="6"/>
      <c r="FVU58" s="6"/>
      <c r="FVV58" s="6"/>
      <c r="FVW58" s="6"/>
      <c r="FVX58" s="6"/>
      <c r="FVY58" s="6"/>
      <c r="FVZ58" s="6"/>
      <c r="FWA58" s="6"/>
      <c r="FWB58" s="6"/>
      <c r="FWC58" s="6"/>
      <c r="FWD58" s="6"/>
      <c r="FWE58" s="6"/>
      <c r="FWF58" s="6"/>
      <c r="FWG58" s="6"/>
      <c r="FWH58" s="6"/>
      <c r="FWI58" s="6"/>
      <c r="FWJ58" s="6"/>
      <c r="FWK58" s="6"/>
      <c r="FWL58" s="6"/>
      <c r="FWM58" s="6"/>
      <c r="FWN58" s="6"/>
      <c r="FWO58" s="6"/>
      <c r="FWP58" s="6"/>
      <c r="FWQ58" s="6"/>
      <c r="FWR58" s="6"/>
      <c r="FWS58" s="6"/>
      <c r="FWT58" s="6"/>
      <c r="FWU58" s="6"/>
      <c r="FWV58" s="6"/>
      <c r="FWW58" s="6"/>
      <c r="FWX58" s="6"/>
      <c r="FWY58" s="6"/>
      <c r="FWZ58" s="6"/>
      <c r="FXA58" s="6"/>
      <c r="FXB58" s="6"/>
      <c r="FXC58" s="6"/>
      <c r="FXD58" s="6"/>
      <c r="FXE58" s="6"/>
      <c r="FXF58" s="6"/>
      <c r="FXG58" s="6"/>
      <c r="FXH58" s="6"/>
      <c r="FXI58" s="6"/>
      <c r="FXJ58" s="6"/>
      <c r="FXK58" s="6"/>
      <c r="FXL58" s="6"/>
      <c r="FXM58" s="6"/>
      <c r="FXN58" s="6"/>
      <c r="FXO58" s="6"/>
      <c r="FXP58" s="6"/>
      <c r="FXQ58" s="6"/>
      <c r="FXR58" s="6"/>
      <c r="FXS58" s="6"/>
      <c r="FXT58" s="6"/>
      <c r="FXU58" s="6"/>
      <c r="FXV58" s="6"/>
      <c r="FXW58" s="6"/>
      <c r="FXX58" s="6"/>
      <c r="FXY58" s="6"/>
      <c r="FXZ58" s="6"/>
      <c r="FYA58" s="6"/>
      <c r="FYB58" s="6"/>
      <c r="FYC58" s="6"/>
      <c r="FYD58" s="6"/>
      <c r="FYE58" s="6"/>
      <c r="FYF58" s="6"/>
      <c r="FYG58" s="6"/>
      <c r="FYH58" s="6"/>
      <c r="FYI58" s="6"/>
      <c r="FYJ58" s="6"/>
      <c r="FYK58" s="6"/>
      <c r="FYL58" s="6"/>
      <c r="FYM58" s="6"/>
      <c r="FYN58" s="6"/>
      <c r="FYO58" s="6"/>
      <c r="FYP58" s="6"/>
      <c r="FYQ58" s="6"/>
      <c r="FYR58" s="6"/>
      <c r="FYS58" s="6"/>
      <c r="FYT58" s="6"/>
      <c r="FYU58" s="6"/>
      <c r="FYV58" s="6"/>
      <c r="FYW58" s="6"/>
      <c r="FYX58" s="6"/>
      <c r="FYY58" s="6"/>
      <c r="FYZ58" s="6"/>
      <c r="FZA58" s="6"/>
      <c r="FZB58" s="6"/>
      <c r="FZC58" s="6"/>
      <c r="FZD58" s="6"/>
      <c r="FZE58" s="6"/>
      <c r="FZF58" s="6"/>
      <c r="FZG58" s="6"/>
      <c r="FZH58" s="6"/>
      <c r="FZI58" s="6"/>
      <c r="FZJ58" s="6"/>
      <c r="FZK58" s="6"/>
      <c r="FZL58" s="6"/>
      <c r="FZM58" s="6"/>
      <c r="FZN58" s="6"/>
      <c r="FZO58" s="6"/>
      <c r="FZP58" s="6"/>
      <c r="FZQ58" s="6"/>
      <c r="FZR58" s="6"/>
      <c r="FZS58" s="6"/>
      <c r="FZT58" s="6"/>
      <c r="FZU58" s="6"/>
      <c r="FZV58" s="6"/>
      <c r="FZW58" s="6"/>
      <c r="FZX58" s="6"/>
      <c r="FZY58" s="6"/>
      <c r="FZZ58" s="6"/>
      <c r="GAA58" s="6"/>
      <c r="GAB58" s="6"/>
      <c r="GAC58" s="6"/>
      <c r="GAD58" s="6"/>
      <c r="GAE58" s="6"/>
      <c r="GAF58" s="6"/>
      <c r="GAG58" s="6"/>
      <c r="GAH58" s="6"/>
      <c r="GAI58" s="6"/>
      <c r="GAJ58" s="6"/>
      <c r="GAK58" s="6"/>
      <c r="GAL58" s="6"/>
      <c r="GAM58" s="6"/>
      <c r="GAN58" s="6"/>
      <c r="GAO58" s="6"/>
      <c r="GAP58" s="6"/>
      <c r="GAQ58" s="6"/>
      <c r="GAR58" s="6"/>
      <c r="GAS58" s="6"/>
      <c r="GAT58" s="6"/>
      <c r="GAU58" s="6"/>
      <c r="GAV58" s="6"/>
      <c r="GAW58" s="6"/>
      <c r="GAX58" s="6"/>
      <c r="GAY58" s="6"/>
      <c r="GAZ58" s="6"/>
      <c r="GBA58" s="6"/>
      <c r="GBB58" s="6"/>
      <c r="GBC58" s="6"/>
      <c r="GBD58" s="6"/>
      <c r="GBE58" s="6"/>
      <c r="GBF58" s="6"/>
      <c r="GBG58" s="6"/>
      <c r="GBH58" s="6"/>
      <c r="GBI58" s="6"/>
      <c r="GBJ58" s="6"/>
      <c r="GBK58" s="6"/>
      <c r="GBL58" s="6"/>
      <c r="GBM58" s="6"/>
      <c r="GBN58" s="6"/>
      <c r="GBO58" s="6"/>
      <c r="GBP58" s="6"/>
      <c r="GBQ58" s="6"/>
      <c r="GBR58" s="6"/>
      <c r="GBS58" s="6"/>
      <c r="GBT58" s="6"/>
      <c r="GBU58" s="6"/>
      <c r="GBV58" s="6"/>
      <c r="GBW58" s="6"/>
      <c r="GBX58" s="6"/>
      <c r="GBY58" s="6"/>
      <c r="GBZ58" s="6"/>
      <c r="GCA58" s="6"/>
      <c r="GCB58" s="6"/>
      <c r="GCC58" s="6"/>
      <c r="GCD58" s="6"/>
      <c r="GCE58" s="6"/>
      <c r="GCF58" s="6"/>
      <c r="GCG58" s="6"/>
      <c r="GCH58" s="6"/>
      <c r="GCI58" s="6"/>
      <c r="GCJ58" s="6"/>
      <c r="GCK58" s="6"/>
      <c r="GCL58" s="6"/>
      <c r="GCM58" s="6"/>
      <c r="GCN58" s="6"/>
      <c r="GCO58" s="6"/>
      <c r="GCP58" s="6"/>
      <c r="GCQ58" s="6"/>
      <c r="GCR58" s="6"/>
      <c r="GCS58" s="6"/>
      <c r="GCT58" s="6"/>
      <c r="GCU58" s="6"/>
      <c r="GCV58" s="6"/>
      <c r="GCW58" s="6"/>
      <c r="GCX58" s="6"/>
      <c r="GCY58" s="6"/>
      <c r="GCZ58" s="6"/>
      <c r="GDA58" s="6"/>
      <c r="GDB58" s="6"/>
      <c r="GDC58" s="6"/>
      <c r="GDD58" s="6"/>
      <c r="GDE58" s="6"/>
      <c r="GDF58" s="6"/>
      <c r="GDG58" s="6"/>
      <c r="GDH58" s="6"/>
      <c r="GDI58" s="6"/>
      <c r="GDJ58" s="6"/>
      <c r="GDK58" s="6"/>
      <c r="GDL58" s="6"/>
      <c r="GDM58" s="6"/>
      <c r="GDN58" s="6"/>
      <c r="GDO58" s="6"/>
      <c r="GDP58" s="6"/>
      <c r="GDQ58" s="6"/>
      <c r="GDR58" s="6"/>
      <c r="GDS58" s="6"/>
      <c r="GDT58" s="6"/>
      <c r="GDU58" s="6"/>
      <c r="GDV58" s="6"/>
      <c r="GDW58" s="6"/>
      <c r="GDX58" s="6"/>
      <c r="GDY58" s="6"/>
      <c r="GDZ58" s="6"/>
      <c r="GEA58" s="6"/>
      <c r="GEB58" s="6"/>
      <c r="GEC58" s="6"/>
      <c r="GED58" s="6"/>
      <c r="GEE58" s="6"/>
      <c r="GEF58" s="6"/>
      <c r="GEG58" s="6"/>
      <c r="GEH58" s="6"/>
      <c r="GEI58" s="6"/>
      <c r="GEJ58" s="6"/>
      <c r="GEK58" s="6"/>
      <c r="GEL58" s="6"/>
      <c r="GEM58" s="6"/>
      <c r="GEN58" s="6"/>
      <c r="GEO58" s="6"/>
      <c r="GEP58" s="6"/>
      <c r="GEQ58" s="6"/>
      <c r="GER58" s="6"/>
      <c r="GES58" s="6"/>
      <c r="GET58" s="6"/>
      <c r="GEU58" s="6"/>
      <c r="GEV58" s="6"/>
      <c r="GEW58" s="6"/>
      <c r="GEX58" s="6"/>
      <c r="GEY58" s="6"/>
      <c r="GEZ58" s="6"/>
      <c r="GFA58" s="6"/>
      <c r="GFB58" s="6"/>
      <c r="GFC58" s="6"/>
      <c r="GFD58" s="6"/>
      <c r="GFE58" s="6"/>
      <c r="GFF58" s="6"/>
      <c r="GFG58" s="6"/>
      <c r="GFH58" s="6"/>
      <c r="GFI58" s="6"/>
      <c r="GFJ58" s="6"/>
      <c r="GFK58" s="6"/>
      <c r="GFL58" s="6"/>
      <c r="GFM58" s="6"/>
      <c r="GFN58" s="6"/>
      <c r="GFO58" s="6"/>
      <c r="GFP58" s="6"/>
      <c r="GFQ58" s="6"/>
      <c r="GFR58" s="6"/>
      <c r="GFS58" s="6"/>
      <c r="GFT58" s="6"/>
      <c r="GFU58" s="6"/>
      <c r="GFV58" s="6"/>
      <c r="GFW58" s="6"/>
      <c r="GFX58" s="6"/>
      <c r="GFY58" s="6"/>
      <c r="GFZ58" s="6"/>
      <c r="GGA58" s="6"/>
      <c r="GGB58" s="6"/>
      <c r="GGC58" s="6"/>
      <c r="GGD58" s="6"/>
      <c r="GGE58" s="6"/>
      <c r="GGF58" s="6"/>
      <c r="GGG58" s="6"/>
      <c r="GGH58" s="6"/>
      <c r="GGI58" s="6"/>
      <c r="GGJ58" s="6"/>
      <c r="GGK58" s="6"/>
      <c r="GGL58" s="6"/>
      <c r="GGM58" s="6"/>
      <c r="GGN58" s="6"/>
      <c r="GGO58" s="6"/>
      <c r="GGP58" s="6"/>
      <c r="GGQ58" s="6"/>
      <c r="GGR58" s="6"/>
      <c r="GGS58" s="6"/>
      <c r="GGT58" s="6"/>
      <c r="GGU58" s="6"/>
      <c r="GGV58" s="6"/>
      <c r="GGW58" s="6"/>
      <c r="GGX58" s="6"/>
      <c r="GGY58" s="6"/>
      <c r="GGZ58" s="6"/>
      <c r="GHA58" s="6"/>
      <c r="GHB58" s="6"/>
      <c r="GHC58" s="6"/>
      <c r="GHD58" s="6"/>
      <c r="GHE58" s="6"/>
      <c r="GHF58" s="6"/>
      <c r="GHG58" s="6"/>
      <c r="GHH58" s="6"/>
      <c r="GHI58" s="6"/>
      <c r="GHJ58" s="6"/>
      <c r="GHK58" s="6"/>
      <c r="GHL58" s="6"/>
      <c r="GHM58" s="6"/>
      <c r="GHN58" s="6"/>
      <c r="GHO58" s="6"/>
      <c r="GHP58" s="6"/>
      <c r="GHQ58" s="6"/>
      <c r="GHR58" s="6"/>
      <c r="GHS58" s="6"/>
      <c r="GHT58" s="6"/>
      <c r="GHU58" s="6"/>
      <c r="GHV58" s="6"/>
      <c r="GHW58" s="6"/>
      <c r="GHX58" s="6"/>
      <c r="GHY58" s="6"/>
      <c r="GHZ58" s="6"/>
      <c r="GIA58" s="6"/>
      <c r="GIB58" s="6"/>
      <c r="GIC58" s="6"/>
      <c r="GID58" s="6"/>
      <c r="GIE58" s="6"/>
      <c r="GIF58" s="6"/>
      <c r="GIG58" s="6"/>
      <c r="GIH58" s="6"/>
      <c r="GII58" s="6"/>
      <c r="GIJ58" s="6"/>
      <c r="GIK58" s="6"/>
      <c r="GIL58" s="6"/>
      <c r="GIM58" s="6"/>
      <c r="GIN58" s="6"/>
      <c r="GIO58" s="6"/>
      <c r="GIP58" s="6"/>
      <c r="GIQ58" s="6"/>
      <c r="GIR58" s="6"/>
      <c r="GIS58" s="6"/>
      <c r="GIT58" s="6"/>
      <c r="GIU58" s="6"/>
      <c r="GIV58" s="6"/>
      <c r="GIW58" s="6"/>
      <c r="GIX58" s="6"/>
      <c r="GIY58" s="6"/>
      <c r="GIZ58" s="6"/>
      <c r="GJA58" s="6"/>
      <c r="GJB58" s="6"/>
      <c r="GJC58" s="6"/>
      <c r="GJD58" s="6"/>
      <c r="GJE58" s="6"/>
      <c r="GJF58" s="6"/>
      <c r="GJG58" s="6"/>
      <c r="GJH58" s="6"/>
      <c r="GJI58" s="6"/>
      <c r="GJJ58" s="6"/>
      <c r="GJK58" s="6"/>
      <c r="GJL58" s="6"/>
      <c r="GJM58" s="6"/>
      <c r="GJN58" s="6"/>
      <c r="GJO58" s="6"/>
      <c r="GJP58" s="6"/>
      <c r="GJQ58" s="6"/>
      <c r="GJR58" s="6"/>
      <c r="GJS58" s="6"/>
      <c r="GJT58" s="6"/>
      <c r="GJU58" s="6"/>
      <c r="GJV58" s="6"/>
      <c r="GJW58" s="6"/>
      <c r="GJX58" s="6"/>
      <c r="GJY58" s="6"/>
      <c r="GJZ58" s="6"/>
      <c r="GKA58" s="6"/>
      <c r="GKB58" s="6"/>
      <c r="GKC58" s="6"/>
      <c r="GKD58" s="6"/>
      <c r="GKE58" s="6"/>
      <c r="GKF58" s="6"/>
      <c r="GKG58" s="6"/>
      <c r="GKH58" s="6"/>
      <c r="GKI58" s="6"/>
      <c r="GKJ58" s="6"/>
      <c r="GKK58" s="6"/>
      <c r="GKL58" s="6"/>
      <c r="GKM58" s="6"/>
      <c r="GKN58" s="6"/>
      <c r="GKO58" s="6"/>
      <c r="GKP58" s="6"/>
      <c r="GKQ58" s="6"/>
      <c r="GKR58" s="6"/>
      <c r="GKS58" s="6"/>
      <c r="GKT58" s="6"/>
      <c r="GKU58" s="6"/>
      <c r="GKV58" s="6"/>
      <c r="GKW58" s="6"/>
      <c r="GKX58" s="6"/>
      <c r="GKY58" s="6"/>
      <c r="GKZ58" s="6"/>
      <c r="GLA58" s="6"/>
      <c r="GLB58" s="6"/>
      <c r="GLC58" s="6"/>
      <c r="GLD58" s="6"/>
      <c r="GLE58" s="6"/>
      <c r="GLF58" s="6"/>
      <c r="GLG58" s="6"/>
      <c r="GLH58" s="6"/>
      <c r="GLI58" s="6"/>
      <c r="GLJ58" s="6"/>
      <c r="GLK58" s="6"/>
      <c r="GLL58" s="6"/>
      <c r="GLM58" s="6"/>
      <c r="GLN58" s="6"/>
      <c r="GLO58" s="6"/>
      <c r="GLP58" s="6"/>
      <c r="GLQ58" s="6"/>
      <c r="GLR58" s="6"/>
      <c r="GLS58" s="6"/>
      <c r="GLT58" s="6"/>
      <c r="GLU58" s="6"/>
      <c r="GLV58" s="6"/>
      <c r="GLW58" s="6"/>
      <c r="GLX58" s="6"/>
      <c r="GLY58" s="6"/>
      <c r="GLZ58" s="6"/>
      <c r="GMA58" s="6"/>
      <c r="GMB58" s="6"/>
      <c r="GMC58" s="6"/>
      <c r="GMD58" s="6"/>
      <c r="GME58" s="6"/>
      <c r="GMF58" s="6"/>
      <c r="GMG58" s="6"/>
      <c r="GMH58" s="6"/>
      <c r="GMI58" s="6"/>
      <c r="GMJ58" s="6"/>
      <c r="GMK58" s="6"/>
      <c r="GML58" s="6"/>
      <c r="GMM58" s="6"/>
      <c r="GMN58" s="6"/>
      <c r="GMO58" s="6"/>
      <c r="GMP58" s="6"/>
      <c r="GMQ58" s="6"/>
      <c r="GMR58" s="6"/>
      <c r="GMS58" s="6"/>
      <c r="GMT58" s="6"/>
      <c r="GMU58" s="6"/>
      <c r="GMV58" s="6"/>
      <c r="GMW58" s="6"/>
      <c r="GMX58" s="6"/>
      <c r="GMY58" s="6"/>
      <c r="GMZ58" s="6"/>
      <c r="GNA58" s="6"/>
      <c r="GNB58" s="6"/>
      <c r="GNC58" s="6"/>
      <c r="GND58" s="6"/>
      <c r="GNE58" s="6"/>
      <c r="GNF58" s="6"/>
      <c r="GNG58" s="6"/>
      <c r="GNH58" s="6"/>
      <c r="GNI58" s="6"/>
      <c r="GNJ58" s="6"/>
      <c r="GNK58" s="6"/>
      <c r="GNL58" s="6"/>
      <c r="GNM58" s="6"/>
      <c r="GNN58" s="6"/>
      <c r="GNO58" s="6"/>
      <c r="GNP58" s="6"/>
      <c r="GNQ58" s="6"/>
      <c r="GNR58" s="6"/>
      <c r="GNS58" s="6"/>
      <c r="GNT58" s="6"/>
      <c r="GNU58" s="6"/>
      <c r="GNV58" s="6"/>
      <c r="GNW58" s="6"/>
      <c r="GNX58" s="6"/>
      <c r="GNY58" s="6"/>
      <c r="GNZ58" s="6"/>
      <c r="GOA58" s="6"/>
      <c r="GOB58" s="6"/>
      <c r="GOC58" s="6"/>
      <c r="GOD58" s="6"/>
      <c r="GOE58" s="6"/>
      <c r="GOF58" s="6"/>
      <c r="GOG58" s="6"/>
      <c r="GOH58" s="6"/>
      <c r="GOI58" s="6"/>
      <c r="GOJ58" s="6"/>
      <c r="GOK58" s="6"/>
      <c r="GOL58" s="6"/>
      <c r="GOM58" s="6"/>
      <c r="GON58" s="6"/>
      <c r="GOO58" s="6"/>
      <c r="GOP58" s="6"/>
      <c r="GOQ58" s="6"/>
      <c r="GOR58" s="6"/>
      <c r="GOS58" s="6"/>
      <c r="GOT58" s="6"/>
      <c r="GOU58" s="6"/>
      <c r="GOV58" s="6"/>
      <c r="GOW58" s="6"/>
      <c r="GOX58" s="6"/>
      <c r="GOY58" s="6"/>
      <c r="GOZ58" s="6"/>
      <c r="GPA58" s="6"/>
      <c r="GPB58" s="6"/>
      <c r="GPC58" s="6"/>
      <c r="GPD58" s="6"/>
      <c r="GPE58" s="6"/>
      <c r="GPF58" s="6"/>
      <c r="GPG58" s="6"/>
      <c r="GPH58" s="6"/>
      <c r="GPI58" s="6"/>
      <c r="GPJ58" s="6"/>
      <c r="GPK58" s="6"/>
      <c r="GPL58" s="6"/>
      <c r="GPM58" s="6"/>
      <c r="GPN58" s="6"/>
      <c r="GPO58" s="6"/>
      <c r="GPP58" s="6"/>
      <c r="GPQ58" s="6"/>
      <c r="GPR58" s="6"/>
      <c r="GPS58" s="6"/>
      <c r="GPT58" s="6"/>
      <c r="GPU58" s="6"/>
      <c r="GPV58" s="6"/>
      <c r="GPW58" s="6"/>
      <c r="GPX58" s="6"/>
      <c r="GPY58" s="6"/>
      <c r="GPZ58" s="6"/>
      <c r="GQA58" s="6"/>
      <c r="GQB58" s="6"/>
      <c r="GQC58" s="6"/>
      <c r="GQD58" s="6"/>
      <c r="GQE58" s="6"/>
      <c r="GQF58" s="6"/>
      <c r="GQG58" s="6"/>
      <c r="GQH58" s="6"/>
      <c r="GQI58" s="6"/>
      <c r="GQJ58" s="6"/>
      <c r="GQK58" s="6"/>
      <c r="GQL58" s="6"/>
      <c r="GQM58" s="6"/>
      <c r="GQN58" s="6"/>
      <c r="GQO58" s="6"/>
      <c r="GQP58" s="6"/>
      <c r="GQQ58" s="6"/>
      <c r="GQR58" s="6"/>
      <c r="GQS58" s="6"/>
      <c r="GQT58" s="6"/>
      <c r="GQU58" s="6"/>
      <c r="GQV58" s="6"/>
      <c r="GQW58" s="6"/>
      <c r="GQX58" s="6"/>
      <c r="GQY58" s="6"/>
      <c r="GQZ58" s="6"/>
      <c r="GRA58" s="6"/>
      <c r="GRB58" s="6"/>
      <c r="GRC58" s="6"/>
      <c r="GRD58" s="6"/>
      <c r="GRE58" s="6"/>
      <c r="GRF58" s="6"/>
      <c r="GRG58" s="6"/>
      <c r="GRH58" s="6"/>
      <c r="GRI58" s="6"/>
      <c r="GRJ58" s="6"/>
      <c r="GRK58" s="6"/>
      <c r="GRL58" s="6"/>
      <c r="GRM58" s="6"/>
      <c r="GRN58" s="6"/>
      <c r="GRO58" s="6"/>
      <c r="GRP58" s="6"/>
      <c r="GRQ58" s="6"/>
      <c r="GRR58" s="6"/>
      <c r="GRS58" s="6"/>
      <c r="GRT58" s="6"/>
      <c r="GRU58" s="6"/>
      <c r="GRV58" s="6"/>
      <c r="GRW58" s="6"/>
      <c r="GRX58" s="6"/>
      <c r="GRY58" s="6"/>
      <c r="GRZ58" s="6"/>
      <c r="GSA58" s="6"/>
      <c r="GSB58" s="6"/>
      <c r="GSC58" s="6"/>
      <c r="GSD58" s="6"/>
      <c r="GSE58" s="6"/>
      <c r="GSF58" s="6"/>
      <c r="GSG58" s="6"/>
      <c r="GSH58" s="6"/>
      <c r="GSI58" s="6"/>
      <c r="GSJ58" s="6"/>
      <c r="GSK58" s="6"/>
      <c r="GSL58" s="6"/>
      <c r="GSM58" s="6"/>
      <c r="GSN58" s="6"/>
      <c r="GSO58" s="6"/>
      <c r="GSP58" s="6"/>
      <c r="GSQ58" s="6"/>
      <c r="GSR58" s="6"/>
      <c r="GSS58" s="6"/>
      <c r="GST58" s="6"/>
      <c r="GSU58" s="6"/>
      <c r="GSV58" s="6"/>
      <c r="GSW58" s="6"/>
      <c r="GSX58" s="6"/>
      <c r="GSY58" s="6"/>
      <c r="GSZ58" s="6"/>
      <c r="GTA58" s="6"/>
      <c r="GTB58" s="6"/>
      <c r="GTC58" s="6"/>
      <c r="GTD58" s="6"/>
      <c r="GTE58" s="6"/>
      <c r="GTF58" s="6"/>
      <c r="GTG58" s="6"/>
      <c r="GTH58" s="6"/>
      <c r="GTI58" s="6"/>
      <c r="GTJ58" s="6"/>
      <c r="GTK58" s="6"/>
      <c r="GTL58" s="6"/>
      <c r="GTM58" s="6"/>
      <c r="GTN58" s="6"/>
      <c r="GTO58" s="6"/>
      <c r="GTP58" s="6"/>
      <c r="GTQ58" s="6"/>
      <c r="GTR58" s="6"/>
      <c r="GTS58" s="6"/>
      <c r="GTT58" s="6"/>
      <c r="GTU58" s="6"/>
      <c r="GTV58" s="6"/>
      <c r="GTW58" s="6"/>
      <c r="GTX58" s="6"/>
      <c r="GTY58" s="6"/>
      <c r="GTZ58" s="6"/>
      <c r="GUA58" s="6"/>
      <c r="GUB58" s="6"/>
      <c r="GUC58" s="6"/>
      <c r="GUD58" s="6"/>
      <c r="GUE58" s="6"/>
      <c r="GUF58" s="6"/>
      <c r="GUG58" s="6"/>
      <c r="GUH58" s="6"/>
      <c r="GUI58" s="6"/>
      <c r="GUJ58" s="6"/>
      <c r="GUK58" s="6"/>
      <c r="GUL58" s="6"/>
      <c r="GUM58" s="6"/>
      <c r="GUN58" s="6"/>
      <c r="GUO58" s="6"/>
      <c r="GUP58" s="6"/>
      <c r="GUQ58" s="6"/>
      <c r="GUR58" s="6"/>
      <c r="GUS58" s="6"/>
      <c r="GUT58" s="6"/>
      <c r="GUU58" s="6"/>
      <c r="GUV58" s="6"/>
      <c r="GUW58" s="6"/>
      <c r="GUX58" s="6"/>
      <c r="GUY58" s="6"/>
      <c r="GUZ58" s="6"/>
      <c r="GVA58" s="6"/>
      <c r="GVB58" s="6"/>
      <c r="GVC58" s="6"/>
      <c r="GVD58" s="6"/>
      <c r="GVE58" s="6"/>
      <c r="GVF58" s="6"/>
      <c r="GVG58" s="6"/>
      <c r="GVH58" s="6"/>
      <c r="GVI58" s="6"/>
      <c r="GVJ58" s="6"/>
      <c r="GVK58" s="6"/>
      <c r="GVL58" s="6"/>
      <c r="GVM58" s="6"/>
      <c r="GVN58" s="6"/>
      <c r="GVO58" s="6"/>
      <c r="GVP58" s="6"/>
      <c r="GVQ58" s="6"/>
      <c r="GVR58" s="6"/>
      <c r="GVS58" s="6"/>
      <c r="GVT58" s="6"/>
      <c r="GVU58" s="6"/>
      <c r="GVV58" s="6"/>
      <c r="GVW58" s="6"/>
      <c r="GVX58" s="6"/>
      <c r="GVY58" s="6"/>
      <c r="GVZ58" s="6"/>
      <c r="GWA58" s="6"/>
      <c r="GWB58" s="6"/>
      <c r="GWC58" s="6"/>
      <c r="GWD58" s="6"/>
      <c r="GWE58" s="6"/>
      <c r="GWF58" s="6"/>
      <c r="GWG58" s="6"/>
      <c r="GWH58" s="6"/>
      <c r="GWI58" s="6"/>
      <c r="GWJ58" s="6"/>
      <c r="GWK58" s="6"/>
      <c r="GWL58" s="6"/>
      <c r="GWM58" s="6"/>
      <c r="GWN58" s="6"/>
      <c r="GWO58" s="6"/>
      <c r="GWP58" s="6"/>
      <c r="GWQ58" s="6"/>
      <c r="GWR58" s="6"/>
      <c r="GWS58" s="6"/>
      <c r="GWT58" s="6"/>
      <c r="GWU58" s="6"/>
      <c r="GWV58" s="6"/>
      <c r="GWW58" s="6"/>
      <c r="GWX58" s="6"/>
      <c r="GWY58" s="6"/>
      <c r="GWZ58" s="6"/>
      <c r="GXA58" s="6"/>
      <c r="GXB58" s="6"/>
      <c r="GXC58" s="6"/>
      <c r="GXD58" s="6"/>
      <c r="GXE58" s="6"/>
      <c r="GXF58" s="6"/>
      <c r="GXG58" s="6"/>
      <c r="GXH58" s="6"/>
      <c r="GXI58" s="6"/>
      <c r="GXJ58" s="6"/>
      <c r="GXK58" s="6"/>
      <c r="GXL58" s="6"/>
      <c r="GXM58" s="6"/>
      <c r="GXN58" s="6"/>
      <c r="GXO58" s="6"/>
      <c r="GXP58" s="6"/>
      <c r="GXQ58" s="6"/>
      <c r="GXR58" s="6"/>
      <c r="GXS58" s="6"/>
      <c r="GXT58" s="6"/>
      <c r="GXU58" s="6"/>
      <c r="GXV58" s="6"/>
      <c r="GXW58" s="6"/>
      <c r="GXX58" s="6"/>
      <c r="GXY58" s="6"/>
      <c r="GXZ58" s="6"/>
      <c r="GYA58" s="6"/>
      <c r="GYB58" s="6"/>
      <c r="GYC58" s="6"/>
      <c r="GYD58" s="6"/>
      <c r="GYE58" s="6"/>
      <c r="GYF58" s="6"/>
      <c r="GYG58" s="6"/>
      <c r="GYH58" s="6"/>
      <c r="GYI58" s="6"/>
      <c r="GYJ58" s="6"/>
      <c r="GYK58" s="6"/>
      <c r="GYL58" s="6"/>
      <c r="GYM58" s="6"/>
      <c r="GYN58" s="6"/>
      <c r="GYO58" s="6"/>
      <c r="GYP58" s="6"/>
      <c r="GYQ58" s="6"/>
      <c r="GYR58" s="6"/>
      <c r="GYS58" s="6"/>
      <c r="GYT58" s="6"/>
      <c r="GYU58" s="6"/>
      <c r="GYV58" s="6"/>
      <c r="GYW58" s="6"/>
      <c r="GYX58" s="6"/>
      <c r="GYY58" s="6"/>
      <c r="GYZ58" s="6"/>
      <c r="GZA58" s="6"/>
      <c r="GZB58" s="6"/>
      <c r="GZC58" s="6"/>
      <c r="GZD58" s="6"/>
      <c r="GZE58" s="6"/>
      <c r="GZF58" s="6"/>
      <c r="GZG58" s="6"/>
      <c r="GZH58" s="6"/>
      <c r="GZI58" s="6"/>
      <c r="GZJ58" s="6"/>
      <c r="GZK58" s="6"/>
      <c r="GZL58" s="6"/>
      <c r="GZM58" s="6"/>
      <c r="GZN58" s="6"/>
      <c r="GZO58" s="6"/>
      <c r="GZP58" s="6"/>
      <c r="GZQ58" s="6"/>
      <c r="GZR58" s="6"/>
      <c r="GZS58" s="6"/>
      <c r="GZT58" s="6"/>
      <c r="GZU58" s="6"/>
      <c r="GZV58" s="6"/>
      <c r="GZW58" s="6"/>
      <c r="GZX58" s="6"/>
      <c r="GZY58" s="6"/>
      <c r="GZZ58" s="6"/>
      <c r="HAA58" s="6"/>
      <c r="HAB58" s="6"/>
      <c r="HAC58" s="6"/>
      <c r="HAD58" s="6"/>
      <c r="HAE58" s="6"/>
      <c r="HAF58" s="6"/>
      <c r="HAG58" s="6"/>
      <c r="HAH58" s="6"/>
      <c r="HAI58" s="6"/>
      <c r="HAJ58" s="6"/>
      <c r="HAK58" s="6"/>
      <c r="HAL58" s="6"/>
      <c r="HAM58" s="6"/>
      <c r="HAN58" s="6"/>
      <c r="HAO58" s="6"/>
      <c r="HAP58" s="6"/>
      <c r="HAQ58" s="6"/>
      <c r="HAR58" s="6"/>
      <c r="HAS58" s="6"/>
      <c r="HAT58" s="6"/>
      <c r="HAU58" s="6"/>
      <c r="HAV58" s="6"/>
      <c r="HAW58" s="6"/>
      <c r="HAX58" s="6"/>
      <c r="HAY58" s="6"/>
      <c r="HAZ58" s="6"/>
      <c r="HBA58" s="6"/>
      <c r="HBB58" s="6"/>
      <c r="HBC58" s="6"/>
      <c r="HBD58" s="6"/>
      <c r="HBE58" s="6"/>
      <c r="HBF58" s="6"/>
      <c r="HBG58" s="6"/>
      <c r="HBH58" s="6"/>
      <c r="HBI58" s="6"/>
      <c r="HBJ58" s="6"/>
      <c r="HBK58" s="6"/>
      <c r="HBL58" s="6"/>
      <c r="HBM58" s="6"/>
      <c r="HBN58" s="6"/>
      <c r="HBO58" s="6"/>
      <c r="HBP58" s="6"/>
      <c r="HBQ58" s="6"/>
      <c r="HBR58" s="6"/>
      <c r="HBS58" s="6"/>
      <c r="HBT58" s="6"/>
      <c r="HBU58" s="6"/>
      <c r="HBV58" s="6"/>
      <c r="HBW58" s="6"/>
      <c r="HBX58" s="6"/>
      <c r="HBY58" s="6"/>
      <c r="HBZ58" s="6"/>
      <c r="HCA58" s="6"/>
      <c r="HCB58" s="6"/>
      <c r="HCC58" s="6"/>
      <c r="HCD58" s="6"/>
      <c r="HCE58" s="6"/>
      <c r="HCF58" s="6"/>
      <c r="HCG58" s="6"/>
      <c r="HCH58" s="6"/>
      <c r="HCI58" s="6"/>
      <c r="HCJ58" s="6"/>
      <c r="HCK58" s="6"/>
      <c r="HCL58" s="6"/>
      <c r="HCM58" s="6"/>
      <c r="HCN58" s="6"/>
      <c r="HCO58" s="6"/>
      <c r="HCP58" s="6"/>
      <c r="HCQ58" s="6"/>
      <c r="HCR58" s="6"/>
      <c r="HCS58" s="6"/>
      <c r="HCT58" s="6"/>
      <c r="HCU58" s="6"/>
      <c r="HCV58" s="6"/>
      <c r="HCW58" s="6"/>
      <c r="HCX58" s="6"/>
      <c r="HCY58" s="6"/>
      <c r="HCZ58" s="6"/>
      <c r="HDA58" s="6"/>
      <c r="HDB58" s="6"/>
      <c r="HDC58" s="6"/>
      <c r="HDD58" s="6"/>
      <c r="HDE58" s="6"/>
      <c r="HDF58" s="6"/>
      <c r="HDG58" s="6"/>
      <c r="HDH58" s="6"/>
      <c r="HDI58" s="6"/>
      <c r="HDJ58" s="6"/>
      <c r="HDK58" s="6"/>
      <c r="HDL58" s="6"/>
      <c r="HDM58" s="6"/>
      <c r="HDN58" s="6"/>
      <c r="HDO58" s="6"/>
      <c r="HDP58" s="6"/>
      <c r="HDQ58" s="6"/>
      <c r="HDR58" s="6"/>
      <c r="HDS58" s="6"/>
      <c r="HDT58" s="6"/>
      <c r="HDU58" s="6"/>
      <c r="HDV58" s="6"/>
      <c r="HDW58" s="6"/>
      <c r="HDX58" s="6"/>
      <c r="HDY58" s="6"/>
      <c r="HDZ58" s="6"/>
      <c r="HEA58" s="6"/>
      <c r="HEB58" s="6"/>
      <c r="HEC58" s="6"/>
      <c r="HED58" s="6"/>
      <c r="HEE58" s="6"/>
      <c r="HEF58" s="6"/>
      <c r="HEG58" s="6"/>
      <c r="HEH58" s="6"/>
      <c r="HEI58" s="6"/>
      <c r="HEJ58" s="6"/>
      <c r="HEK58" s="6"/>
      <c r="HEL58" s="6"/>
      <c r="HEM58" s="6"/>
      <c r="HEN58" s="6"/>
      <c r="HEO58" s="6"/>
      <c r="HEP58" s="6"/>
      <c r="HEQ58" s="6"/>
      <c r="HER58" s="6"/>
      <c r="HES58" s="6"/>
      <c r="HET58" s="6"/>
      <c r="HEU58" s="6"/>
      <c r="HEV58" s="6"/>
      <c r="HEW58" s="6"/>
      <c r="HEX58" s="6"/>
      <c r="HEY58" s="6"/>
      <c r="HEZ58" s="6"/>
      <c r="HFA58" s="6"/>
      <c r="HFB58" s="6"/>
      <c r="HFC58" s="6"/>
      <c r="HFD58" s="6"/>
      <c r="HFE58" s="6"/>
      <c r="HFF58" s="6"/>
      <c r="HFG58" s="6"/>
      <c r="HFH58" s="6"/>
      <c r="HFI58" s="6"/>
      <c r="HFJ58" s="6"/>
      <c r="HFK58" s="6"/>
      <c r="HFL58" s="6"/>
      <c r="HFM58" s="6"/>
      <c r="HFN58" s="6"/>
      <c r="HFO58" s="6"/>
      <c r="HFP58" s="6"/>
      <c r="HFQ58" s="6"/>
      <c r="HFR58" s="6"/>
      <c r="HFS58" s="6"/>
      <c r="HFT58" s="6"/>
      <c r="HFU58" s="6"/>
      <c r="HFV58" s="6"/>
      <c r="HFW58" s="6"/>
      <c r="HFX58" s="6"/>
      <c r="HFY58" s="6"/>
      <c r="HFZ58" s="6"/>
      <c r="HGA58" s="6"/>
      <c r="HGB58" s="6"/>
      <c r="HGC58" s="6"/>
      <c r="HGD58" s="6"/>
      <c r="HGE58" s="6"/>
      <c r="HGF58" s="6"/>
      <c r="HGG58" s="6"/>
      <c r="HGH58" s="6"/>
      <c r="HGI58" s="6"/>
      <c r="HGJ58" s="6"/>
      <c r="HGK58" s="6"/>
      <c r="HGL58" s="6"/>
      <c r="HGM58" s="6"/>
      <c r="HGN58" s="6"/>
      <c r="HGO58" s="6"/>
      <c r="HGP58" s="6"/>
      <c r="HGQ58" s="6"/>
      <c r="HGR58" s="6"/>
      <c r="HGS58" s="6"/>
      <c r="HGT58" s="6"/>
      <c r="HGU58" s="6"/>
      <c r="HGV58" s="6"/>
      <c r="HGW58" s="6"/>
      <c r="HGX58" s="6"/>
      <c r="HGY58" s="6"/>
      <c r="HGZ58" s="6"/>
      <c r="HHA58" s="6"/>
      <c r="HHB58" s="6"/>
      <c r="HHC58" s="6"/>
      <c r="HHD58" s="6"/>
      <c r="HHE58" s="6"/>
      <c r="HHF58" s="6"/>
      <c r="HHG58" s="6"/>
      <c r="HHH58" s="6"/>
      <c r="HHI58" s="6"/>
      <c r="HHJ58" s="6"/>
      <c r="HHK58" s="6"/>
      <c r="HHL58" s="6"/>
      <c r="HHM58" s="6"/>
      <c r="HHN58" s="6"/>
      <c r="HHO58" s="6"/>
      <c r="HHP58" s="6"/>
      <c r="HHQ58" s="6"/>
      <c r="HHR58" s="6"/>
      <c r="HHS58" s="6"/>
      <c r="HHT58" s="6"/>
      <c r="HHU58" s="6"/>
      <c r="HHV58" s="6"/>
      <c r="HHW58" s="6"/>
      <c r="HHX58" s="6"/>
      <c r="HHY58" s="6"/>
      <c r="HHZ58" s="6"/>
      <c r="HIA58" s="6"/>
      <c r="HIB58" s="6"/>
      <c r="HIC58" s="6"/>
      <c r="HID58" s="6"/>
      <c r="HIE58" s="6"/>
      <c r="HIF58" s="6"/>
      <c r="HIG58" s="6"/>
      <c r="HIH58" s="6"/>
      <c r="HII58" s="6"/>
      <c r="HIJ58" s="6"/>
      <c r="HIK58" s="6"/>
      <c r="HIL58" s="6"/>
      <c r="HIM58" s="6"/>
      <c r="HIN58" s="6"/>
      <c r="HIO58" s="6"/>
      <c r="HIP58" s="6"/>
      <c r="HIQ58" s="6"/>
      <c r="HIR58" s="6"/>
      <c r="HIS58" s="6"/>
      <c r="HIT58" s="6"/>
      <c r="HIU58" s="6"/>
      <c r="HIV58" s="6"/>
      <c r="HIW58" s="6"/>
      <c r="HIX58" s="6"/>
      <c r="HIY58" s="6"/>
      <c r="HIZ58" s="6"/>
      <c r="HJA58" s="6"/>
      <c r="HJB58" s="6"/>
      <c r="HJC58" s="6"/>
      <c r="HJD58" s="6"/>
      <c r="HJE58" s="6"/>
      <c r="HJF58" s="6"/>
      <c r="HJG58" s="6"/>
      <c r="HJH58" s="6"/>
      <c r="HJI58" s="6"/>
      <c r="HJJ58" s="6"/>
      <c r="HJK58" s="6"/>
      <c r="HJL58" s="6"/>
      <c r="HJM58" s="6"/>
      <c r="HJN58" s="6"/>
      <c r="HJO58" s="6"/>
      <c r="HJP58" s="6"/>
      <c r="HJQ58" s="6"/>
      <c r="HJR58" s="6"/>
      <c r="HJS58" s="6"/>
      <c r="HJT58" s="6"/>
      <c r="HJU58" s="6"/>
      <c r="HJV58" s="6"/>
      <c r="HJW58" s="6"/>
      <c r="HJX58" s="6"/>
      <c r="HJY58" s="6"/>
      <c r="HJZ58" s="6"/>
      <c r="HKA58" s="6"/>
      <c r="HKB58" s="6"/>
      <c r="HKC58" s="6"/>
      <c r="HKD58" s="6"/>
      <c r="HKE58" s="6"/>
      <c r="HKF58" s="6"/>
      <c r="HKG58" s="6"/>
      <c r="HKH58" s="6"/>
      <c r="HKI58" s="6"/>
      <c r="HKJ58" s="6"/>
      <c r="HKK58" s="6"/>
      <c r="HKL58" s="6"/>
      <c r="HKM58" s="6"/>
      <c r="HKN58" s="6"/>
      <c r="HKO58" s="6"/>
      <c r="HKP58" s="6"/>
      <c r="HKQ58" s="6"/>
      <c r="HKR58" s="6"/>
      <c r="HKS58" s="6"/>
      <c r="HKT58" s="6"/>
      <c r="HKU58" s="6"/>
      <c r="HKV58" s="6"/>
      <c r="HKW58" s="6"/>
      <c r="HKX58" s="6"/>
      <c r="HKY58" s="6"/>
      <c r="HKZ58" s="6"/>
      <c r="HLA58" s="6"/>
      <c r="HLB58" s="6"/>
      <c r="HLC58" s="6"/>
      <c r="HLD58" s="6"/>
      <c r="HLE58" s="6"/>
      <c r="HLF58" s="6"/>
      <c r="HLG58" s="6"/>
      <c r="HLH58" s="6"/>
      <c r="HLI58" s="6"/>
      <c r="HLJ58" s="6"/>
      <c r="HLK58" s="6"/>
      <c r="HLL58" s="6"/>
      <c r="HLM58" s="6"/>
      <c r="HLN58" s="6"/>
      <c r="HLO58" s="6"/>
      <c r="HLP58" s="6"/>
      <c r="HLQ58" s="6"/>
      <c r="HLR58" s="6"/>
      <c r="HLS58" s="6"/>
      <c r="HLT58" s="6"/>
      <c r="HLU58" s="6"/>
      <c r="HLV58" s="6"/>
      <c r="HLW58" s="6"/>
      <c r="HLX58" s="6"/>
      <c r="HLY58" s="6"/>
      <c r="HLZ58" s="6"/>
      <c r="HMA58" s="6"/>
      <c r="HMB58" s="6"/>
      <c r="HMC58" s="6"/>
      <c r="HMD58" s="6"/>
      <c r="HME58" s="6"/>
      <c r="HMF58" s="6"/>
      <c r="HMG58" s="6"/>
      <c r="HMH58" s="6"/>
      <c r="HMI58" s="6"/>
      <c r="HMJ58" s="6"/>
      <c r="HMK58" s="6"/>
      <c r="HML58" s="6"/>
      <c r="HMM58" s="6"/>
      <c r="HMN58" s="6"/>
      <c r="HMO58" s="6"/>
      <c r="HMP58" s="6"/>
      <c r="HMQ58" s="6"/>
      <c r="HMR58" s="6"/>
      <c r="HMS58" s="6"/>
      <c r="HMT58" s="6"/>
      <c r="HMU58" s="6"/>
      <c r="HMV58" s="6"/>
      <c r="HMW58" s="6"/>
      <c r="HMX58" s="6"/>
      <c r="HMY58" s="6"/>
      <c r="HMZ58" s="6"/>
      <c r="HNA58" s="6"/>
      <c r="HNB58" s="6"/>
      <c r="HNC58" s="6"/>
      <c r="HND58" s="6"/>
      <c r="HNE58" s="6"/>
      <c r="HNF58" s="6"/>
      <c r="HNG58" s="6"/>
      <c r="HNH58" s="6"/>
      <c r="HNI58" s="6"/>
      <c r="HNJ58" s="6"/>
      <c r="HNK58" s="6"/>
      <c r="HNL58" s="6"/>
      <c r="HNM58" s="6"/>
      <c r="HNN58" s="6"/>
      <c r="HNO58" s="6"/>
      <c r="HNP58" s="6"/>
      <c r="HNQ58" s="6"/>
      <c r="HNR58" s="6"/>
      <c r="HNS58" s="6"/>
      <c r="HNT58" s="6"/>
      <c r="HNU58" s="6"/>
      <c r="HNV58" s="6"/>
      <c r="HNW58" s="6"/>
      <c r="HNX58" s="6"/>
      <c r="HNY58" s="6"/>
      <c r="HNZ58" s="6"/>
      <c r="HOA58" s="6"/>
      <c r="HOB58" s="6"/>
      <c r="HOC58" s="6"/>
      <c r="HOD58" s="6"/>
      <c r="HOE58" s="6"/>
      <c r="HOF58" s="6"/>
      <c r="HOG58" s="6"/>
      <c r="HOH58" s="6"/>
      <c r="HOI58" s="6"/>
      <c r="HOJ58" s="6"/>
      <c r="HOK58" s="6"/>
      <c r="HOL58" s="6"/>
      <c r="HOM58" s="6"/>
      <c r="HON58" s="6"/>
      <c r="HOO58" s="6"/>
      <c r="HOP58" s="6"/>
      <c r="HOQ58" s="6"/>
      <c r="HOR58" s="6"/>
      <c r="HOS58" s="6"/>
      <c r="HOT58" s="6"/>
      <c r="HOU58" s="6"/>
      <c r="HOV58" s="6"/>
      <c r="HOW58" s="6"/>
      <c r="HOX58" s="6"/>
      <c r="HOY58" s="6"/>
      <c r="HOZ58" s="6"/>
      <c r="HPA58" s="6"/>
      <c r="HPB58" s="6"/>
      <c r="HPC58" s="6"/>
      <c r="HPD58" s="6"/>
      <c r="HPE58" s="6"/>
      <c r="HPF58" s="6"/>
      <c r="HPG58" s="6"/>
      <c r="HPH58" s="6"/>
      <c r="HPI58" s="6"/>
      <c r="HPJ58" s="6"/>
      <c r="HPK58" s="6"/>
      <c r="HPL58" s="6"/>
      <c r="HPM58" s="6"/>
      <c r="HPN58" s="6"/>
      <c r="HPO58" s="6"/>
      <c r="HPP58" s="6"/>
      <c r="HPQ58" s="6"/>
      <c r="HPR58" s="6"/>
      <c r="HPS58" s="6"/>
      <c r="HPT58" s="6"/>
      <c r="HPU58" s="6"/>
      <c r="HPV58" s="6"/>
      <c r="HPW58" s="6"/>
      <c r="HPX58" s="6"/>
      <c r="HPY58" s="6"/>
      <c r="HPZ58" s="6"/>
      <c r="HQA58" s="6"/>
      <c r="HQB58" s="6"/>
      <c r="HQC58" s="6"/>
      <c r="HQD58" s="6"/>
      <c r="HQE58" s="6"/>
      <c r="HQF58" s="6"/>
      <c r="HQG58" s="6"/>
      <c r="HQH58" s="6"/>
      <c r="HQI58" s="6"/>
      <c r="HQJ58" s="6"/>
      <c r="HQK58" s="6"/>
      <c r="HQL58" s="6"/>
      <c r="HQM58" s="6"/>
      <c r="HQN58" s="6"/>
      <c r="HQO58" s="6"/>
      <c r="HQP58" s="6"/>
      <c r="HQQ58" s="6"/>
      <c r="HQR58" s="6"/>
      <c r="HQS58" s="6"/>
      <c r="HQT58" s="6"/>
      <c r="HQU58" s="6"/>
      <c r="HQV58" s="6"/>
      <c r="HQW58" s="6"/>
      <c r="HQX58" s="6"/>
      <c r="HQY58" s="6"/>
      <c r="HQZ58" s="6"/>
      <c r="HRA58" s="6"/>
      <c r="HRB58" s="6"/>
      <c r="HRC58" s="6"/>
      <c r="HRD58" s="6"/>
      <c r="HRE58" s="6"/>
      <c r="HRF58" s="6"/>
      <c r="HRG58" s="6"/>
      <c r="HRH58" s="6"/>
      <c r="HRI58" s="6"/>
      <c r="HRJ58" s="6"/>
      <c r="HRK58" s="6"/>
      <c r="HRL58" s="6"/>
      <c r="HRM58" s="6"/>
      <c r="HRN58" s="6"/>
      <c r="HRO58" s="6"/>
      <c r="HRP58" s="6"/>
      <c r="HRQ58" s="6"/>
      <c r="HRR58" s="6"/>
      <c r="HRS58" s="6"/>
      <c r="HRT58" s="6"/>
      <c r="HRU58" s="6"/>
      <c r="HRV58" s="6"/>
      <c r="HRW58" s="6"/>
      <c r="HRX58" s="6"/>
      <c r="HRY58" s="6"/>
      <c r="HRZ58" s="6"/>
      <c r="HSA58" s="6"/>
      <c r="HSB58" s="6"/>
      <c r="HSC58" s="6"/>
      <c r="HSD58" s="6"/>
      <c r="HSE58" s="6"/>
      <c r="HSF58" s="6"/>
      <c r="HSG58" s="6"/>
      <c r="HSH58" s="6"/>
      <c r="HSI58" s="6"/>
      <c r="HSJ58" s="6"/>
      <c r="HSK58" s="6"/>
      <c r="HSL58" s="6"/>
      <c r="HSM58" s="6"/>
      <c r="HSN58" s="6"/>
      <c r="HSO58" s="6"/>
      <c r="HSP58" s="6"/>
      <c r="HSQ58" s="6"/>
      <c r="HSR58" s="6"/>
      <c r="HSS58" s="6"/>
      <c r="HST58" s="6"/>
      <c r="HSU58" s="6"/>
      <c r="HSV58" s="6"/>
      <c r="HSW58" s="6"/>
      <c r="HSX58" s="6"/>
      <c r="HSY58" s="6"/>
      <c r="HSZ58" s="6"/>
      <c r="HTA58" s="6"/>
      <c r="HTB58" s="6"/>
      <c r="HTC58" s="6"/>
      <c r="HTD58" s="6"/>
      <c r="HTE58" s="6"/>
      <c r="HTF58" s="6"/>
      <c r="HTG58" s="6"/>
      <c r="HTH58" s="6"/>
      <c r="HTI58" s="6"/>
      <c r="HTJ58" s="6"/>
      <c r="HTK58" s="6"/>
      <c r="HTL58" s="6"/>
      <c r="HTM58" s="6"/>
      <c r="HTN58" s="6"/>
      <c r="HTO58" s="6"/>
      <c r="HTP58" s="6"/>
      <c r="HTQ58" s="6"/>
      <c r="HTR58" s="6"/>
      <c r="HTS58" s="6"/>
      <c r="HTT58" s="6"/>
      <c r="HTU58" s="6"/>
      <c r="HTV58" s="6"/>
      <c r="HTW58" s="6"/>
      <c r="HTX58" s="6"/>
      <c r="HTY58" s="6"/>
      <c r="HTZ58" s="6"/>
      <c r="HUA58" s="6"/>
      <c r="HUB58" s="6"/>
      <c r="HUC58" s="6"/>
      <c r="HUD58" s="6"/>
      <c r="HUE58" s="6"/>
      <c r="HUF58" s="6"/>
      <c r="HUG58" s="6"/>
      <c r="HUH58" s="6"/>
      <c r="HUI58" s="6"/>
      <c r="HUJ58" s="6"/>
      <c r="HUK58" s="6"/>
      <c r="HUL58" s="6"/>
      <c r="HUM58" s="6"/>
      <c r="HUN58" s="6"/>
      <c r="HUO58" s="6"/>
      <c r="HUP58" s="6"/>
      <c r="HUQ58" s="6"/>
      <c r="HUR58" s="6"/>
      <c r="HUS58" s="6"/>
      <c r="HUT58" s="6"/>
      <c r="HUU58" s="6"/>
      <c r="HUV58" s="6"/>
      <c r="HUW58" s="6"/>
      <c r="HUX58" s="6"/>
      <c r="HUY58" s="6"/>
      <c r="HUZ58" s="6"/>
      <c r="HVA58" s="6"/>
      <c r="HVB58" s="6"/>
      <c r="HVC58" s="6"/>
      <c r="HVD58" s="6"/>
      <c r="HVE58" s="6"/>
      <c r="HVF58" s="6"/>
      <c r="HVG58" s="6"/>
      <c r="HVH58" s="6"/>
      <c r="HVI58" s="6"/>
      <c r="HVJ58" s="6"/>
      <c r="HVK58" s="6"/>
      <c r="HVL58" s="6"/>
      <c r="HVM58" s="6"/>
      <c r="HVN58" s="6"/>
      <c r="HVO58" s="6"/>
      <c r="HVP58" s="6"/>
      <c r="HVQ58" s="6"/>
      <c r="HVR58" s="6"/>
      <c r="HVS58" s="6"/>
      <c r="HVT58" s="6"/>
      <c r="HVU58" s="6"/>
      <c r="HVV58" s="6"/>
      <c r="HVW58" s="6"/>
      <c r="HVX58" s="6"/>
      <c r="HVY58" s="6"/>
      <c r="HVZ58" s="6"/>
      <c r="HWA58" s="6"/>
      <c r="HWB58" s="6"/>
      <c r="HWC58" s="6"/>
      <c r="HWD58" s="6"/>
      <c r="HWE58" s="6"/>
      <c r="HWF58" s="6"/>
      <c r="HWG58" s="6"/>
      <c r="HWH58" s="6"/>
      <c r="HWI58" s="6"/>
      <c r="HWJ58" s="6"/>
      <c r="HWK58" s="6"/>
      <c r="HWL58" s="6"/>
      <c r="HWM58" s="6"/>
      <c r="HWN58" s="6"/>
      <c r="HWO58" s="6"/>
      <c r="HWP58" s="6"/>
      <c r="HWQ58" s="6"/>
      <c r="HWR58" s="6"/>
      <c r="HWS58" s="6"/>
      <c r="HWT58" s="6"/>
      <c r="HWU58" s="6"/>
      <c r="HWV58" s="6"/>
      <c r="HWW58" s="6"/>
      <c r="HWX58" s="6"/>
      <c r="HWY58" s="6"/>
      <c r="HWZ58" s="6"/>
      <c r="HXA58" s="6"/>
      <c r="HXB58" s="6"/>
      <c r="HXC58" s="6"/>
      <c r="HXD58" s="6"/>
      <c r="HXE58" s="6"/>
      <c r="HXF58" s="6"/>
      <c r="HXG58" s="6"/>
      <c r="HXH58" s="6"/>
      <c r="HXI58" s="6"/>
      <c r="HXJ58" s="6"/>
      <c r="HXK58" s="6"/>
      <c r="HXL58" s="6"/>
      <c r="HXM58" s="6"/>
      <c r="HXN58" s="6"/>
      <c r="HXO58" s="6"/>
      <c r="HXP58" s="6"/>
      <c r="HXQ58" s="6"/>
      <c r="HXR58" s="6"/>
      <c r="HXS58" s="6"/>
      <c r="HXT58" s="6"/>
      <c r="HXU58" s="6"/>
      <c r="HXV58" s="6"/>
      <c r="HXW58" s="6"/>
      <c r="HXX58" s="6"/>
      <c r="HXY58" s="6"/>
      <c r="HXZ58" s="6"/>
      <c r="HYA58" s="6"/>
      <c r="HYB58" s="6"/>
      <c r="HYC58" s="6"/>
      <c r="HYD58" s="6"/>
      <c r="HYE58" s="6"/>
      <c r="HYF58" s="6"/>
      <c r="HYG58" s="6"/>
      <c r="HYH58" s="6"/>
      <c r="HYI58" s="6"/>
      <c r="HYJ58" s="6"/>
      <c r="HYK58" s="6"/>
      <c r="HYL58" s="6"/>
      <c r="HYM58" s="6"/>
      <c r="HYN58" s="6"/>
      <c r="HYO58" s="6"/>
      <c r="HYP58" s="6"/>
      <c r="HYQ58" s="6"/>
      <c r="HYR58" s="6"/>
      <c r="HYS58" s="6"/>
      <c r="HYT58" s="6"/>
      <c r="HYU58" s="6"/>
      <c r="HYV58" s="6"/>
      <c r="HYW58" s="6"/>
      <c r="HYX58" s="6"/>
      <c r="HYY58" s="6"/>
      <c r="HYZ58" s="6"/>
      <c r="HZA58" s="6"/>
      <c r="HZB58" s="6"/>
      <c r="HZC58" s="6"/>
      <c r="HZD58" s="6"/>
      <c r="HZE58" s="6"/>
      <c r="HZF58" s="6"/>
      <c r="HZG58" s="6"/>
      <c r="HZH58" s="6"/>
      <c r="HZI58" s="6"/>
      <c r="HZJ58" s="6"/>
      <c r="HZK58" s="6"/>
      <c r="HZL58" s="6"/>
      <c r="HZM58" s="6"/>
      <c r="HZN58" s="6"/>
      <c r="HZO58" s="6"/>
      <c r="HZP58" s="6"/>
      <c r="HZQ58" s="6"/>
      <c r="HZR58" s="6"/>
      <c r="HZS58" s="6"/>
      <c r="HZT58" s="6"/>
      <c r="HZU58" s="6"/>
      <c r="HZV58" s="6"/>
      <c r="HZW58" s="6"/>
      <c r="HZX58" s="6"/>
      <c r="HZY58" s="6"/>
      <c r="HZZ58" s="6"/>
      <c r="IAA58" s="6"/>
      <c r="IAB58" s="6"/>
      <c r="IAC58" s="6"/>
      <c r="IAD58" s="6"/>
      <c r="IAE58" s="6"/>
      <c r="IAF58" s="6"/>
      <c r="IAG58" s="6"/>
      <c r="IAH58" s="6"/>
      <c r="IAI58" s="6"/>
      <c r="IAJ58" s="6"/>
      <c r="IAK58" s="6"/>
      <c r="IAL58" s="6"/>
      <c r="IAM58" s="6"/>
      <c r="IAN58" s="6"/>
      <c r="IAO58" s="6"/>
      <c r="IAP58" s="6"/>
      <c r="IAQ58" s="6"/>
      <c r="IAR58" s="6"/>
      <c r="IAS58" s="6"/>
      <c r="IAT58" s="6"/>
      <c r="IAU58" s="6"/>
      <c r="IAV58" s="6"/>
      <c r="IAW58" s="6"/>
      <c r="IAX58" s="6"/>
      <c r="IAY58" s="6"/>
      <c r="IAZ58" s="6"/>
      <c r="IBA58" s="6"/>
      <c r="IBB58" s="6"/>
      <c r="IBC58" s="6"/>
      <c r="IBD58" s="6"/>
      <c r="IBE58" s="6"/>
      <c r="IBF58" s="6"/>
      <c r="IBG58" s="6"/>
      <c r="IBH58" s="6"/>
      <c r="IBI58" s="6"/>
      <c r="IBJ58" s="6"/>
      <c r="IBK58" s="6"/>
      <c r="IBL58" s="6"/>
      <c r="IBM58" s="6"/>
      <c r="IBN58" s="6"/>
      <c r="IBO58" s="6"/>
      <c r="IBP58" s="6"/>
      <c r="IBQ58" s="6"/>
      <c r="IBR58" s="6"/>
      <c r="IBS58" s="6"/>
      <c r="IBT58" s="6"/>
      <c r="IBU58" s="6"/>
      <c r="IBV58" s="6"/>
      <c r="IBW58" s="6"/>
      <c r="IBX58" s="6"/>
      <c r="IBY58" s="6"/>
      <c r="IBZ58" s="6"/>
      <c r="ICA58" s="6"/>
      <c r="ICB58" s="6"/>
      <c r="ICC58" s="6"/>
      <c r="ICD58" s="6"/>
      <c r="ICE58" s="6"/>
      <c r="ICF58" s="6"/>
      <c r="ICG58" s="6"/>
      <c r="ICH58" s="6"/>
      <c r="ICI58" s="6"/>
      <c r="ICJ58" s="6"/>
      <c r="ICK58" s="6"/>
      <c r="ICL58" s="6"/>
      <c r="ICM58" s="6"/>
      <c r="ICN58" s="6"/>
      <c r="ICO58" s="6"/>
      <c r="ICP58" s="6"/>
      <c r="ICQ58" s="6"/>
      <c r="ICR58" s="6"/>
      <c r="ICS58" s="6"/>
      <c r="ICT58" s="6"/>
      <c r="ICU58" s="6"/>
      <c r="ICV58" s="6"/>
      <c r="ICW58" s="6"/>
      <c r="ICX58" s="6"/>
      <c r="ICY58" s="6"/>
      <c r="ICZ58" s="6"/>
      <c r="IDA58" s="6"/>
      <c r="IDB58" s="6"/>
      <c r="IDC58" s="6"/>
      <c r="IDD58" s="6"/>
      <c r="IDE58" s="6"/>
      <c r="IDF58" s="6"/>
      <c r="IDG58" s="6"/>
      <c r="IDH58" s="6"/>
      <c r="IDI58" s="6"/>
      <c r="IDJ58" s="6"/>
      <c r="IDK58" s="6"/>
      <c r="IDL58" s="6"/>
      <c r="IDM58" s="6"/>
      <c r="IDN58" s="6"/>
      <c r="IDO58" s="6"/>
      <c r="IDP58" s="6"/>
      <c r="IDQ58" s="6"/>
      <c r="IDR58" s="6"/>
      <c r="IDS58" s="6"/>
      <c r="IDT58" s="6"/>
      <c r="IDU58" s="6"/>
      <c r="IDV58" s="6"/>
      <c r="IDW58" s="6"/>
      <c r="IDX58" s="6"/>
      <c r="IDY58" s="6"/>
      <c r="IDZ58" s="6"/>
      <c r="IEA58" s="6"/>
      <c r="IEB58" s="6"/>
      <c r="IEC58" s="6"/>
      <c r="IED58" s="6"/>
      <c r="IEE58" s="6"/>
      <c r="IEF58" s="6"/>
      <c r="IEG58" s="6"/>
      <c r="IEH58" s="6"/>
      <c r="IEI58" s="6"/>
      <c r="IEJ58" s="6"/>
      <c r="IEK58" s="6"/>
      <c r="IEL58" s="6"/>
      <c r="IEM58" s="6"/>
      <c r="IEN58" s="6"/>
      <c r="IEO58" s="6"/>
      <c r="IEP58" s="6"/>
      <c r="IEQ58" s="6"/>
      <c r="IER58" s="6"/>
      <c r="IES58" s="6"/>
      <c r="IET58" s="6"/>
      <c r="IEU58" s="6"/>
      <c r="IEV58" s="6"/>
      <c r="IEW58" s="6"/>
      <c r="IEX58" s="6"/>
      <c r="IEY58" s="6"/>
      <c r="IEZ58" s="6"/>
      <c r="IFA58" s="6"/>
      <c r="IFB58" s="6"/>
      <c r="IFC58" s="6"/>
      <c r="IFD58" s="6"/>
      <c r="IFE58" s="6"/>
      <c r="IFF58" s="6"/>
      <c r="IFG58" s="6"/>
      <c r="IFH58" s="6"/>
      <c r="IFI58" s="6"/>
      <c r="IFJ58" s="6"/>
      <c r="IFK58" s="6"/>
      <c r="IFL58" s="6"/>
      <c r="IFM58" s="6"/>
      <c r="IFN58" s="6"/>
      <c r="IFO58" s="6"/>
      <c r="IFP58" s="6"/>
      <c r="IFQ58" s="6"/>
      <c r="IFR58" s="6"/>
      <c r="IFS58" s="6"/>
      <c r="IFT58" s="6"/>
      <c r="IFU58" s="6"/>
      <c r="IFV58" s="6"/>
      <c r="IFW58" s="6"/>
      <c r="IFX58" s="6"/>
      <c r="IFY58" s="6"/>
      <c r="IFZ58" s="6"/>
      <c r="IGA58" s="6"/>
      <c r="IGB58" s="6"/>
      <c r="IGC58" s="6"/>
      <c r="IGD58" s="6"/>
      <c r="IGE58" s="6"/>
      <c r="IGF58" s="6"/>
      <c r="IGG58" s="6"/>
      <c r="IGH58" s="6"/>
      <c r="IGI58" s="6"/>
      <c r="IGJ58" s="6"/>
      <c r="IGK58" s="6"/>
      <c r="IGL58" s="6"/>
      <c r="IGM58" s="6"/>
      <c r="IGN58" s="6"/>
      <c r="IGO58" s="6"/>
      <c r="IGP58" s="6"/>
      <c r="IGQ58" s="6"/>
      <c r="IGR58" s="6"/>
      <c r="IGS58" s="6"/>
      <c r="IGT58" s="6"/>
      <c r="IGU58" s="6"/>
      <c r="IGV58" s="6"/>
      <c r="IGW58" s="6"/>
      <c r="IGX58" s="6"/>
      <c r="IGY58" s="6"/>
      <c r="IGZ58" s="6"/>
      <c r="IHA58" s="6"/>
      <c r="IHB58" s="6"/>
      <c r="IHC58" s="6"/>
      <c r="IHD58" s="6"/>
      <c r="IHE58" s="6"/>
      <c r="IHF58" s="6"/>
      <c r="IHG58" s="6"/>
      <c r="IHH58" s="6"/>
      <c r="IHI58" s="6"/>
      <c r="IHJ58" s="6"/>
      <c r="IHK58" s="6"/>
      <c r="IHL58" s="6"/>
      <c r="IHM58" s="6"/>
      <c r="IHN58" s="6"/>
      <c r="IHO58" s="6"/>
      <c r="IHP58" s="6"/>
      <c r="IHQ58" s="6"/>
      <c r="IHR58" s="6"/>
      <c r="IHS58" s="6"/>
      <c r="IHT58" s="6"/>
      <c r="IHU58" s="6"/>
      <c r="IHV58" s="6"/>
      <c r="IHW58" s="6"/>
      <c r="IHX58" s="6"/>
      <c r="IHY58" s="6"/>
      <c r="IHZ58" s="6"/>
      <c r="IIA58" s="6"/>
      <c r="IIB58" s="6"/>
      <c r="IIC58" s="6"/>
      <c r="IID58" s="6"/>
      <c r="IIE58" s="6"/>
      <c r="IIF58" s="6"/>
      <c r="IIG58" s="6"/>
      <c r="IIH58" s="6"/>
      <c r="III58" s="6"/>
      <c r="IIJ58" s="6"/>
      <c r="IIK58" s="6"/>
      <c r="IIL58" s="6"/>
      <c r="IIM58" s="6"/>
      <c r="IIN58" s="6"/>
      <c r="IIO58" s="6"/>
      <c r="IIP58" s="6"/>
      <c r="IIQ58" s="6"/>
      <c r="IIR58" s="6"/>
      <c r="IIS58" s="6"/>
      <c r="IIT58" s="6"/>
      <c r="IIU58" s="6"/>
      <c r="IIV58" s="6"/>
      <c r="IIW58" s="6"/>
      <c r="IIX58" s="6"/>
      <c r="IIY58" s="6"/>
      <c r="IIZ58" s="6"/>
      <c r="IJA58" s="6"/>
      <c r="IJB58" s="6"/>
      <c r="IJC58" s="6"/>
      <c r="IJD58" s="6"/>
      <c r="IJE58" s="6"/>
      <c r="IJF58" s="6"/>
      <c r="IJG58" s="6"/>
      <c r="IJH58" s="6"/>
      <c r="IJI58" s="6"/>
      <c r="IJJ58" s="6"/>
      <c r="IJK58" s="6"/>
      <c r="IJL58" s="6"/>
      <c r="IJM58" s="6"/>
      <c r="IJN58" s="6"/>
      <c r="IJO58" s="6"/>
      <c r="IJP58" s="6"/>
      <c r="IJQ58" s="6"/>
      <c r="IJR58" s="6"/>
      <c r="IJS58" s="6"/>
      <c r="IJT58" s="6"/>
      <c r="IJU58" s="6"/>
      <c r="IJV58" s="6"/>
      <c r="IJW58" s="6"/>
      <c r="IJX58" s="6"/>
      <c r="IJY58" s="6"/>
      <c r="IJZ58" s="6"/>
      <c r="IKA58" s="6"/>
      <c r="IKB58" s="6"/>
      <c r="IKC58" s="6"/>
      <c r="IKD58" s="6"/>
      <c r="IKE58" s="6"/>
      <c r="IKF58" s="6"/>
      <c r="IKG58" s="6"/>
      <c r="IKH58" s="6"/>
      <c r="IKI58" s="6"/>
      <c r="IKJ58" s="6"/>
      <c r="IKK58" s="6"/>
      <c r="IKL58" s="6"/>
      <c r="IKM58" s="6"/>
      <c r="IKN58" s="6"/>
      <c r="IKO58" s="6"/>
      <c r="IKP58" s="6"/>
      <c r="IKQ58" s="6"/>
      <c r="IKR58" s="6"/>
      <c r="IKS58" s="6"/>
      <c r="IKT58" s="6"/>
      <c r="IKU58" s="6"/>
      <c r="IKV58" s="6"/>
      <c r="IKW58" s="6"/>
      <c r="IKX58" s="6"/>
      <c r="IKY58" s="6"/>
      <c r="IKZ58" s="6"/>
      <c r="ILA58" s="6"/>
      <c r="ILB58" s="6"/>
      <c r="ILC58" s="6"/>
      <c r="ILD58" s="6"/>
      <c r="ILE58" s="6"/>
      <c r="ILF58" s="6"/>
      <c r="ILG58" s="6"/>
      <c r="ILH58" s="6"/>
      <c r="ILI58" s="6"/>
      <c r="ILJ58" s="6"/>
      <c r="ILK58" s="6"/>
      <c r="ILL58" s="6"/>
      <c r="ILM58" s="6"/>
      <c r="ILN58" s="6"/>
      <c r="ILO58" s="6"/>
      <c r="ILP58" s="6"/>
      <c r="ILQ58" s="6"/>
      <c r="ILR58" s="6"/>
      <c r="ILS58" s="6"/>
      <c r="ILT58" s="6"/>
      <c r="ILU58" s="6"/>
      <c r="ILV58" s="6"/>
      <c r="ILW58" s="6"/>
      <c r="ILX58" s="6"/>
      <c r="ILY58" s="6"/>
      <c r="ILZ58" s="6"/>
      <c r="IMA58" s="6"/>
      <c r="IMB58" s="6"/>
      <c r="IMC58" s="6"/>
      <c r="IMD58" s="6"/>
      <c r="IME58" s="6"/>
      <c r="IMF58" s="6"/>
      <c r="IMG58" s="6"/>
      <c r="IMH58" s="6"/>
      <c r="IMI58" s="6"/>
      <c r="IMJ58" s="6"/>
      <c r="IMK58" s="6"/>
      <c r="IML58" s="6"/>
      <c r="IMM58" s="6"/>
      <c r="IMN58" s="6"/>
      <c r="IMO58" s="6"/>
      <c r="IMP58" s="6"/>
      <c r="IMQ58" s="6"/>
      <c r="IMR58" s="6"/>
      <c r="IMS58" s="6"/>
      <c r="IMT58" s="6"/>
      <c r="IMU58" s="6"/>
      <c r="IMV58" s="6"/>
      <c r="IMW58" s="6"/>
      <c r="IMX58" s="6"/>
      <c r="IMY58" s="6"/>
      <c r="IMZ58" s="6"/>
      <c r="INA58" s="6"/>
      <c r="INB58" s="6"/>
      <c r="INC58" s="6"/>
      <c r="IND58" s="6"/>
      <c r="INE58" s="6"/>
      <c r="INF58" s="6"/>
      <c r="ING58" s="6"/>
      <c r="INH58" s="6"/>
      <c r="INI58" s="6"/>
      <c r="INJ58" s="6"/>
      <c r="INK58" s="6"/>
      <c r="INL58" s="6"/>
      <c r="INM58" s="6"/>
      <c r="INN58" s="6"/>
      <c r="INO58" s="6"/>
      <c r="INP58" s="6"/>
      <c r="INQ58" s="6"/>
      <c r="INR58" s="6"/>
      <c r="INS58" s="6"/>
      <c r="INT58" s="6"/>
      <c r="INU58" s="6"/>
      <c r="INV58" s="6"/>
      <c r="INW58" s="6"/>
      <c r="INX58" s="6"/>
      <c r="INY58" s="6"/>
      <c r="INZ58" s="6"/>
      <c r="IOA58" s="6"/>
      <c r="IOB58" s="6"/>
      <c r="IOC58" s="6"/>
      <c r="IOD58" s="6"/>
      <c r="IOE58" s="6"/>
      <c r="IOF58" s="6"/>
      <c r="IOG58" s="6"/>
      <c r="IOH58" s="6"/>
      <c r="IOI58" s="6"/>
      <c r="IOJ58" s="6"/>
      <c r="IOK58" s="6"/>
      <c r="IOL58" s="6"/>
      <c r="IOM58" s="6"/>
      <c r="ION58" s="6"/>
      <c r="IOO58" s="6"/>
      <c r="IOP58" s="6"/>
      <c r="IOQ58" s="6"/>
      <c r="IOR58" s="6"/>
      <c r="IOS58" s="6"/>
      <c r="IOT58" s="6"/>
      <c r="IOU58" s="6"/>
      <c r="IOV58" s="6"/>
      <c r="IOW58" s="6"/>
      <c r="IOX58" s="6"/>
      <c r="IOY58" s="6"/>
      <c r="IOZ58" s="6"/>
      <c r="IPA58" s="6"/>
      <c r="IPB58" s="6"/>
      <c r="IPC58" s="6"/>
      <c r="IPD58" s="6"/>
      <c r="IPE58" s="6"/>
      <c r="IPF58" s="6"/>
      <c r="IPG58" s="6"/>
      <c r="IPH58" s="6"/>
      <c r="IPI58" s="6"/>
      <c r="IPJ58" s="6"/>
      <c r="IPK58" s="6"/>
      <c r="IPL58" s="6"/>
      <c r="IPM58" s="6"/>
      <c r="IPN58" s="6"/>
      <c r="IPO58" s="6"/>
      <c r="IPP58" s="6"/>
      <c r="IPQ58" s="6"/>
      <c r="IPR58" s="6"/>
      <c r="IPS58" s="6"/>
      <c r="IPT58" s="6"/>
      <c r="IPU58" s="6"/>
      <c r="IPV58" s="6"/>
      <c r="IPW58" s="6"/>
      <c r="IPX58" s="6"/>
      <c r="IPY58" s="6"/>
      <c r="IPZ58" s="6"/>
      <c r="IQA58" s="6"/>
      <c r="IQB58" s="6"/>
      <c r="IQC58" s="6"/>
      <c r="IQD58" s="6"/>
      <c r="IQE58" s="6"/>
      <c r="IQF58" s="6"/>
      <c r="IQG58" s="6"/>
      <c r="IQH58" s="6"/>
      <c r="IQI58" s="6"/>
      <c r="IQJ58" s="6"/>
      <c r="IQK58" s="6"/>
      <c r="IQL58" s="6"/>
      <c r="IQM58" s="6"/>
      <c r="IQN58" s="6"/>
      <c r="IQO58" s="6"/>
      <c r="IQP58" s="6"/>
      <c r="IQQ58" s="6"/>
      <c r="IQR58" s="6"/>
      <c r="IQS58" s="6"/>
      <c r="IQT58" s="6"/>
      <c r="IQU58" s="6"/>
      <c r="IQV58" s="6"/>
      <c r="IQW58" s="6"/>
      <c r="IQX58" s="6"/>
      <c r="IQY58" s="6"/>
      <c r="IQZ58" s="6"/>
      <c r="IRA58" s="6"/>
      <c r="IRB58" s="6"/>
      <c r="IRC58" s="6"/>
      <c r="IRD58" s="6"/>
      <c r="IRE58" s="6"/>
      <c r="IRF58" s="6"/>
      <c r="IRG58" s="6"/>
      <c r="IRH58" s="6"/>
      <c r="IRI58" s="6"/>
      <c r="IRJ58" s="6"/>
      <c r="IRK58" s="6"/>
      <c r="IRL58" s="6"/>
      <c r="IRM58" s="6"/>
      <c r="IRN58" s="6"/>
      <c r="IRO58" s="6"/>
      <c r="IRP58" s="6"/>
      <c r="IRQ58" s="6"/>
      <c r="IRR58" s="6"/>
      <c r="IRS58" s="6"/>
      <c r="IRT58" s="6"/>
      <c r="IRU58" s="6"/>
      <c r="IRV58" s="6"/>
      <c r="IRW58" s="6"/>
      <c r="IRX58" s="6"/>
      <c r="IRY58" s="6"/>
      <c r="IRZ58" s="6"/>
      <c r="ISA58" s="6"/>
      <c r="ISB58" s="6"/>
      <c r="ISC58" s="6"/>
      <c r="ISD58" s="6"/>
      <c r="ISE58" s="6"/>
      <c r="ISF58" s="6"/>
      <c r="ISG58" s="6"/>
      <c r="ISH58" s="6"/>
      <c r="ISI58" s="6"/>
      <c r="ISJ58" s="6"/>
      <c r="ISK58" s="6"/>
      <c r="ISL58" s="6"/>
      <c r="ISM58" s="6"/>
      <c r="ISN58" s="6"/>
      <c r="ISO58" s="6"/>
      <c r="ISP58" s="6"/>
      <c r="ISQ58" s="6"/>
      <c r="ISR58" s="6"/>
      <c r="ISS58" s="6"/>
      <c r="IST58" s="6"/>
      <c r="ISU58" s="6"/>
      <c r="ISV58" s="6"/>
      <c r="ISW58" s="6"/>
      <c r="ISX58" s="6"/>
      <c r="ISY58" s="6"/>
      <c r="ISZ58" s="6"/>
      <c r="ITA58" s="6"/>
      <c r="ITB58" s="6"/>
      <c r="ITC58" s="6"/>
      <c r="ITD58" s="6"/>
      <c r="ITE58" s="6"/>
      <c r="ITF58" s="6"/>
      <c r="ITG58" s="6"/>
      <c r="ITH58" s="6"/>
      <c r="ITI58" s="6"/>
      <c r="ITJ58" s="6"/>
      <c r="ITK58" s="6"/>
      <c r="ITL58" s="6"/>
      <c r="ITM58" s="6"/>
      <c r="ITN58" s="6"/>
      <c r="ITO58" s="6"/>
      <c r="ITP58" s="6"/>
      <c r="ITQ58" s="6"/>
      <c r="ITR58" s="6"/>
      <c r="ITS58" s="6"/>
      <c r="ITT58" s="6"/>
      <c r="ITU58" s="6"/>
      <c r="ITV58" s="6"/>
      <c r="ITW58" s="6"/>
      <c r="ITX58" s="6"/>
      <c r="ITY58" s="6"/>
      <c r="ITZ58" s="6"/>
      <c r="IUA58" s="6"/>
      <c r="IUB58" s="6"/>
      <c r="IUC58" s="6"/>
      <c r="IUD58" s="6"/>
      <c r="IUE58" s="6"/>
      <c r="IUF58" s="6"/>
      <c r="IUG58" s="6"/>
      <c r="IUH58" s="6"/>
      <c r="IUI58" s="6"/>
      <c r="IUJ58" s="6"/>
      <c r="IUK58" s="6"/>
      <c r="IUL58" s="6"/>
      <c r="IUM58" s="6"/>
      <c r="IUN58" s="6"/>
      <c r="IUO58" s="6"/>
      <c r="IUP58" s="6"/>
      <c r="IUQ58" s="6"/>
      <c r="IUR58" s="6"/>
      <c r="IUS58" s="6"/>
      <c r="IUT58" s="6"/>
      <c r="IUU58" s="6"/>
      <c r="IUV58" s="6"/>
      <c r="IUW58" s="6"/>
      <c r="IUX58" s="6"/>
      <c r="IUY58" s="6"/>
      <c r="IUZ58" s="6"/>
      <c r="IVA58" s="6"/>
      <c r="IVB58" s="6"/>
      <c r="IVC58" s="6"/>
      <c r="IVD58" s="6"/>
      <c r="IVE58" s="6"/>
      <c r="IVF58" s="6"/>
      <c r="IVG58" s="6"/>
      <c r="IVH58" s="6"/>
      <c r="IVI58" s="6"/>
      <c r="IVJ58" s="6"/>
      <c r="IVK58" s="6"/>
      <c r="IVL58" s="6"/>
      <c r="IVM58" s="6"/>
      <c r="IVN58" s="6"/>
      <c r="IVO58" s="6"/>
      <c r="IVP58" s="6"/>
      <c r="IVQ58" s="6"/>
      <c r="IVR58" s="6"/>
      <c r="IVS58" s="6"/>
      <c r="IVT58" s="6"/>
      <c r="IVU58" s="6"/>
      <c r="IVV58" s="6"/>
      <c r="IVW58" s="6"/>
      <c r="IVX58" s="6"/>
      <c r="IVY58" s="6"/>
      <c r="IVZ58" s="6"/>
      <c r="IWA58" s="6"/>
      <c r="IWB58" s="6"/>
      <c r="IWC58" s="6"/>
      <c r="IWD58" s="6"/>
      <c r="IWE58" s="6"/>
      <c r="IWF58" s="6"/>
      <c r="IWG58" s="6"/>
      <c r="IWH58" s="6"/>
      <c r="IWI58" s="6"/>
      <c r="IWJ58" s="6"/>
      <c r="IWK58" s="6"/>
      <c r="IWL58" s="6"/>
      <c r="IWM58" s="6"/>
      <c r="IWN58" s="6"/>
      <c r="IWO58" s="6"/>
      <c r="IWP58" s="6"/>
      <c r="IWQ58" s="6"/>
      <c r="IWR58" s="6"/>
      <c r="IWS58" s="6"/>
      <c r="IWT58" s="6"/>
      <c r="IWU58" s="6"/>
      <c r="IWV58" s="6"/>
      <c r="IWW58" s="6"/>
      <c r="IWX58" s="6"/>
      <c r="IWY58" s="6"/>
      <c r="IWZ58" s="6"/>
      <c r="IXA58" s="6"/>
      <c r="IXB58" s="6"/>
      <c r="IXC58" s="6"/>
      <c r="IXD58" s="6"/>
      <c r="IXE58" s="6"/>
      <c r="IXF58" s="6"/>
      <c r="IXG58" s="6"/>
      <c r="IXH58" s="6"/>
      <c r="IXI58" s="6"/>
      <c r="IXJ58" s="6"/>
      <c r="IXK58" s="6"/>
      <c r="IXL58" s="6"/>
      <c r="IXM58" s="6"/>
      <c r="IXN58" s="6"/>
      <c r="IXO58" s="6"/>
      <c r="IXP58" s="6"/>
      <c r="IXQ58" s="6"/>
      <c r="IXR58" s="6"/>
      <c r="IXS58" s="6"/>
      <c r="IXT58" s="6"/>
      <c r="IXU58" s="6"/>
      <c r="IXV58" s="6"/>
      <c r="IXW58" s="6"/>
      <c r="IXX58" s="6"/>
      <c r="IXY58" s="6"/>
      <c r="IXZ58" s="6"/>
      <c r="IYA58" s="6"/>
      <c r="IYB58" s="6"/>
      <c r="IYC58" s="6"/>
      <c r="IYD58" s="6"/>
      <c r="IYE58" s="6"/>
      <c r="IYF58" s="6"/>
      <c r="IYG58" s="6"/>
      <c r="IYH58" s="6"/>
      <c r="IYI58" s="6"/>
      <c r="IYJ58" s="6"/>
      <c r="IYK58" s="6"/>
      <c r="IYL58" s="6"/>
      <c r="IYM58" s="6"/>
      <c r="IYN58" s="6"/>
      <c r="IYO58" s="6"/>
      <c r="IYP58" s="6"/>
      <c r="IYQ58" s="6"/>
      <c r="IYR58" s="6"/>
      <c r="IYS58" s="6"/>
      <c r="IYT58" s="6"/>
      <c r="IYU58" s="6"/>
      <c r="IYV58" s="6"/>
      <c r="IYW58" s="6"/>
      <c r="IYX58" s="6"/>
      <c r="IYY58" s="6"/>
      <c r="IYZ58" s="6"/>
      <c r="IZA58" s="6"/>
      <c r="IZB58" s="6"/>
      <c r="IZC58" s="6"/>
      <c r="IZD58" s="6"/>
      <c r="IZE58" s="6"/>
      <c r="IZF58" s="6"/>
      <c r="IZG58" s="6"/>
      <c r="IZH58" s="6"/>
      <c r="IZI58" s="6"/>
      <c r="IZJ58" s="6"/>
      <c r="IZK58" s="6"/>
      <c r="IZL58" s="6"/>
      <c r="IZM58" s="6"/>
      <c r="IZN58" s="6"/>
      <c r="IZO58" s="6"/>
      <c r="IZP58" s="6"/>
      <c r="IZQ58" s="6"/>
      <c r="IZR58" s="6"/>
      <c r="IZS58" s="6"/>
      <c r="IZT58" s="6"/>
      <c r="IZU58" s="6"/>
      <c r="IZV58" s="6"/>
      <c r="IZW58" s="6"/>
      <c r="IZX58" s="6"/>
      <c r="IZY58" s="6"/>
      <c r="IZZ58" s="6"/>
      <c r="JAA58" s="6"/>
      <c r="JAB58" s="6"/>
      <c r="JAC58" s="6"/>
      <c r="JAD58" s="6"/>
      <c r="JAE58" s="6"/>
      <c r="JAF58" s="6"/>
      <c r="JAG58" s="6"/>
      <c r="JAH58" s="6"/>
      <c r="JAI58" s="6"/>
      <c r="JAJ58" s="6"/>
      <c r="JAK58" s="6"/>
      <c r="JAL58" s="6"/>
      <c r="JAM58" s="6"/>
      <c r="JAN58" s="6"/>
      <c r="JAO58" s="6"/>
      <c r="JAP58" s="6"/>
      <c r="JAQ58" s="6"/>
      <c r="JAR58" s="6"/>
      <c r="JAS58" s="6"/>
      <c r="JAT58" s="6"/>
      <c r="JAU58" s="6"/>
      <c r="JAV58" s="6"/>
      <c r="JAW58" s="6"/>
      <c r="JAX58" s="6"/>
      <c r="JAY58" s="6"/>
      <c r="JAZ58" s="6"/>
      <c r="JBA58" s="6"/>
      <c r="JBB58" s="6"/>
      <c r="JBC58" s="6"/>
      <c r="JBD58" s="6"/>
      <c r="JBE58" s="6"/>
      <c r="JBF58" s="6"/>
      <c r="JBG58" s="6"/>
      <c r="JBH58" s="6"/>
      <c r="JBI58" s="6"/>
      <c r="JBJ58" s="6"/>
      <c r="JBK58" s="6"/>
      <c r="JBL58" s="6"/>
      <c r="JBM58" s="6"/>
      <c r="JBN58" s="6"/>
      <c r="JBO58" s="6"/>
      <c r="JBP58" s="6"/>
      <c r="JBQ58" s="6"/>
      <c r="JBR58" s="6"/>
      <c r="JBS58" s="6"/>
      <c r="JBT58" s="6"/>
      <c r="JBU58" s="6"/>
      <c r="JBV58" s="6"/>
      <c r="JBW58" s="6"/>
      <c r="JBX58" s="6"/>
      <c r="JBY58" s="6"/>
      <c r="JBZ58" s="6"/>
      <c r="JCA58" s="6"/>
      <c r="JCB58" s="6"/>
      <c r="JCC58" s="6"/>
      <c r="JCD58" s="6"/>
      <c r="JCE58" s="6"/>
      <c r="JCF58" s="6"/>
      <c r="JCG58" s="6"/>
      <c r="JCH58" s="6"/>
      <c r="JCI58" s="6"/>
      <c r="JCJ58" s="6"/>
      <c r="JCK58" s="6"/>
      <c r="JCL58" s="6"/>
      <c r="JCM58" s="6"/>
      <c r="JCN58" s="6"/>
      <c r="JCO58" s="6"/>
      <c r="JCP58" s="6"/>
      <c r="JCQ58" s="6"/>
      <c r="JCR58" s="6"/>
      <c r="JCS58" s="6"/>
      <c r="JCT58" s="6"/>
      <c r="JCU58" s="6"/>
      <c r="JCV58" s="6"/>
      <c r="JCW58" s="6"/>
      <c r="JCX58" s="6"/>
      <c r="JCY58" s="6"/>
      <c r="JCZ58" s="6"/>
      <c r="JDA58" s="6"/>
      <c r="JDB58" s="6"/>
      <c r="JDC58" s="6"/>
      <c r="JDD58" s="6"/>
      <c r="JDE58" s="6"/>
      <c r="JDF58" s="6"/>
      <c r="JDG58" s="6"/>
      <c r="JDH58" s="6"/>
      <c r="JDI58" s="6"/>
      <c r="JDJ58" s="6"/>
      <c r="JDK58" s="6"/>
      <c r="JDL58" s="6"/>
      <c r="JDM58" s="6"/>
      <c r="JDN58" s="6"/>
      <c r="JDO58" s="6"/>
      <c r="JDP58" s="6"/>
      <c r="JDQ58" s="6"/>
      <c r="JDR58" s="6"/>
      <c r="JDS58" s="6"/>
      <c r="JDT58" s="6"/>
      <c r="JDU58" s="6"/>
      <c r="JDV58" s="6"/>
      <c r="JDW58" s="6"/>
      <c r="JDX58" s="6"/>
      <c r="JDY58" s="6"/>
      <c r="JDZ58" s="6"/>
      <c r="JEA58" s="6"/>
      <c r="JEB58" s="6"/>
      <c r="JEC58" s="6"/>
      <c r="JED58" s="6"/>
      <c r="JEE58" s="6"/>
      <c r="JEF58" s="6"/>
      <c r="JEG58" s="6"/>
      <c r="JEH58" s="6"/>
      <c r="JEI58" s="6"/>
      <c r="JEJ58" s="6"/>
      <c r="JEK58" s="6"/>
      <c r="JEL58" s="6"/>
      <c r="JEM58" s="6"/>
      <c r="JEN58" s="6"/>
      <c r="JEO58" s="6"/>
      <c r="JEP58" s="6"/>
      <c r="JEQ58" s="6"/>
      <c r="JER58" s="6"/>
      <c r="JES58" s="6"/>
      <c r="JET58" s="6"/>
      <c r="JEU58" s="6"/>
      <c r="JEV58" s="6"/>
      <c r="JEW58" s="6"/>
      <c r="JEX58" s="6"/>
      <c r="JEY58" s="6"/>
      <c r="JEZ58" s="6"/>
      <c r="JFA58" s="6"/>
      <c r="JFB58" s="6"/>
      <c r="JFC58" s="6"/>
      <c r="JFD58" s="6"/>
      <c r="JFE58" s="6"/>
      <c r="JFF58" s="6"/>
      <c r="JFG58" s="6"/>
      <c r="JFH58" s="6"/>
      <c r="JFI58" s="6"/>
      <c r="JFJ58" s="6"/>
      <c r="JFK58" s="6"/>
      <c r="JFL58" s="6"/>
      <c r="JFM58" s="6"/>
      <c r="JFN58" s="6"/>
      <c r="JFO58" s="6"/>
      <c r="JFP58" s="6"/>
      <c r="JFQ58" s="6"/>
      <c r="JFR58" s="6"/>
      <c r="JFS58" s="6"/>
      <c r="JFT58" s="6"/>
      <c r="JFU58" s="6"/>
      <c r="JFV58" s="6"/>
      <c r="JFW58" s="6"/>
      <c r="JFX58" s="6"/>
      <c r="JFY58" s="6"/>
      <c r="JFZ58" s="6"/>
      <c r="JGA58" s="6"/>
      <c r="JGB58" s="6"/>
      <c r="JGC58" s="6"/>
      <c r="JGD58" s="6"/>
      <c r="JGE58" s="6"/>
      <c r="JGF58" s="6"/>
      <c r="JGG58" s="6"/>
      <c r="JGH58" s="6"/>
      <c r="JGI58" s="6"/>
      <c r="JGJ58" s="6"/>
      <c r="JGK58" s="6"/>
      <c r="JGL58" s="6"/>
      <c r="JGM58" s="6"/>
      <c r="JGN58" s="6"/>
      <c r="JGO58" s="6"/>
      <c r="JGP58" s="6"/>
      <c r="JGQ58" s="6"/>
      <c r="JGR58" s="6"/>
      <c r="JGS58" s="6"/>
      <c r="JGT58" s="6"/>
      <c r="JGU58" s="6"/>
      <c r="JGV58" s="6"/>
      <c r="JGW58" s="6"/>
      <c r="JGX58" s="6"/>
      <c r="JGY58" s="6"/>
      <c r="JGZ58" s="6"/>
      <c r="JHA58" s="6"/>
      <c r="JHB58" s="6"/>
      <c r="JHC58" s="6"/>
      <c r="JHD58" s="6"/>
      <c r="JHE58" s="6"/>
      <c r="JHF58" s="6"/>
      <c r="JHG58" s="6"/>
      <c r="JHH58" s="6"/>
      <c r="JHI58" s="6"/>
      <c r="JHJ58" s="6"/>
      <c r="JHK58" s="6"/>
      <c r="JHL58" s="6"/>
      <c r="JHM58" s="6"/>
      <c r="JHN58" s="6"/>
      <c r="JHO58" s="6"/>
      <c r="JHP58" s="6"/>
      <c r="JHQ58" s="6"/>
      <c r="JHR58" s="6"/>
      <c r="JHS58" s="6"/>
      <c r="JHT58" s="6"/>
      <c r="JHU58" s="6"/>
      <c r="JHV58" s="6"/>
      <c r="JHW58" s="6"/>
      <c r="JHX58" s="6"/>
      <c r="JHY58" s="6"/>
      <c r="JHZ58" s="6"/>
      <c r="JIA58" s="6"/>
      <c r="JIB58" s="6"/>
      <c r="JIC58" s="6"/>
      <c r="JID58" s="6"/>
      <c r="JIE58" s="6"/>
      <c r="JIF58" s="6"/>
      <c r="JIG58" s="6"/>
      <c r="JIH58" s="6"/>
      <c r="JII58" s="6"/>
      <c r="JIJ58" s="6"/>
      <c r="JIK58" s="6"/>
      <c r="JIL58" s="6"/>
      <c r="JIM58" s="6"/>
      <c r="JIN58" s="6"/>
      <c r="JIO58" s="6"/>
      <c r="JIP58" s="6"/>
      <c r="JIQ58" s="6"/>
      <c r="JIR58" s="6"/>
      <c r="JIS58" s="6"/>
      <c r="JIT58" s="6"/>
      <c r="JIU58" s="6"/>
      <c r="JIV58" s="6"/>
      <c r="JIW58" s="6"/>
      <c r="JIX58" s="6"/>
      <c r="JIY58" s="6"/>
      <c r="JIZ58" s="6"/>
      <c r="JJA58" s="6"/>
      <c r="JJB58" s="6"/>
      <c r="JJC58" s="6"/>
      <c r="JJD58" s="6"/>
      <c r="JJE58" s="6"/>
      <c r="JJF58" s="6"/>
      <c r="JJG58" s="6"/>
      <c r="JJH58" s="6"/>
      <c r="JJI58" s="6"/>
      <c r="JJJ58" s="6"/>
      <c r="JJK58" s="6"/>
      <c r="JJL58" s="6"/>
      <c r="JJM58" s="6"/>
      <c r="JJN58" s="6"/>
      <c r="JJO58" s="6"/>
      <c r="JJP58" s="6"/>
      <c r="JJQ58" s="6"/>
      <c r="JJR58" s="6"/>
      <c r="JJS58" s="6"/>
      <c r="JJT58" s="6"/>
      <c r="JJU58" s="6"/>
      <c r="JJV58" s="6"/>
      <c r="JJW58" s="6"/>
      <c r="JJX58" s="6"/>
      <c r="JJY58" s="6"/>
      <c r="JJZ58" s="6"/>
      <c r="JKA58" s="6"/>
      <c r="JKB58" s="6"/>
      <c r="JKC58" s="6"/>
      <c r="JKD58" s="6"/>
      <c r="JKE58" s="6"/>
      <c r="JKF58" s="6"/>
      <c r="JKG58" s="6"/>
      <c r="JKH58" s="6"/>
      <c r="JKI58" s="6"/>
      <c r="JKJ58" s="6"/>
      <c r="JKK58" s="6"/>
      <c r="JKL58" s="6"/>
      <c r="JKM58" s="6"/>
      <c r="JKN58" s="6"/>
      <c r="JKO58" s="6"/>
      <c r="JKP58" s="6"/>
      <c r="JKQ58" s="6"/>
      <c r="JKR58" s="6"/>
      <c r="JKS58" s="6"/>
      <c r="JKT58" s="6"/>
      <c r="JKU58" s="6"/>
      <c r="JKV58" s="6"/>
      <c r="JKW58" s="6"/>
      <c r="JKX58" s="6"/>
      <c r="JKY58" s="6"/>
      <c r="JKZ58" s="6"/>
      <c r="JLA58" s="6"/>
      <c r="JLB58" s="6"/>
      <c r="JLC58" s="6"/>
      <c r="JLD58" s="6"/>
      <c r="JLE58" s="6"/>
      <c r="JLF58" s="6"/>
      <c r="JLG58" s="6"/>
      <c r="JLH58" s="6"/>
      <c r="JLI58" s="6"/>
      <c r="JLJ58" s="6"/>
      <c r="JLK58" s="6"/>
      <c r="JLL58" s="6"/>
      <c r="JLM58" s="6"/>
      <c r="JLN58" s="6"/>
      <c r="JLO58" s="6"/>
      <c r="JLP58" s="6"/>
      <c r="JLQ58" s="6"/>
      <c r="JLR58" s="6"/>
      <c r="JLS58" s="6"/>
      <c r="JLT58" s="6"/>
      <c r="JLU58" s="6"/>
      <c r="JLV58" s="6"/>
      <c r="JLW58" s="6"/>
      <c r="JLX58" s="6"/>
      <c r="JLY58" s="6"/>
      <c r="JLZ58" s="6"/>
      <c r="JMA58" s="6"/>
      <c r="JMB58" s="6"/>
      <c r="JMC58" s="6"/>
      <c r="JMD58" s="6"/>
      <c r="JME58" s="6"/>
      <c r="JMF58" s="6"/>
      <c r="JMG58" s="6"/>
      <c r="JMH58" s="6"/>
      <c r="JMI58" s="6"/>
      <c r="JMJ58" s="6"/>
      <c r="JMK58" s="6"/>
      <c r="JML58" s="6"/>
      <c r="JMM58" s="6"/>
      <c r="JMN58" s="6"/>
      <c r="JMO58" s="6"/>
      <c r="JMP58" s="6"/>
      <c r="JMQ58" s="6"/>
      <c r="JMR58" s="6"/>
      <c r="JMS58" s="6"/>
      <c r="JMT58" s="6"/>
      <c r="JMU58" s="6"/>
      <c r="JMV58" s="6"/>
      <c r="JMW58" s="6"/>
      <c r="JMX58" s="6"/>
      <c r="JMY58" s="6"/>
      <c r="JMZ58" s="6"/>
      <c r="JNA58" s="6"/>
      <c r="JNB58" s="6"/>
      <c r="JNC58" s="6"/>
      <c r="JND58" s="6"/>
      <c r="JNE58" s="6"/>
      <c r="JNF58" s="6"/>
      <c r="JNG58" s="6"/>
      <c r="JNH58" s="6"/>
      <c r="JNI58" s="6"/>
      <c r="JNJ58" s="6"/>
      <c r="JNK58" s="6"/>
      <c r="JNL58" s="6"/>
      <c r="JNM58" s="6"/>
      <c r="JNN58" s="6"/>
      <c r="JNO58" s="6"/>
      <c r="JNP58" s="6"/>
      <c r="JNQ58" s="6"/>
      <c r="JNR58" s="6"/>
      <c r="JNS58" s="6"/>
      <c r="JNT58" s="6"/>
      <c r="JNU58" s="6"/>
      <c r="JNV58" s="6"/>
      <c r="JNW58" s="6"/>
      <c r="JNX58" s="6"/>
      <c r="JNY58" s="6"/>
      <c r="JNZ58" s="6"/>
      <c r="JOA58" s="6"/>
      <c r="JOB58" s="6"/>
      <c r="JOC58" s="6"/>
      <c r="JOD58" s="6"/>
      <c r="JOE58" s="6"/>
      <c r="JOF58" s="6"/>
      <c r="JOG58" s="6"/>
      <c r="JOH58" s="6"/>
      <c r="JOI58" s="6"/>
      <c r="JOJ58" s="6"/>
      <c r="JOK58" s="6"/>
      <c r="JOL58" s="6"/>
      <c r="JOM58" s="6"/>
      <c r="JON58" s="6"/>
      <c r="JOO58" s="6"/>
      <c r="JOP58" s="6"/>
      <c r="JOQ58" s="6"/>
      <c r="JOR58" s="6"/>
      <c r="JOS58" s="6"/>
      <c r="JOT58" s="6"/>
      <c r="JOU58" s="6"/>
      <c r="JOV58" s="6"/>
      <c r="JOW58" s="6"/>
      <c r="JOX58" s="6"/>
      <c r="JOY58" s="6"/>
      <c r="JOZ58" s="6"/>
      <c r="JPA58" s="6"/>
      <c r="JPB58" s="6"/>
      <c r="JPC58" s="6"/>
      <c r="JPD58" s="6"/>
      <c r="JPE58" s="6"/>
      <c r="JPF58" s="6"/>
      <c r="JPG58" s="6"/>
      <c r="JPH58" s="6"/>
      <c r="JPI58" s="6"/>
      <c r="JPJ58" s="6"/>
      <c r="JPK58" s="6"/>
      <c r="JPL58" s="6"/>
      <c r="JPM58" s="6"/>
      <c r="JPN58" s="6"/>
      <c r="JPO58" s="6"/>
      <c r="JPP58" s="6"/>
      <c r="JPQ58" s="6"/>
      <c r="JPR58" s="6"/>
      <c r="JPS58" s="6"/>
      <c r="JPT58" s="6"/>
      <c r="JPU58" s="6"/>
      <c r="JPV58" s="6"/>
      <c r="JPW58" s="6"/>
      <c r="JPX58" s="6"/>
      <c r="JPY58" s="6"/>
      <c r="JPZ58" s="6"/>
      <c r="JQA58" s="6"/>
      <c r="JQB58" s="6"/>
      <c r="JQC58" s="6"/>
      <c r="JQD58" s="6"/>
      <c r="JQE58" s="6"/>
      <c r="JQF58" s="6"/>
      <c r="JQG58" s="6"/>
      <c r="JQH58" s="6"/>
      <c r="JQI58" s="6"/>
      <c r="JQJ58" s="6"/>
      <c r="JQK58" s="6"/>
      <c r="JQL58" s="6"/>
      <c r="JQM58" s="6"/>
      <c r="JQN58" s="6"/>
      <c r="JQO58" s="6"/>
      <c r="JQP58" s="6"/>
      <c r="JQQ58" s="6"/>
      <c r="JQR58" s="6"/>
      <c r="JQS58" s="6"/>
      <c r="JQT58" s="6"/>
      <c r="JQU58" s="6"/>
      <c r="JQV58" s="6"/>
      <c r="JQW58" s="6"/>
      <c r="JQX58" s="6"/>
      <c r="JQY58" s="6"/>
      <c r="JQZ58" s="6"/>
      <c r="JRA58" s="6"/>
      <c r="JRB58" s="6"/>
      <c r="JRC58" s="6"/>
      <c r="JRD58" s="6"/>
      <c r="JRE58" s="6"/>
      <c r="JRF58" s="6"/>
      <c r="JRG58" s="6"/>
      <c r="JRH58" s="6"/>
      <c r="JRI58" s="6"/>
      <c r="JRJ58" s="6"/>
      <c r="JRK58" s="6"/>
      <c r="JRL58" s="6"/>
      <c r="JRM58" s="6"/>
      <c r="JRN58" s="6"/>
      <c r="JRO58" s="6"/>
      <c r="JRP58" s="6"/>
      <c r="JRQ58" s="6"/>
      <c r="JRR58" s="6"/>
      <c r="JRS58" s="6"/>
      <c r="JRT58" s="6"/>
      <c r="JRU58" s="6"/>
      <c r="JRV58" s="6"/>
      <c r="JRW58" s="6"/>
      <c r="JRX58" s="6"/>
      <c r="JRY58" s="6"/>
      <c r="JRZ58" s="6"/>
      <c r="JSA58" s="6"/>
      <c r="JSB58" s="6"/>
      <c r="JSC58" s="6"/>
      <c r="JSD58" s="6"/>
      <c r="JSE58" s="6"/>
      <c r="JSF58" s="6"/>
      <c r="JSG58" s="6"/>
      <c r="JSH58" s="6"/>
      <c r="JSI58" s="6"/>
      <c r="JSJ58" s="6"/>
      <c r="JSK58" s="6"/>
      <c r="JSL58" s="6"/>
      <c r="JSM58" s="6"/>
      <c r="JSN58" s="6"/>
      <c r="JSO58" s="6"/>
      <c r="JSP58" s="6"/>
      <c r="JSQ58" s="6"/>
      <c r="JSR58" s="6"/>
      <c r="JSS58" s="6"/>
      <c r="JST58" s="6"/>
      <c r="JSU58" s="6"/>
      <c r="JSV58" s="6"/>
      <c r="JSW58" s="6"/>
      <c r="JSX58" s="6"/>
      <c r="JSY58" s="6"/>
      <c r="JSZ58" s="6"/>
      <c r="JTA58" s="6"/>
      <c r="JTB58" s="6"/>
      <c r="JTC58" s="6"/>
      <c r="JTD58" s="6"/>
      <c r="JTE58" s="6"/>
      <c r="JTF58" s="6"/>
      <c r="JTG58" s="6"/>
      <c r="JTH58" s="6"/>
      <c r="JTI58" s="6"/>
      <c r="JTJ58" s="6"/>
      <c r="JTK58" s="6"/>
      <c r="JTL58" s="6"/>
      <c r="JTM58" s="6"/>
      <c r="JTN58" s="6"/>
      <c r="JTO58" s="6"/>
      <c r="JTP58" s="6"/>
      <c r="JTQ58" s="6"/>
      <c r="JTR58" s="6"/>
      <c r="JTS58" s="6"/>
      <c r="JTT58" s="6"/>
      <c r="JTU58" s="6"/>
      <c r="JTV58" s="6"/>
      <c r="JTW58" s="6"/>
      <c r="JTX58" s="6"/>
      <c r="JTY58" s="6"/>
      <c r="JTZ58" s="6"/>
      <c r="JUA58" s="6"/>
      <c r="JUB58" s="6"/>
      <c r="JUC58" s="6"/>
      <c r="JUD58" s="6"/>
      <c r="JUE58" s="6"/>
      <c r="JUF58" s="6"/>
      <c r="JUG58" s="6"/>
      <c r="JUH58" s="6"/>
      <c r="JUI58" s="6"/>
      <c r="JUJ58" s="6"/>
      <c r="JUK58" s="6"/>
      <c r="JUL58" s="6"/>
      <c r="JUM58" s="6"/>
      <c r="JUN58" s="6"/>
      <c r="JUO58" s="6"/>
      <c r="JUP58" s="6"/>
      <c r="JUQ58" s="6"/>
      <c r="JUR58" s="6"/>
      <c r="JUS58" s="6"/>
      <c r="JUT58" s="6"/>
      <c r="JUU58" s="6"/>
      <c r="JUV58" s="6"/>
      <c r="JUW58" s="6"/>
      <c r="JUX58" s="6"/>
      <c r="JUY58" s="6"/>
      <c r="JUZ58" s="6"/>
      <c r="JVA58" s="6"/>
      <c r="JVB58" s="6"/>
      <c r="JVC58" s="6"/>
      <c r="JVD58" s="6"/>
      <c r="JVE58" s="6"/>
      <c r="JVF58" s="6"/>
      <c r="JVG58" s="6"/>
      <c r="JVH58" s="6"/>
      <c r="JVI58" s="6"/>
      <c r="JVJ58" s="6"/>
      <c r="JVK58" s="6"/>
      <c r="JVL58" s="6"/>
      <c r="JVM58" s="6"/>
      <c r="JVN58" s="6"/>
      <c r="JVO58" s="6"/>
      <c r="JVP58" s="6"/>
      <c r="JVQ58" s="6"/>
      <c r="JVR58" s="6"/>
      <c r="JVS58" s="6"/>
      <c r="JVT58" s="6"/>
      <c r="JVU58" s="6"/>
      <c r="JVV58" s="6"/>
      <c r="JVW58" s="6"/>
      <c r="JVX58" s="6"/>
      <c r="JVY58" s="6"/>
      <c r="JVZ58" s="6"/>
      <c r="JWA58" s="6"/>
      <c r="JWB58" s="6"/>
      <c r="JWC58" s="6"/>
      <c r="JWD58" s="6"/>
      <c r="JWE58" s="6"/>
      <c r="JWF58" s="6"/>
      <c r="JWG58" s="6"/>
      <c r="JWH58" s="6"/>
      <c r="JWI58" s="6"/>
      <c r="JWJ58" s="6"/>
      <c r="JWK58" s="6"/>
      <c r="JWL58" s="6"/>
      <c r="JWM58" s="6"/>
      <c r="JWN58" s="6"/>
      <c r="JWO58" s="6"/>
      <c r="JWP58" s="6"/>
      <c r="JWQ58" s="6"/>
      <c r="JWR58" s="6"/>
      <c r="JWS58" s="6"/>
      <c r="JWT58" s="6"/>
      <c r="JWU58" s="6"/>
      <c r="JWV58" s="6"/>
      <c r="JWW58" s="6"/>
      <c r="JWX58" s="6"/>
      <c r="JWY58" s="6"/>
      <c r="JWZ58" s="6"/>
      <c r="JXA58" s="6"/>
      <c r="JXB58" s="6"/>
      <c r="JXC58" s="6"/>
      <c r="JXD58" s="6"/>
      <c r="JXE58" s="6"/>
      <c r="JXF58" s="6"/>
      <c r="JXG58" s="6"/>
      <c r="JXH58" s="6"/>
      <c r="JXI58" s="6"/>
      <c r="JXJ58" s="6"/>
      <c r="JXK58" s="6"/>
      <c r="JXL58" s="6"/>
      <c r="JXM58" s="6"/>
      <c r="JXN58" s="6"/>
      <c r="JXO58" s="6"/>
      <c r="JXP58" s="6"/>
      <c r="JXQ58" s="6"/>
      <c r="JXR58" s="6"/>
      <c r="JXS58" s="6"/>
      <c r="JXT58" s="6"/>
      <c r="JXU58" s="6"/>
      <c r="JXV58" s="6"/>
      <c r="JXW58" s="6"/>
      <c r="JXX58" s="6"/>
      <c r="JXY58" s="6"/>
      <c r="JXZ58" s="6"/>
      <c r="JYA58" s="6"/>
      <c r="JYB58" s="6"/>
      <c r="JYC58" s="6"/>
      <c r="JYD58" s="6"/>
      <c r="JYE58" s="6"/>
      <c r="JYF58" s="6"/>
      <c r="JYG58" s="6"/>
      <c r="JYH58" s="6"/>
      <c r="JYI58" s="6"/>
      <c r="JYJ58" s="6"/>
      <c r="JYK58" s="6"/>
      <c r="JYL58" s="6"/>
      <c r="JYM58" s="6"/>
      <c r="JYN58" s="6"/>
      <c r="JYO58" s="6"/>
      <c r="JYP58" s="6"/>
      <c r="JYQ58" s="6"/>
      <c r="JYR58" s="6"/>
      <c r="JYS58" s="6"/>
      <c r="JYT58" s="6"/>
      <c r="JYU58" s="6"/>
      <c r="JYV58" s="6"/>
      <c r="JYW58" s="6"/>
      <c r="JYX58" s="6"/>
      <c r="JYY58" s="6"/>
      <c r="JYZ58" s="6"/>
      <c r="JZA58" s="6"/>
      <c r="JZB58" s="6"/>
      <c r="JZC58" s="6"/>
      <c r="JZD58" s="6"/>
      <c r="JZE58" s="6"/>
      <c r="JZF58" s="6"/>
      <c r="JZG58" s="6"/>
      <c r="JZH58" s="6"/>
      <c r="JZI58" s="6"/>
      <c r="JZJ58" s="6"/>
      <c r="JZK58" s="6"/>
      <c r="JZL58" s="6"/>
      <c r="JZM58" s="6"/>
      <c r="JZN58" s="6"/>
      <c r="JZO58" s="6"/>
      <c r="JZP58" s="6"/>
      <c r="JZQ58" s="6"/>
      <c r="JZR58" s="6"/>
      <c r="JZS58" s="6"/>
      <c r="JZT58" s="6"/>
      <c r="JZU58" s="6"/>
      <c r="JZV58" s="6"/>
      <c r="JZW58" s="6"/>
      <c r="JZX58" s="6"/>
      <c r="JZY58" s="6"/>
      <c r="JZZ58" s="6"/>
      <c r="KAA58" s="6"/>
      <c r="KAB58" s="6"/>
      <c r="KAC58" s="6"/>
      <c r="KAD58" s="6"/>
      <c r="KAE58" s="6"/>
      <c r="KAF58" s="6"/>
      <c r="KAG58" s="6"/>
      <c r="KAH58" s="6"/>
      <c r="KAI58" s="6"/>
      <c r="KAJ58" s="6"/>
      <c r="KAK58" s="6"/>
      <c r="KAL58" s="6"/>
      <c r="KAM58" s="6"/>
      <c r="KAN58" s="6"/>
      <c r="KAO58" s="6"/>
      <c r="KAP58" s="6"/>
      <c r="KAQ58" s="6"/>
      <c r="KAR58" s="6"/>
      <c r="KAS58" s="6"/>
      <c r="KAT58" s="6"/>
      <c r="KAU58" s="6"/>
      <c r="KAV58" s="6"/>
      <c r="KAW58" s="6"/>
      <c r="KAX58" s="6"/>
      <c r="KAY58" s="6"/>
      <c r="KAZ58" s="6"/>
      <c r="KBA58" s="6"/>
      <c r="KBB58" s="6"/>
      <c r="KBC58" s="6"/>
      <c r="KBD58" s="6"/>
      <c r="KBE58" s="6"/>
      <c r="KBF58" s="6"/>
      <c r="KBG58" s="6"/>
      <c r="KBH58" s="6"/>
      <c r="KBI58" s="6"/>
      <c r="KBJ58" s="6"/>
      <c r="KBK58" s="6"/>
      <c r="KBL58" s="6"/>
      <c r="KBM58" s="6"/>
      <c r="KBN58" s="6"/>
      <c r="KBO58" s="6"/>
      <c r="KBP58" s="6"/>
      <c r="KBQ58" s="6"/>
      <c r="KBR58" s="6"/>
      <c r="KBS58" s="6"/>
      <c r="KBT58" s="6"/>
      <c r="KBU58" s="6"/>
      <c r="KBV58" s="6"/>
      <c r="KBW58" s="6"/>
      <c r="KBX58" s="6"/>
      <c r="KBY58" s="6"/>
      <c r="KBZ58" s="6"/>
      <c r="KCA58" s="6"/>
      <c r="KCB58" s="6"/>
      <c r="KCC58" s="6"/>
      <c r="KCD58" s="6"/>
      <c r="KCE58" s="6"/>
      <c r="KCF58" s="6"/>
      <c r="KCG58" s="6"/>
      <c r="KCH58" s="6"/>
      <c r="KCI58" s="6"/>
      <c r="KCJ58" s="6"/>
      <c r="KCK58" s="6"/>
      <c r="KCL58" s="6"/>
      <c r="KCM58" s="6"/>
      <c r="KCN58" s="6"/>
      <c r="KCO58" s="6"/>
      <c r="KCP58" s="6"/>
      <c r="KCQ58" s="6"/>
      <c r="KCR58" s="6"/>
      <c r="KCS58" s="6"/>
      <c r="KCT58" s="6"/>
      <c r="KCU58" s="6"/>
      <c r="KCV58" s="6"/>
      <c r="KCW58" s="6"/>
      <c r="KCX58" s="6"/>
      <c r="KCY58" s="6"/>
      <c r="KCZ58" s="6"/>
      <c r="KDA58" s="6"/>
      <c r="KDB58" s="6"/>
      <c r="KDC58" s="6"/>
      <c r="KDD58" s="6"/>
      <c r="KDE58" s="6"/>
      <c r="KDF58" s="6"/>
      <c r="KDG58" s="6"/>
      <c r="KDH58" s="6"/>
      <c r="KDI58" s="6"/>
      <c r="KDJ58" s="6"/>
      <c r="KDK58" s="6"/>
      <c r="KDL58" s="6"/>
      <c r="KDM58" s="6"/>
      <c r="KDN58" s="6"/>
      <c r="KDO58" s="6"/>
      <c r="KDP58" s="6"/>
      <c r="KDQ58" s="6"/>
      <c r="KDR58" s="6"/>
      <c r="KDS58" s="6"/>
      <c r="KDT58" s="6"/>
      <c r="KDU58" s="6"/>
      <c r="KDV58" s="6"/>
      <c r="KDW58" s="6"/>
      <c r="KDX58" s="6"/>
      <c r="KDY58" s="6"/>
      <c r="KDZ58" s="6"/>
      <c r="KEA58" s="6"/>
      <c r="KEB58" s="6"/>
      <c r="KEC58" s="6"/>
      <c r="KED58" s="6"/>
      <c r="KEE58" s="6"/>
      <c r="KEF58" s="6"/>
      <c r="KEG58" s="6"/>
      <c r="KEH58" s="6"/>
      <c r="KEI58" s="6"/>
      <c r="KEJ58" s="6"/>
      <c r="KEK58" s="6"/>
      <c r="KEL58" s="6"/>
      <c r="KEM58" s="6"/>
      <c r="KEN58" s="6"/>
      <c r="KEO58" s="6"/>
      <c r="KEP58" s="6"/>
      <c r="KEQ58" s="6"/>
      <c r="KER58" s="6"/>
      <c r="KES58" s="6"/>
      <c r="KET58" s="6"/>
      <c r="KEU58" s="6"/>
      <c r="KEV58" s="6"/>
      <c r="KEW58" s="6"/>
      <c r="KEX58" s="6"/>
      <c r="KEY58" s="6"/>
      <c r="KEZ58" s="6"/>
      <c r="KFA58" s="6"/>
      <c r="KFB58" s="6"/>
      <c r="KFC58" s="6"/>
      <c r="KFD58" s="6"/>
      <c r="KFE58" s="6"/>
      <c r="KFF58" s="6"/>
      <c r="KFG58" s="6"/>
      <c r="KFH58" s="6"/>
      <c r="KFI58" s="6"/>
      <c r="KFJ58" s="6"/>
      <c r="KFK58" s="6"/>
      <c r="KFL58" s="6"/>
      <c r="KFM58" s="6"/>
      <c r="KFN58" s="6"/>
      <c r="KFO58" s="6"/>
      <c r="KFP58" s="6"/>
      <c r="KFQ58" s="6"/>
      <c r="KFR58" s="6"/>
      <c r="KFS58" s="6"/>
      <c r="KFT58" s="6"/>
      <c r="KFU58" s="6"/>
      <c r="KFV58" s="6"/>
      <c r="KFW58" s="6"/>
      <c r="KFX58" s="6"/>
      <c r="KFY58" s="6"/>
      <c r="KFZ58" s="6"/>
      <c r="KGA58" s="6"/>
      <c r="KGB58" s="6"/>
      <c r="KGC58" s="6"/>
      <c r="KGD58" s="6"/>
      <c r="KGE58" s="6"/>
      <c r="KGF58" s="6"/>
      <c r="KGG58" s="6"/>
      <c r="KGH58" s="6"/>
      <c r="KGI58" s="6"/>
      <c r="KGJ58" s="6"/>
      <c r="KGK58" s="6"/>
      <c r="KGL58" s="6"/>
      <c r="KGM58" s="6"/>
      <c r="KGN58" s="6"/>
      <c r="KGO58" s="6"/>
      <c r="KGP58" s="6"/>
      <c r="KGQ58" s="6"/>
      <c r="KGR58" s="6"/>
      <c r="KGS58" s="6"/>
      <c r="KGT58" s="6"/>
      <c r="KGU58" s="6"/>
      <c r="KGV58" s="6"/>
      <c r="KGW58" s="6"/>
      <c r="KGX58" s="6"/>
      <c r="KGY58" s="6"/>
      <c r="KGZ58" s="6"/>
      <c r="KHA58" s="6"/>
      <c r="KHB58" s="6"/>
      <c r="KHC58" s="6"/>
      <c r="KHD58" s="6"/>
      <c r="KHE58" s="6"/>
      <c r="KHF58" s="6"/>
      <c r="KHG58" s="6"/>
      <c r="KHH58" s="6"/>
      <c r="KHI58" s="6"/>
      <c r="KHJ58" s="6"/>
      <c r="KHK58" s="6"/>
      <c r="KHL58" s="6"/>
      <c r="KHM58" s="6"/>
      <c r="KHN58" s="6"/>
      <c r="KHO58" s="6"/>
      <c r="KHP58" s="6"/>
      <c r="KHQ58" s="6"/>
      <c r="KHR58" s="6"/>
      <c r="KHS58" s="6"/>
      <c r="KHT58" s="6"/>
      <c r="KHU58" s="6"/>
      <c r="KHV58" s="6"/>
      <c r="KHW58" s="6"/>
      <c r="KHX58" s="6"/>
      <c r="KHY58" s="6"/>
      <c r="KHZ58" s="6"/>
      <c r="KIA58" s="6"/>
      <c r="KIB58" s="6"/>
      <c r="KIC58" s="6"/>
      <c r="KID58" s="6"/>
      <c r="KIE58" s="6"/>
      <c r="KIF58" s="6"/>
      <c r="KIG58" s="6"/>
      <c r="KIH58" s="6"/>
      <c r="KII58" s="6"/>
      <c r="KIJ58" s="6"/>
      <c r="KIK58" s="6"/>
      <c r="KIL58" s="6"/>
      <c r="KIM58" s="6"/>
      <c r="KIN58" s="6"/>
      <c r="KIO58" s="6"/>
      <c r="KIP58" s="6"/>
      <c r="KIQ58" s="6"/>
      <c r="KIR58" s="6"/>
      <c r="KIS58" s="6"/>
      <c r="KIT58" s="6"/>
      <c r="KIU58" s="6"/>
      <c r="KIV58" s="6"/>
      <c r="KIW58" s="6"/>
      <c r="KIX58" s="6"/>
      <c r="KIY58" s="6"/>
      <c r="KIZ58" s="6"/>
      <c r="KJA58" s="6"/>
      <c r="KJB58" s="6"/>
      <c r="KJC58" s="6"/>
      <c r="KJD58" s="6"/>
      <c r="KJE58" s="6"/>
      <c r="KJF58" s="6"/>
      <c r="KJG58" s="6"/>
      <c r="KJH58" s="6"/>
      <c r="KJI58" s="6"/>
      <c r="KJJ58" s="6"/>
      <c r="KJK58" s="6"/>
      <c r="KJL58" s="6"/>
      <c r="KJM58" s="6"/>
      <c r="KJN58" s="6"/>
      <c r="KJO58" s="6"/>
      <c r="KJP58" s="6"/>
      <c r="KJQ58" s="6"/>
      <c r="KJR58" s="6"/>
      <c r="KJS58" s="6"/>
      <c r="KJT58" s="6"/>
      <c r="KJU58" s="6"/>
      <c r="KJV58" s="6"/>
      <c r="KJW58" s="6"/>
      <c r="KJX58" s="6"/>
      <c r="KJY58" s="6"/>
      <c r="KJZ58" s="6"/>
      <c r="KKA58" s="6"/>
      <c r="KKB58" s="6"/>
      <c r="KKC58" s="6"/>
      <c r="KKD58" s="6"/>
      <c r="KKE58" s="6"/>
      <c r="KKF58" s="6"/>
      <c r="KKG58" s="6"/>
      <c r="KKH58" s="6"/>
      <c r="KKI58" s="6"/>
      <c r="KKJ58" s="6"/>
      <c r="KKK58" s="6"/>
      <c r="KKL58" s="6"/>
      <c r="KKM58" s="6"/>
      <c r="KKN58" s="6"/>
      <c r="KKO58" s="6"/>
      <c r="KKP58" s="6"/>
      <c r="KKQ58" s="6"/>
      <c r="KKR58" s="6"/>
      <c r="KKS58" s="6"/>
      <c r="KKT58" s="6"/>
      <c r="KKU58" s="6"/>
      <c r="KKV58" s="6"/>
      <c r="KKW58" s="6"/>
      <c r="KKX58" s="6"/>
      <c r="KKY58" s="6"/>
      <c r="KKZ58" s="6"/>
      <c r="KLA58" s="6"/>
      <c r="KLB58" s="6"/>
      <c r="KLC58" s="6"/>
      <c r="KLD58" s="6"/>
      <c r="KLE58" s="6"/>
      <c r="KLF58" s="6"/>
      <c r="KLG58" s="6"/>
      <c r="KLH58" s="6"/>
      <c r="KLI58" s="6"/>
      <c r="KLJ58" s="6"/>
      <c r="KLK58" s="6"/>
      <c r="KLL58" s="6"/>
      <c r="KLM58" s="6"/>
      <c r="KLN58" s="6"/>
      <c r="KLO58" s="6"/>
      <c r="KLP58" s="6"/>
      <c r="KLQ58" s="6"/>
      <c r="KLR58" s="6"/>
      <c r="KLS58" s="6"/>
      <c r="KLT58" s="6"/>
      <c r="KLU58" s="6"/>
      <c r="KLV58" s="6"/>
      <c r="KLW58" s="6"/>
      <c r="KLX58" s="6"/>
      <c r="KLY58" s="6"/>
      <c r="KLZ58" s="6"/>
      <c r="KMA58" s="6"/>
      <c r="KMB58" s="6"/>
      <c r="KMC58" s="6"/>
      <c r="KMD58" s="6"/>
      <c r="KME58" s="6"/>
      <c r="KMF58" s="6"/>
      <c r="KMG58" s="6"/>
      <c r="KMH58" s="6"/>
      <c r="KMI58" s="6"/>
      <c r="KMJ58" s="6"/>
      <c r="KMK58" s="6"/>
      <c r="KML58" s="6"/>
      <c r="KMM58" s="6"/>
      <c r="KMN58" s="6"/>
      <c r="KMO58" s="6"/>
      <c r="KMP58" s="6"/>
      <c r="KMQ58" s="6"/>
      <c r="KMR58" s="6"/>
      <c r="KMS58" s="6"/>
      <c r="KMT58" s="6"/>
      <c r="KMU58" s="6"/>
      <c r="KMV58" s="6"/>
      <c r="KMW58" s="6"/>
      <c r="KMX58" s="6"/>
      <c r="KMY58" s="6"/>
      <c r="KMZ58" s="6"/>
      <c r="KNA58" s="6"/>
      <c r="KNB58" s="6"/>
      <c r="KNC58" s="6"/>
      <c r="KND58" s="6"/>
      <c r="KNE58" s="6"/>
      <c r="KNF58" s="6"/>
      <c r="KNG58" s="6"/>
      <c r="KNH58" s="6"/>
      <c r="KNI58" s="6"/>
      <c r="KNJ58" s="6"/>
      <c r="KNK58" s="6"/>
      <c r="KNL58" s="6"/>
      <c r="KNM58" s="6"/>
      <c r="KNN58" s="6"/>
      <c r="KNO58" s="6"/>
      <c r="KNP58" s="6"/>
      <c r="KNQ58" s="6"/>
      <c r="KNR58" s="6"/>
      <c r="KNS58" s="6"/>
      <c r="KNT58" s="6"/>
      <c r="KNU58" s="6"/>
      <c r="KNV58" s="6"/>
      <c r="KNW58" s="6"/>
      <c r="KNX58" s="6"/>
      <c r="KNY58" s="6"/>
      <c r="KNZ58" s="6"/>
      <c r="KOA58" s="6"/>
      <c r="KOB58" s="6"/>
      <c r="KOC58" s="6"/>
      <c r="KOD58" s="6"/>
      <c r="KOE58" s="6"/>
      <c r="KOF58" s="6"/>
      <c r="KOG58" s="6"/>
      <c r="KOH58" s="6"/>
      <c r="KOI58" s="6"/>
      <c r="KOJ58" s="6"/>
      <c r="KOK58" s="6"/>
      <c r="KOL58" s="6"/>
      <c r="KOM58" s="6"/>
      <c r="KON58" s="6"/>
      <c r="KOO58" s="6"/>
      <c r="KOP58" s="6"/>
      <c r="KOQ58" s="6"/>
      <c r="KOR58" s="6"/>
      <c r="KOS58" s="6"/>
      <c r="KOT58" s="6"/>
      <c r="KOU58" s="6"/>
      <c r="KOV58" s="6"/>
      <c r="KOW58" s="6"/>
      <c r="KOX58" s="6"/>
      <c r="KOY58" s="6"/>
      <c r="KOZ58" s="6"/>
      <c r="KPA58" s="6"/>
      <c r="KPB58" s="6"/>
      <c r="KPC58" s="6"/>
      <c r="KPD58" s="6"/>
      <c r="KPE58" s="6"/>
      <c r="KPF58" s="6"/>
      <c r="KPG58" s="6"/>
      <c r="KPH58" s="6"/>
      <c r="KPI58" s="6"/>
      <c r="KPJ58" s="6"/>
      <c r="KPK58" s="6"/>
      <c r="KPL58" s="6"/>
      <c r="KPM58" s="6"/>
      <c r="KPN58" s="6"/>
      <c r="KPO58" s="6"/>
      <c r="KPP58" s="6"/>
      <c r="KPQ58" s="6"/>
      <c r="KPR58" s="6"/>
      <c r="KPS58" s="6"/>
      <c r="KPT58" s="6"/>
      <c r="KPU58" s="6"/>
      <c r="KPV58" s="6"/>
      <c r="KPW58" s="6"/>
      <c r="KPX58" s="6"/>
      <c r="KPY58" s="6"/>
      <c r="KPZ58" s="6"/>
      <c r="KQA58" s="6"/>
      <c r="KQB58" s="6"/>
      <c r="KQC58" s="6"/>
      <c r="KQD58" s="6"/>
      <c r="KQE58" s="6"/>
      <c r="KQF58" s="6"/>
      <c r="KQG58" s="6"/>
      <c r="KQH58" s="6"/>
      <c r="KQI58" s="6"/>
      <c r="KQJ58" s="6"/>
      <c r="KQK58" s="6"/>
      <c r="KQL58" s="6"/>
      <c r="KQM58" s="6"/>
      <c r="KQN58" s="6"/>
      <c r="KQO58" s="6"/>
      <c r="KQP58" s="6"/>
      <c r="KQQ58" s="6"/>
      <c r="KQR58" s="6"/>
      <c r="KQS58" s="6"/>
      <c r="KQT58" s="6"/>
      <c r="KQU58" s="6"/>
      <c r="KQV58" s="6"/>
      <c r="KQW58" s="6"/>
      <c r="KQX58" s="6"/>
      <c r="KQY58" s="6"/>
      <c r="KQZ58" s="6"/>
      <c r="KRA58" s="6"/>
      <c r="KRB58" s="6"/>
      <c r="KRC58" s="6"/>
      <c r="KRD58" s="6"/>
      <c r="KRE58" s="6"/>
      <c r="KRF58" s="6"/>
      <c r="KRG58" s="6"/>
      <c r="KRH58" s="6"/>
      <c r="KRI58" s="6"/>
      <c r="KRJ58" s="6"/>
      <c r="KRK58" s="6"/>
      <c r="KRL58" s="6"/>
      <c r="KRM58" s="6"/>
      <c r="KRN58" s="6"/>
      <c r="KRO58" s="6"/>
      <c r="KRP58" s="6"/>
      <c r="KRQ58" s="6"/>
      <c r="KRR58" s="6"/>
      <c r="KRS58" s="6"/>
      <c r="KRT58" s="6"/>
      <c r="KRU58" s="6"/>
      <c r="KRV58" s="6"/>
      <c r="KRW58" s="6"/>
      <c r="KRX58" s="6"/>
      <c r="KRY58" s="6"/>
      <c r="KRZ58" s="6"/>
      <c r="KSA58" s="6"/>
      <c r="KSB58" s="6"/>
      <c r="KSC58" s="6"/>
      <c r="KSD58" s="6"/>
      <c r="KSE58" s="6"/>
      <c r="KSF58" s="6"/>
      <c r="KSG58" s="6"/>
      <c r="KSH58" s="6"/>
      <c r="KSI58" s="6"/>
      <c r="KSJ58" s="6"/>
      <c r="KSK58" s="6"/>
      <c r="KSL58" s="6"/>
      <c r="KSM58" s="6"/>
      <c r="KSN58" s="6"/>
      <c r="KSO58" s="6"/>
      <c r="KSP58" s="6"/>
      <c r="KSQ58" s="6"/>
      <c r="KSR58" s="6"/>
      <c r="KSS58" s="6"/>
      <c r="KST58" s="6"/>
      <c r="KSU58" s="6"/>
      <c r="KSV58" s="6"/>
      <c r="KSW58" s="6"/>
      <c r="KSX58" s="6"/>
      <c r="KSY58" s="6"/>
      <c r="KSZ58" s="6"/>
      <c r="KTA58" s="6"/>
      <c r="KTB58" s="6"/>
      <c r="KTC58" s="6"/>
      <c r="KTD58" s="6"/>
      <c r="KTE58" s="6"/>
      <c r="KTF58" s="6"/>
      <c r="KTG58" s="6"/>
      <c r="KTH58" s="6"/>
      <c r="KTI58" s="6"/>
      <c r="KTJ58" s="6"/>
      <c r="KTK58" s="6"/>
      <c r="KTL58" s="6"/>
      <c r="KTM58" s="6"/>
      <c r="KTN58" s="6"/>
      <c r="KTO58" s="6"/>
      <c r="KTP58" s="6"/>
      <c r="KTQ58" s="6"/>
      <c r="KTR58" s="6"/>
      <c r="KTS58" s="6"/>
      <c r="KTT58" s="6"/>
      <c r="KTU58" s="6"/>
      <c r="KTV58" s="6"/>
      <c r="KTW58" s="6"/>
      <c r="KTX58" s="6"/>
      <c r="KTY58" s="6"/>
      <c r="KTZ58" s="6"/>
      <c r="KUA58" s="6"/>
      <c r="KUB58" s="6"/>
      <c r="KUC58" s="6"/>
      <c r="KUD58" s="6"/>
      <c r="KUE58" s="6"/>
      <c r="KUF58" s="6"/>
      <c r="KUG58" s="6"/>
      <c r="KUH58" s="6"/>
      <c r="KUI58" s="6"/>
      <c r="KUJ58" s="6"/>
      <c r="KUK58" s="6"/>
      <c r="KUL58" s="6"/>
      <c r="KUM58" s="6"/>
      <c r="KUN58" s="6"/>
      <c r="KUO58" s="6"/>
      <c r="KUP58" s="6"/>
      <c r="KUQ58" s="6"/>
      <c r="KUR58" s="6"/>
      <c r="KUS58" s="6"/>
      <c r="KUT58" s="6"/>
      <c r="KUU58" s="6"/>
      <c r="KUV58" s="6"/>
      <c r="KUW58" s="6"/>
      <c r="KUX58" s="6"/>
      <c r="KUY58" s="6"/>
      <c r="KUZ58" s="6"/>
      <c r="KVA58" s="6"/>
      <c r="KVB58" s="6"/>
      <c r="KVC58" s="6"/>
      <c r="KVD58" s="6"/>
      <c r="KVE58" s="6"/>
      <c r="KVF58" s="6"/>
      <c r="KVG58" s="6"/>
      <c r="KVH58" s="6"/>
      <c r="KVI58" s="6"/>
      <c r="KVJ58" s="6"/>
      <c r="KVK58" s="6"/>
      <c r="KVL58" s="6"/>
      <c r="KVM58" s="6"/>
      <c r="KVN58" s="6"/>
      <c r="KVO58" s="6"/>
      <c r="KVP58" s="6"/>
      <c r="KVQ58" s="6"/>
      <c r="KVR58" s="6"/>
      <c r="KVS58" s="6"/>
      <c r="KVT58" s="6"/>
      <c r="KVU58" s="6"/>
      <c r="KVV58" s="6"/>
      <c r="KVW58" s="6"/>
      <c r="KVX58" s="6"/>
      <c r="KVY58" s="6"/>
      <c r="KVZ58" s="6"/>
      <c r="KWA58" s="6"/>
      <c r="KWB58" s="6"/>
      <c r="KWC58" s="6"/>
      <c r="KWD58" s="6"/>
      <c r="KWE58" s="6"/>
      <c r="KWF58" s="6"/>
      <c r="KWG58" s="6"/>
      <c r="KWH58" s="6"/>
      <c r="KWI58" s="6"/>
      <c r="KWJ58" s="6"/>
      <c r="KWK58" s="6"/>
      <c r="KWL58" s="6"/>
      <c r="KWM58" s="6"/>
      <c r="KWN58" s="6"/>
      <c r="KWO58" s="6"/>
      <c r="KWP58" s="6"/>
      <c r="KWQ58" s="6"/>
      <c r="KWR58" s="6"/>
      <c r="KWS58" s="6"/>
      <c r="KWT58" s="6"/>
      <c r="KWU58" s="6"/>
      <c r="KWV58" s="6"/>
      <c r="KWW58" s="6"/>
      <c r="KWX58" s="6"/>
      <c r="KWY58" s="6"/>
      <c r="KWZ58" s="6"/>
      <c r="KXA58" s="6"/>
      <c r="KXB58" s="6"/>
      <c r="KXC58" s="6"/>
      <c r="KXD58" s="6"/>
      <c r="KXE58" s="6"/>
      <c r="KXF58" s="6"/>
      <c r="KXG58" s="6"/>
      <c r="KXH58" s="6"/>
      <c r="KXI58" s="6"/>
      <c r="KXJ58" s="6"/>
      <c r="KXK58" s="6"/>
      <c r="KXL58" s="6"/>
      <c r="KXM58" s="6"/>
      <c r="KXN58" s="6"/>
      <c r="KXO58" s="6"/>
      <c r="KXP58" s="6"/>
      <c r="KXQ58" s="6"/>
      <c r="KXR58" s="6"/>
      <c r="KXS58" s="6"/>
      <c r="KXT58" s="6"/>
      <c r="KXU58" s="6"/>
      <c r="KXV58" s="6"/>
      <c r="KXW58" s="6"/>
      <c r="KXX58" s="6"/>
      <c r="KXY58" s="6"/>
      <c r="KXZ58" s="6"/>
      <c r="KYA58" s="6"/>
      <c r="KYB58" s="6"/>
      <c r="KYC58" s="6"/>
      <c r="KYD58" s="6"/>
      <c r="KYE58" s="6"/>
      <c r="KYF58" s="6"/>
      <c r="KYG58" s="6"/>
      <c r="KYH58" s="6"/>
      <c r="KYI58" s="6"/>
      <c r="KYJ58" s="6"/>
      <c r="KYK58" s="6"/>
      <c r="KYL58" s="6"/>
      <c r="KYM58" s="6"/>
      <c r="KYN58" s="6"/>
      <c r="KYO58" s="6"/>
      <c r="KYP58" s="6"/>
      <c r="KYQ58" s="6"/>
      <c r="KYR58" s="6"/>
      <c r="KYS58" s="6"/>
      <c r="KYT58" s="6"/>
      <c r="KYU58" s="6"/>
      <c r="KYV58" s="6"/>
      <c r="KYW58" s="6"/>
      <c r="KYX58" s="6"/>
      <c r="KYY58" s="6"/>
      <c r="KYZ58" s="6"/>
      <c r="KZA58" s="6"/>
      <c r="KZB58" s="6"/>
      <c r="KZC58" s="6"/>
      <c r="KZD58" s="6"/>
      <c r="KZE58" s="6"/>
      <c r="KZF58" s="6"/>
      <c r="KZG58" s="6"/>
      <c r="KZH58" s="6"/>
      <c r="KZI58" s="6"/>
      <c r="KZJ58" s="6"/>
      <c r="KZK58" s="6"/>
      <c r="KZL58" s="6"/>
      <c r="KZM58" s="6"/>
      <c r="KZN58" s="6"/>
      <c r="KZO58" s="6"/>
      <c r="KZP58" s="6"/>
      <c r="KZQ58" s="6"/>
      <c r="KZR58" s="6"/>
      <c r="KZS58" s="6"/>
      <c r="KZT58" s="6"/>
      <c r="KZU58" s="6"/>
      <c r="KZV58" s="6"/>
      <c r="KZW58" s="6"/>
      <c r="KZX58" s="6"/>
      <c r="KZY58" s="6"/>
      <c r="KZZ58" s="6"/>
      <c r="LAA58" s="6"/>
      <c r="LAB58" s="6"/>
      <c r="LAC58" s="6"/>
      <c r="LAD58" s="6"/>
      <c r="LAE58" s="6"/>
      <c r="LAF58" s="6"/>
      <c r="LAG58" s="6"/>
      <c r="LAH58" s="6"/>
      <c r="LAI58" s="6"/>
      <c r="LAJ58" s="6"/>
      <c r="LAK58" s="6"/>
      <c r="LAL58" s="6"/>
      <c r="LAM58" s="6"/>
      <c r="LAN58" s="6"/>
      <c r="LAO58" s="6"/>
      <c r="LAP58" s="6"/>
      <c r="LAQ58" s="6"/>
      <c r="LAR58" s="6"/>
      <c r="LAS58" s="6"/>
      <c r="LAT58" s="6"/>
      <c r="LAU58" s="6"/>
      <c r="LAV58" s="6"/>
      <c r="LAW58" s="6"/>
      <c r="LAX58" s="6"/>
      <c r="LAY58" s="6"/>
      <c r="LAZ58" s="6"/>
      <c r="LBA58" s="6"/>
      <c r="LBB58" s="6"/>
      <c r="LBC58" s="6"/>
      <c r="LBD58" s="6"/>
      <c r="LBE58" s="6"/>
      <c r="LBF58" s="6"/>
      <c r="LBG58" s="6"/>
      <c r="LBH58" s="6"/>
      <c r="LBI58" s="6"/>
      <c r="LBJ58" s="6"/>
      <c r="LBK58" s="6"/>
      <c r="LBL58" s="6"/>
      <c r="LBM58" s="6"/>
      <c r="LBN58" s="6"/>
      <c r="LBO58" s="6"/>
      <c r="LBP58" s="6"/>
      <c r="LBQ58" s="6"/>
      <c r="LBR58" s="6"/>
      <c r="LBS58" s="6"/>
      <c r="LBT58" s="6"/>
      <c r="LBU58" s="6"/>
      <c r="LBV58" s="6"/>
      <c r="LBW58" s="6"/>
      <c r="LBX58" s="6"/>
      <c r="LBY58" s="6"/>
      <c r="LBZ58" s="6"/>
      <c r="LCA58" s="6"/>
      <c r="LCB58" s="6"/>
      <c r="LCC58" s="6"/>
      <c r="LCD58" s="6"/>
      <c r="LCE58" s="6"/>
      <c r="LCF58" s="6"/>
      <c r="LCG58" s="6"/>
      <c r="LCH58" s="6"/>
      <c r="LCI58" s="6"/>
      <c r="LCJ58" s="6"/>
      <c r="LCK58" s="6"/>
      <c r="LCL58" s="6"/>
      <c r="LCM58" s="6"/>
      <c r="LCN58" s="6"/>
      <c r="LCO58" s="6"/>
      <c r="LCP58" s="6"/>
      <c r="LCQ58" s="6"/>
      <c r="LCR58" s="6"/>
      <c r="LCS58" s="6"/>
      <c r="LCT58" s="6"/>
      <c r="LCU58" s="6"/>
      <c r="LCV58" s="6"/>
      <c r="LCW58" s="6"/>
      <c r="LCX58" s="6"/>
      <c r="LCY58" s="6"/>
      <c r="LCZ58" s="6"/>
      <c r="LDA58" s="6"/>
      <c r="LDB58" s="6"/>
      <c r="LDC58" s="6"/>
      <c r="LDD58" s="6"/>
      <c r="LDE58" s="6"/>
      <c r="LDF58" s="6"/>
      <c r="LDG58" s="6"/>
      <c r="LDH58" s="6"/>
      <c r="LDI58" s="6"/>
      <c r="LDJ58" s="6"/>
      <c r="LDK58" s="6"/>
      <c r="LDL58" s="6"/>
      <c r="LDM58" s="6"/>
      <c r="LDN58" s="6"/>
      <c r="LDO58" s="6"/>
      <c r="LDP58" s="6"/>
      <c r="LDQ58" s="6"/>
      <c r="LDR58" s="6"/>
      <c r="LDS58" s="6"/>
      <c r="LDT58" s="6"/>
      <c r="LDU58" s="6"/>
      <c r="LDV58" s="6"/>
      <c r="LDW58" s="6"/>
      <c r="LDX58" s="6"/>
      <c r="LDY58" s="6"/>
      <c r="LDZ58" s="6"/>
      <c r="LEA58" s="6"/>
      <c r="LEB58" s="6"/>
      <c r="LEC58" s="6"/>
      <c r="LED58" s="6"/>
      <c r="LEE58" s="6"/>
      <c r="LEF58" s="6"/>
      <c r="LEG58" s="6"/>
      <c r="LEH58" s="6"/>
      <c r="LEI58" s="6"/>
      <c r="LEJ58" s="6"/>
      <c r="LEK58" s="6"/>
      <c r="LEL58" s="6"/>
      <c r="LEM58" s="6"/>
      <c r="LEN58" s="6"/>
      <c r="LEO58" s="6"/>
      <c r="LEP58" s="6"/>
      <c r="LEQ58" s="6"/>
      <c r="LER58" s="6"/>
      <c r="LES58" s="6"/>
      <c r="LET58" s="6"/>
      <c r="LEU58" s="6"/>
      <c r="LEV58" s="6"/>
      <c r="LEW58" s="6"/>
      <c r="LEX58" s="6"/>
      <c r="LEY58" s="6"/>
      <c r="LEZ58" s="6"/>
      <c r="LFA58" s="6"/>
      <c r="LFB58" s="6"/>
      <c r="LFC58" s="6"/>
      <c r="LFD58" s="6"/>
      <c r="LFE58" s="6"/>
      <c r="LFF58" s="6"/>
      <c r="LFG58" s="6"/>
      <c r="LFH58" s="6"/>
      <c r="LFI58" s="6"/>
      <c r="LFJ58" s="6"/>
      <c r="LFK58" s="6"/>
      <c r="LFL58" s="6"/>
      <c r="LFM58" s="6"/>
      <c r="LFN58" s="6"/>
      <c r="LFO58" s="6"/>
      <c r="LFP58" s="6"/>
      <c r="LFQ58" s="6"/>
      <c r="LFR58" s="6"/>
      <c r="LFS58" s="6"/>
      <c r="LFT58" s="6"/>
      <c r="LFU58" s="6"/>
      <c r="LFV58" s="6"/>
      <c r="LFW58" s="6"/>
      <c r="LFX58" s="6"/>
      <c r="LFY58" s="6"/>
      <c r="LFZ58" s="6"/>
      <c r="LGA58" s="6"/>
      <c r="LGB58" s="6"/>
      <c r="LGC58" s="6"/>
      <c r="LGD58" s="6"/>
      <c r="LGE58" s="6"/>
      <c r="LGF58" s="6"/>
      <c r="LGG58" s="6"/>
      <c r="LGH58" s="6"/>
      <c r="LGI58" s="6"/>
      <c r="LGJ58" s="6"/>
      <c r="LGK58" s="6"/>
      <c r="LGL58" s="6"/>
      <c r="LGM58" s="6"/>
      <c r="LGN58" s="6"/>
      <c r="LGO58" s="6"/>
      <c r="LGP58" s="6"/>
      <c r="LGQ58" s="6"/>
      <c r="LGR58" s="6"/>
      <c r="LGS58" s="6"/>
      <c r="LGT58" s="6"/>
      <c r="LGU58" s="6"/>
      <c r="LGV58" s="6"/>
      <c r="LGW58" s="6"/>
      <c r="LGX58" s="6"/>
      <c r="LGY58" s="6"/>
      <c r="LGZ58" s="6"/>
      <c r="LHA58" s="6"/>
      <c r="LHB58" s="6"/>
      <c r="LHC58" s="6"/>
      <c r="LHD58" s="6"/>
      <c r="LHE58" s="6"/>
      <c r="LHF58" s="6"/>
      <c r="LHG58" s="6"/>
      <c r="LHH58" s="6"/>
      <c r="LHI58" s="6"/>
      <c r="LHJ58" s="6"/>
      <c r="LHK58" s="6"/>
      <c r="LHL58" s="6"/>
      <c r="LHM58" s="6"/>
      <c r="LHN58" s="6"/>
      <c r="LHO58" s="6"/>
      <c r="LHP58" s="6"/>
      <c r="LHQ58" s="6"/>
      <c r="LHR58" s="6"/>
      <c r="LHS58" s="6"/>
      <c r="LHT58" s="6"/>
      <c r="LHU58" s="6"/>
      <c r="LHV58" s="6"/>
      <c r="LHW58" s="6"/>
      <c r="LHX58" s="6"/>
      <c r="LHY58" s="6"/>
      <c r="LHZ58" s="6"/>
      <c r="LIA58" s="6"/>
      <c r="LIB58" s="6"/>
      <c r="LIC58" s="6"/>
      <c r="LID58" s="6"/>
      <c r="LIE58" s="6"/>
      <c r="LIF58" s="6"/>
      <c r="LIG58" s="6"/>
      <c r="LIH58" s="6"/>
      <c r="LII58" s="6"/>
      <c r="LIJ58" s="6"/>
      <c r="LIK58" s="6"/>
      <c r="LIL58" s="6"/>
      <c r="LIM58" s="6"/>
      <c r="LIN58" s="6"/>
      <c r="LIO58" s="6"/>
      <c r="LIP58" s="6"/>
      <c r="LIQ58" s="6"/>
      <c r="LIR58" s="6"/>
      <c r="LIS58" s="6"/>
      <c r="LIT58" s="6"/>
      <c r="LIU58" s="6"/>
      <c r="LIV58" s="6"/>
      <c r="LIW58" s="6"/>
      <c r="LIX58" s="6"/>
      <c r="LIY58" s="6"/>
      <c r="LIZ58" s="6"/>
      <c r="LJA58" s="6"/>
      <c r="LJB58" s="6"/>
      <c r="LJC58" s="6"/>
      <c r="LJD58" s="6"/>
      <c r="LJE58" s="6"/>
      <c r="LJF58" s="6"/>
      <c r="LJG58" s="6"/>
      <c r="LJH58" s="6"/>
      <c r="LJI58" s="6"/>
      <c r="LJJ58" s="6"/>
      <c r="LJK58" s="6"/>
      <c r="LJL58" s="6"/>
      <c r="LJM58" s="6"/>
      <c r="LJN58" s="6"/>
      <c r="LJO58" s="6"/>
      <c r="LJP58" s="6"/>
      <c r="LJQ58" s="6"/>
      <c r="LJR58" s="6"/>
      <c r="LJS58" s="6"/>
      <c r="LJT58" s="6"/>
      <c r="LJU58" s="6"/>
      <c r="LJV58" s="6"/>
      <c r="LJW58" s="6"/>
      <c r="LJX58" s="6"/>
      <c r="LJY58" s="6"/>
      <c r="LJZ58" s="6"/>
      <c r="LKA58" s="6"/>
      <c r="LKB58" s="6"/>
      <c r="LKC58" s="6"/>
      <c r="LKD58" s="6"/>
      <c r="LKE58" s="6"/>
      <c r="LKF58" s="6"/>
      <c r="LKG58" s="6"/>
      <c r="LKH58" s="6"/>
      <c r="LKI58" s="6"/>
      <c r="LKJ58" s="6"/>
      <c r="LKK58" s="6"/>
      <c r="LKL58" s="6"/>
      <c r="LKM58" s="6"/>
      <c r="LKN58" s="6"/>
      <c r="LKO58" s="6"/>
      <c r="LKP58" s="6"/>
      <c r="LKQ58" s="6"/>
      <c r="LKR58" s="6"/>
      <c r="LKS58" s="6"/>
      <c r="LKT58" s="6"/>
      <c r="LKU58" s="6"/>
      <c r="LKV58" s="6"/>
      <c r="LKW58" s="6"/>
      <c r="LKX58" s="6"/>
      <c r="LKY58" s="6"/>
      <c r="LKZ58" s="6"/>
      <c r="LLA58" s="6"/>
      <c r="LLB58" s="6"/>
      <c r="LLC58" s="6"/>
      <c r="LLD58" s="6"/>
      <c r="LLE58" s="6"/>
      <c r="LLF58" s="6"/>
      <c r="LLG58" s="6"/>
      <c r="LLH58" s="6"/>
      <c r="LLI58" s="6"/>
      <c r="LLJ58" s="6"/>
      <c r="LLK58" s="6"/>
      <c r="LLL58" s="6"/>
      <c r="LLM58" s="6"/>
      <c r="LLN58" s="6"/>
      <c r="LLO58" s="6"/>
      <c r="LLP58" s="6"/>
      <c r="LLQ58" s="6"/>
      <c r="LLR58" s="6"/>
      <c r="LLS58" s="6"/>
      <c r="LLT58" s="6"/>
      <c r="LLU58" s="6"/>
      <c r="LLV58" s="6"/>
      <c r="LLW58" s="6"/>
      <c r="LLX58" s="6"/>
      <c r="LLY58" s="6"/>
      <c r="LLZ58" s="6"/>
      <c r="LMA58" s="6"/>
      <c r="LMB58" s="6"/>
      <c r="LMC58" s="6"/>
      <c r="LMD58" s="6"/>
      <c r="LME58" s="6"/>
      <c r="LMF58" s="6"/>
      <c r="LMG58" s="6"/>
      <c r="LMH58" s="6"/>
      <c r="LMI58" s="6"/>
      <c r="LMJ58" s="6"/>
      <c r="LMK58" s="6"/>
      <c r="LML58" s="6"/>
      <c r="LMM58" s="6"/>
      <c r="LMN58" s="6"/>
      <c r="LMO58" s="6"/>
      <c r="LMP58" s="6"/>
      <c r="LMQ58" s="6"/>
      <c r="LMR58" s="6"/>
      <c r="LMS58" s="6"/>
      <c r="LMT58" s="6"/>
      <c r="LMU58" s="6"/>
      <c r="LMV58" s="6"/>
      <c r="LMW58" s="6"/>
      <c r="LMX58" s="6"/>
      <c r="LMY58" s="6"/>
      <c r="LMZ58" s="6"/>
      <c r="LNA58" s="6"/>
      <c r="LNB58" s="6"/>
      <c r="LNC58" s="6"/>
      <c r="LND58" s="6"/>
      <c r="LNE58" s="6"/>
      <c r="LNF58" s="6"/>
      <c r="LNG58" s="6"/>
      <c r="LNH58" s="6"/>
      <c r="LNI58" s="6"/>
      <c r="LNJ58" s="6"/>
      <c r="LNK58" s="6"/>
      <c r="LNL58" s="6"/>
      <c r="LNM58" s="6"/>
      <c r="LNN58" s="6"/>
      <c r="LNO58" s="6"/>
      <c r="LNP58" s="6"/>
      <c r="LNQ58" s="6"/>
      <c r="LNR58" s="6"/>
      <c r="LNS58" s="6"/>
      <c r="LNT58" s="6"/>
      <c r="LNU58" s="6"/>
      <c r="LNV58" s="6"/>
      <c r="LNW58" s="6"/>
      <c r="LNX58" s="6"/>
      <c r="LNY58" s="6"/>
      <c r="LNZ58" s="6"/>
      <c r="LOA58" s="6"/>
      <c r="LOB58" s="6"/>
      <c r="LOC58" s="6"/>
      <c r="LOD58" s="6"/>
      <c r="LOE58" s="6"/>
      <c r="LOF58" s="6"/>
      <c r="LOG58" s="6"/>
      <c r="LOH58" s="6"/>
      <c r="LOI58" s="6"/>
      <c r="LOJ58" s="6"/>
      <c r="LOK58" s="6"/>
      <c r="LOL58" s="6"/>
      <c r="LOM58" s="6"/>
      <c r="LON58" s="6"/>
      <c r="LOO58" s="6"/>
      <c r="LOP58" s="6"/>
      <c r="LOQ58" s="6"/>
      <c r="LOR58" s="6"/>
      <c r="LOS58" s="6"/>
      <c r="LOT58" s="6"/>
      <c r="LOU58" s="6"/>
      <c r="LOV58" s="6"/>
      <c r="LOW58" s="6"/>
      <c r="LOX58" s="6"/>
      <c r="LOY58" s="6"/>
      <c r="LOZ58" s="6"/>
      <c r="LPA58" s="6"/>
      <c r="LPB58" s="6"/>
      <c r="LPC58" s="6"/>
      <c r="LPD58" s="6"/>
      <c r="LPE58" s="6"/>
      <c r="LPF58" s="6"/>
      <c r="LPG58" s="6"/>
      <c r="LPH58" s="6"/>
      <c r="LPI58" s="6"/>
      <c r="LPJ58" s="6"/>
      <c r="LPK58" s="6"/>
      <c r="LPL58" s="6"/>
      <c r="LPM58" s="6"/>
      <c r="LPN58" s="6"/>
      <c r="LPO58" s="6"/>
      <c r="LPP58" s="6"/>
      <c r="LPQ58" s="6"/>
      <c r="LPR58" s="6"/>
      <c r="LPS58" s="6"/>
      <c r="LPT58" s="6"/>
      <c r="LPU58" s="6"/>
      <c r="LPV58" s="6"/>
      <c r="LPW58" s="6"/>
      <c r="LPX58" s="6"/>
      <c r="LPY58" s="6"/>
      <c r="LPZ58" s="6"/>
      <c r="LQA58" s="6"/>
      <c r="LQB58" s="6"/>
      <c r="LQC58" s="6"/>
      <c r="LQD58" s="6"/>
      <c r="LQE58" s="6"/>
      <c r="LQF58" s="6"/>
      <c r="LQG58" s="6"/>
      <c r="LQH58" s="6"/>
      <c r="LQI58" s="6"/>
      <c r="LQJ58" s="6"/>
      <c r="LQK58" s="6"/>
      <c r="LQL58" s="6"/>
      <c r="LQM58" s="6"/>
      <c r="LQN58" s="6"/>
      <c r="LQO58" s="6"/>
      <c r="LQP58" s="6"/>
      <c r="LQQ58" s="6"/>
      <c r="LQR58" s="6"/>
      <c r="LQS58" s="6"/>
      <c r="LQT58" s="6"/>
      <c r="LQU58" s="6"/>
      <c r="LQV58" s="6"/>
      <c r="LQW58" s="6"/>
      <c r="LQX58" s="6"/>
      <c r="LQY58" s="6"/>
      <c r="LQZ58" s="6"/>
      <c r="LRA58" s="6"/>
      <c r="LRB58" s="6"/>
      <c r="LRC58" s="6"/>
      <c r="LRD58" s="6"/>
      <c r="LRE58" s="6"/>
      <c r="LRF58" s="6"/>
      <c r="LRG58" s="6"/>
      <c r="LRH58" s="6"/>
      <c r="LRI58" s="6"/>
      <c r="LRJ58" s="6"/>
      <c r="LRK58" s="6"/>
      <c r="LRL58" s="6"/>
      <c r="LRM58" s="6"/>
      <c r="LRN58" s="6"/>
      <c r="LRO58" s="6"/>
      <c r="LRP58" s="6"/>
      <c r="LRQ58" s="6"/>
      <c r="LRR58" s="6"/>
      <c r="LRS58" s="6"/>
      <c r="LRT58" s="6"/>
      <c r="LRU58" s="6"/>
      <c r="LRV58" s="6"/>
      <c r="LRW58" s="6"/>
      <c r="LRX58" s="6"/>
      <c r="LRY58" s="6"/>
      <c r="LRZ58" s="6"/>
      <c r="LSA58" s="6"/>
      <c r="LSB58" s="6"/>
      <c r="LSC58" s="6"/>
      <c r="LSD58" s="6"/>
      <c r="LSE58" s="6"/>
      <c r="LSF58" s="6"/>
      <c r="LSG58" s="6"/>
      <c r="LSH58" s="6"/>
      <c r="LSI58" s="6"/>
      <c r="LSJ58" s="6"/>
      <c r="LSK58" s="6"/>
      <c r="LSL58" s="6"/>
      <c r="LSM58" s="6"/>
      <c r="LSN58" s="6"/>
      <c r="LSO58" s="6"/>
      <c r="LSP58" s="6"/>
      <c r="LSQ58" s="6"/>
      <c r="LSR58" s="6"/>
      <c r="LSS58" s="6"/>
      <c r="LST58" s="6"/>
      <c r="LSU58" s="6"/>
      <c r="LSV58" s="6"/>
      <c r="LSW58" s="6"/>
      <c r="LSX58" s="6"/>
      <c r="LSY58" s="6"/>
      <c r="LSZ58" s="6"/>
      <c r="LTA58" s="6"/>
      <c r="LTB58" s="6"/>
      <c r="LTC58" s="6"/>
      <c r="LTD58" s="6"/>
      <c r="LTE58" s="6"/>
      <c r="LTF58" s="6"/>
      <c r="LTG58" s="6"/>
      <c r="LTH58" s="6"/>
      <c r="LTI58" s="6"/>
      <c r="LTJ58" s="6"/>
      <c r="LTK58" s="6"/>
      <c r="LTL58" s="6"/>
      <c r="LTM58" s="6"/>
      <c r="LTN58" s="6"/>
      <c r="LTO58" s="6"/>
      <c r="LTP58" s="6"/>
      <c r="LTQ58" s="6"/>
      <c r="LTR58" s="6"/>
      <c r="LTS58" s="6"/>
      <c r="LTT58" s="6"/>
      <c r="LTU58" s="6"/>
      <c r="LTV58" s="6"/>
      <c r="LTW58" s="6"/>
      <c r="LTX58" s="6"/>
      <c r="LTY58" s="6"/>
      <c r="LTZ58" s="6"/>
      <c r="LUA58" s="6"/>
      <c r="LUB58" s="6"/>
      <c r="LUC58" s="6"/>
      <c r="LUD58" s="6"/>
      <c r="LUE58" s="6"/>
      <c r="LUF58" s="6"/>
      <c r="LUG58" s="6"/>
      <c r="LUH58" s="6"/>
      <c r="LUI58" s="6"/>
      <c r="LUJ58" s="6"/>
      <c r="LUK58" s="6"/>
      <c r="LUL58" s="6"/>
      <c r="LUM58" s="6"/>
      <c r="LUN58" s="6"/>
      <c r="LUO58" s="6"/>
      <c r="LUP58" s="6"/>
      <c r="LUQ58" s="6"/>
      <c r="LUR58" s="6"/>
      <c r="LUS58" s="6"/>
      <c r="LUT58" s="6"/>
      <c r="LUU58" s="6"/>
      <c r="LUV58" s="6"/>
      <c r="LUW58" s="6"/>
      <c r="LUX58" s="6"/>
      <c r="LUY58" s="6"/>
      <c r="LUZ58" s="6"/>
      <c r="LVA58" s="6"/>
      <c r="LVB58" s="6"/>
      <c r="LVC58" s="6"/>
      <c r="LVD58" s="6"/>
      <c r="LVE58" s="6"/>
      <c r="LVF58" s="6"/>
      <c r="LVG58" s="6"/>
      <c r="LVH58" s="6"/>
      <c r="LVI58" s="6"/>
      <c r="LVJ58" s="6"/>
      <c r="LVK58" s="6"/>
      <c r="LVL58" s="6"/>
      <c r="LVM58" s="6"/>
      <c r="LVN58" s="6"/>
      <c r="LVO58" s="6"/>
      <c r="LVP58" s="6"/>
      <c r="LVQ58" s="6"/>
      <c r="LVR58" s="6"/>
      <c r="LVS58" s="6"/>
      <c r="LVT58" s="6"/>
      <c r="LVU58" s="6"/>
      <c r="LVV58" s="6"/>
      <c r="LVW58" s="6"/>
      <c r="LVX58" s="6"/>
      <c r="LVY58" s="6"/>
      <c r="LVZ58" s="6"/>
      <c r="LWA58" s="6"/>
      <c r="LWB58" s="6"/>
      <c r="LWC58" s="6"/>
      <c r="LWD58" s="6"/>
      <c r="LWE58" s="6"/>
      <c r="LWF58" s="6"/>
      <c r="LWG58" s="6"/>
      <c r="LWH58" s="6"/>
      <c r="LWI58" s="6"/>
      <c r="LWJ58" s="6"/>
      <c r="LWK58" s="6"/>
      <c r="LWL58" s="6"/>
      <c r="LWM58" s="6"/>
      <c r="LWN58" s="6"/>
      <c r="LWO58" s="6"/>
      <c r="LWP58" s="6"/>
      <c r="LWQ58" s="6"/>
      <c r="LWR58" s="6"/>
      <c r="LWS58" s="6"/>
      <c r="LWT58" s="6"/>
      <c r="LWU58" s="6"/>
      <c r="LWV58" s="6"/>
      <c r="LWW58" s="6"/>
      <c r="LWX58" s="6"/>
      <c r="LWY58" s="6"/>
      <c r="LWZ58" s="6"/>
      <c r="LXA58" s="6"/>
      <c r="LXB58" s="6"/>
      <c r="LXC58" s="6"/>
      <c r="LXD58" s="6"/>
      <c r="LXE58" s="6"/>
      <c r="LXF58" s="6"/>
      <c r="LXG58" s="6"/>
      <c r="LXH58" s="6"/>
      <c r="LXI58" s="6"/>
      <c r="LXJ58" s="6"/>
      <c r="LXK58" s="6"/>
      <c r="LXL58" s="6"/>
      <c r="LXM58" s="6"/>
      <c r="LXN58" s="6"/>
      <c r="LXO58" s="6"/>
      <c r="LXP58" s="6"/>
      <c r="LXQ58" s="6"/>
      <c r="LXR58" s="6"/>
      <c r="LXS58" s="6"/>
      <c r="LXT58" s="6"/>
      <c r="LXU58" s="6"/>
      <c r="LXV58" s="6"/>
      <c r="LXW58" s="6"/>
      <c r="LXX58" s="6"/>
      <c r="LXY58" s="6"/>
      <c r="LXZ58" s="6"/>
      <c r="LYA58" s="6"/>
      <c r="LYB58" s="6"/>
      <c r="LYC58" s="6"/>
      <c r="LYD58" s="6"/>
      <c r="LYE58" s="6"/>
      <c r="LYF58" s="6"/>
      <c r="LYG58" s="6"/>
      <c r="LYH58" s="6"/>
      <c r="LYI58" s="6"/>
      <c r="LYJ58" s="6"/>
      <c r="LYK58" s="6"/>
      <c r="LYL58" s="6"/>
      <c r="LYM58" s="6"/>
      <c r="LYN58" s="6"/>
      <c r="LYO58" s="6"/>
      <c r="LYP58" s="6"/>
      <c r="LYQ58" s="6"/>
      <c r="LYR58" s="6"/>
      <c r="LYS58" s="6"/>
      <c r="LYT58" s="6"/>
      <c r="LYU58" s="6"/>
      <c r="LYV58" s="6"/>
      <c r="LYW58" s="6"/>
      <c r="LYX58" s="6"/>
      <c r="LYY58" s="6"/>
      <c r="LYZ58" s="6"/>
      <c r="LZA58" s="6"/>
      <c r="LZB58" s="6"/>
      <c r="LZC58" s="6"/>
      <c r="LZD58" s="6"/>
      <c r="LZE58" s="6"/>
      <c r="LZF58" s="6"/>
      <c r="LZG58" s="6"/>
      <c r="LZH58" s="6"/>
      <c r="LZI58" s="6"/>
      <c r="LZJ58" s="6"/>
      <c r="LZK58" s="6"/>
      <c r="LZL58" s="6"/>
      <c r="LZM58" s="6"/>
      <c r="LZN58" s="6"/>
      <c r="LZO58" s="6"/>
      <c r="LZP58" s="6"/>
      <c r="LZQ58" s="6"/>
      <c r="LZR58" s="6"/>
      <c r="LZS58" s="6"/>
      <c r="LZT58" s="6"/>
      <c r="LZU58" s="6"/>
      <c r="LZV58" s="6"/>
      <c r="LZW58" s="6"/>
      <c r="LZX58" s="6"/>
      <c r="LZY58" s="6"/>
      <c r="LZZ58" s="6"/>
      <c r="MAA58" s="6"/>
      <c r="MAB58" s="6"/>
      <c r="MAC58" s="6"/>
      <c r="MAD58" s="6"/>
      <c r="MAE58" s="6"/>
      <c r="MAF58" s="6"/>
      <c r="MAG58" s="6"/>
      <c r="MAH58" s="6"/>
      <c r="MAI58" s="6"/>
      <c r="MAJ58" s="6"/>
      <c r="MAK58" s="6"/>
      <c r="MAL58" s="6"/>
      <c r="MAM58" s="6"/>
      <c r="MAN58" s="6"/>
      <c r="MAO58" s="6"/>
      <c r="MAP58" s="6"/>
      <c r="MAQ58" s="6"/>
      <c r="MAR58" s="6"/>
      <c r="MAS58" s="6"/>
      <c r="MAT58" s="6"/>
      <c r="MAU58" s="6"/>
      <c r="MAV58" s="6"/>
      <c r="MAW58" s="6"/>
      <c r="MAX58" s="6"/>
      <c r="MAY58" s="6"/>
      <c r="MAZ58" s="6"/>
      <c r="MBA58" s="6"/>
      <c r="MBB58" s="6"/>
      <c r="MBC58" s="6"/>
      <c r="MBD58" s="6"/>
      <c r="MBE58" s="6"/>
      <c r="MBF58" s="6"/>
      <c r="MBG58" s="6"/>
      <c r="MBH58" s="6"/>
      <c r="MBI58" s="6"/>
      <c r="MBJ58" s="6"/>
      <c r="MBK58" s="6"/>
      <c r="MBL58" s="6"/>
      <c r="MBM58" s="6"/>
      <c r="MBN58" s="6"/>
      <c r="MBO58" s="6"/>
      <c r="MBP58" s="6"/>
      <c r="MBQ58" s="6"/>
      <c r="MBR58" s="6"/>
      <c r="MBS58" s="6"/>
      <c r="MBT58" s="6"/>
      <c r="MBU58" s="6"/>
      <c r="MBV58" s="6"/>
      <c r="MBW58" s="6"/>
      <c r="MBX58" s="6"/>
      <c r="MBY58" s="6"/>
      <c r="MBZ58" s="6"/>
      <c r="MCA58" s="6"/>
      <c r="MCB58" s="6"/>
      <c r="MCC58" s="6"/>
      <c r="MCD58" s="6"/>
      <c r="MCE58" s="6"/>
      <c r="MCF58" s="6"/>
      <c r="MCG58" s="6"/>
      <c r="MCH58" s="6"/>
      <c r="MCI58" s="6"/>
      <c r="MCJ58" s="6"/>
      <c r="MCK58" s="6"/>
      <c r="MCL58" s="6"/>
      <c r="MCM58" s="6"/>
      <c r="MCN58" s="6"/>
      <c r="MCO58" s="6"/>
      <c r="MCP58" s="6"/>
      <c r="MCQ58" s="6"/>
      <c r="MCR58" s="6"/>
      <c r="MCS58" s="6"/>
      <c r="MCT58" s="6"/>
      <c r="MCU58" s="6"/>
      <c r="MCV58" s="6"/>
      <c r="MCW58" s="6"/>
      <c r="MCX58" s="6"/>
      <c r="MCY58" s="6"/>
      <c r="MCZ58" s="6"/>
      <c r="MDA58" s="6"/>
      <c r="MDB58" s="6"/>
      <c r="MDC58" s="6"/>
      <c r="MDD58" s="6"/>
      <c r="MDE58" s="6"/>
      <c r="MDF58" s="6"/>
      <c r="MDG58" s="6"/>
      <c r="MDH58" s="6"/>
      <c r="MDI58" s="6"/>
      <c r="MDJ58" s="6"/>
      <c r="MDK58" s="6"/>
      <c r="MDL58" s="6"/>
      <c r="MDM58" s="6"/>
      <c r="MDN58" s="6"/>
      <c r="MDO58" s="6"/>
      <c r="MDP58" s="6"/>
      <c r="MDQ58" s="6"/>
      <c r="MDR58" s="6"/>
      <c r="MDS58" s="6"/>
      <c r="MDT58" s="6"/>
      <c r="MDU58" s="6"/>
      <c r="MDV58" s="6"/>
      <c r="MDW58" s="6"/>
      <c r="MDX58" s="6"/>
      <c r="MDY58" s="6"/>
      <c r="MDZ58" s="6"/>
      <c r="MEA58" s="6"/>
      <c r="MEB58" s="6"/>
      <c r="MEC58" s="6"/>
      <c r="MED58" s="6"/>
      <c r="MEE58" s="6"/>
      <c r="MEF58" s="6"/>
      <c r="MEG58" s="6"/>
      <c r="MEH58" s="6"/>
      <c r="MEI58" s="6"/>
      <c r="MEJ58" s="6"/>
      <c r="MEK58" s="6"/>
      <c r="MEL58" s="6"/>
      <c r="MEM58" s="6"/>
      <c r="MEN58" s="6"/>
      <c r="MEO58" s="6"/>
      <c r="MEP58" s="6"/>
      <c r="MEQ58" s="6"/>
      <c r="MER58" s="6"/>
      <c r="MES58" s="6"/>
      <c r="MET58" s="6"/>
      <c r="MEU58" s="6"/>
      <c r="MEV58" s="6"/>
      <c r="MEW58" s="6"/>
      <c r="MEX58" s="6"/>
      <c r="MEY58" s="6"/>
      <c r="MEZ58" s="6"/>
      <c r="MFA58" s="6"/>
      <c r="MFB58" s="6"/>
      <c r="MFC58" s="6"/>
      <c r="MFD58" s="6"/>
      <c r="MFE58" s="6"/>
      <c r="MFF58" s="6"/>
      <c r="MFG58" s="6"/>
      <c r="MFH58" s="6"/>
      <c r="MFI58" s="6"/>
      <c r="MFJ58" s="6"/>
      <c r="MFK58" s="6"/>
      <c r="MFL58" s="6"/>
      <c r="MFM58" s="6"/>
      <c r="MFN58" s="6"/>
      <c r="MFO58" s="6"/>
      <c r="MFP58" s="6"/>
      <c r="MFQ58" s="6"/>
      <c r="MFR58" s="6"/>
      <c r="MFS58" s="6"/>
      <c r="MFT58" s="6"/>
      <c r="MFU58" s="6"/>
      <c r="MFV58" s="6"/>
      <c r="MFW58" s="6"/>
      <c r="MFX58" s="6"/>
      <c r="MFY58" s="6"/>
      <c r="MFZ58" s="6"/>
      <c r="MGA58" s="6"/>
      <c r="MGB58" s="6"/>
      <c r="MGC58" s="6"/>
      <c r="MGD58" s="6"/>
      <c r="MGE58" s="6"/>
      <c r="MGF58" s="6"/>
      <c r="MGG58" s="6"/>
      <c r="MGH58" s="6"/>
      <c r="MGI58" s="6"/>
      <c r="MGJ58" s="6"/>
      <c r="MGK58" s="6"/>
      <c r="MGL58" s="6"/>
      <c r="MGM58" s="6"/>
      <c r="MGN58" s="6"/>
      <c r="MGO58" s="6"/>
      <c r="MGP58" s="6"/>
      <c r="MGQ58" s="6"/>
      <c r="MGR58" s="6"/>
      <c r="MGS58" s="6"/>
      <c r="MGT58" s="6"/>
      <c r="MGU58" s="6"/>
      <c r="MGV58" s="6"/>
      <c r="MGW58" s="6"/>
      <c r="MGX58" s="6"/>
      <c r="MGY58" s="6"/>
      <c r="MGZ58" s="6"/>
      <c r="MHA58" s="6"/>
      <c r="MHB58" s="6"/>
      <c r="MHC58" s="6"/>
      <c r="MHD58" s="6"/>
      <c r="MHE58" s="6"/>
      <c r="MHF58" s="6"/>
      <c r="MHG58" s="6"/>
      <c r="MHH58" s="6"/>
      <c r="MHI58" s="6"/>
      <c r="MHJ58" s="6"/>
      <c r="MHK58" s="6"/>
      <c r="MHL58" s="6"/>
      <c r="MHM58" s="6"/>
      <c r="MHN58" s="6"/>
      <c r="MHO58" s="6"/>
      <c r="MHP58" s="6"/>
      <c r="MHQ58" s="6"/>
      <c r="MHR58" s="6"/>
      <c r="MHS58" s="6"/>
      <c r="MHT58" s="6"/>
      <c r="MHU58" s="6"/>
      <c r="MHV58" s="6"/>
      <c r="MHW58" s="6"/>
      <c r="MHX58" s="6"/>
      <c r="MHY58" s="6"/>
      <c r="MHZ58" s="6"/>
      <c r="MIA58" s="6"/>
      <c r="MIB58" s="6"/>
      <c r="MIC58" s="6"/>
      <c r="MID58" s="6"/>
      <c r="MIE58" s="6"/>
      <c r="MIF58" s="6"/>
      <c r="MIG58" s="6"/>
      <c r="MIH58" s="6"/>
      <c r="MII58" s="6"/>
      <c r="MIJ58" s="6"/>
      <c r="MIK58" s="6"/>
      <c r="MIL58" s="6"/>
      <c r="MIM58" s="6"/>
      <c r="MIN58" s="6"/>
      <c r="MIO58" s="6"/>
      <c r="MIP58" s="6"/>
      <c r="MIQ58" s="6"/>
      <c r="MIR58" s="6"/>
      <c r="MIS58" s="6"/>
      <c r="MIT58" s="6"/>
      <c r="MIU58" s="6"/>
      <c r="MIV58" s="6"/>
      <c r="MIW58" s="6"/>
      <c r="MIX58" s="6"/>
      <c r="MIY58" s="6"/>
      <c r="MIZ58" s="6"/>
      <c r="MJA58" s="6"/>
      <c r="MJB58" s="6"/>
      <c r="MJC58" s="6"/>
      <c r="MJD58" s="6"/>
      <c r="MJE58" s="6"/>
      <c r="MJF58" s="6"/>
      <c r="MJG58" s="6"/>
      <c r="MJH58" s="6"/>
      <c r="MJI58" s="6"/>
      <c r="MJJ58" s="6"/>
      <c r="MJK58" s="6"/>
      <c r="MJL58" s="6"/>
      <c r="MJM58" s="6"/>
      <c r="MJN58" s="6"/>
      <c r="MJO58" s="6"/>
      <c r="MJP58" s="6"/>
      <c r="MJQ58" s="6"/>
      <c r="MJR58" s="6"/>
      <c r="MJS58" s="6"/>
      <c r="MJT58" s="6"/>
      <c r="MJU58" s="6"/>
      <c r="MJV58" s="6"/>
      <c r="MJW58" s="6"/>
      <c r="MJX58" s="6"/>
      <c r="MJY58" s="6"/>
      <c r="MJZ58" s="6"/>
      <c r="MKA58" s="6"/>
      <c r="MKB58" s="6"/>
      <c r="MKC58" s="6"/>
      <c r="MKD58" s="6"/>
      <c r="MKE58" s="6"/>
      <c r="MKF58" s="6"/>
      <c r="MKG58" s="6"/>
      <c r="MKH58" s="6"/>
      <c r="MKI58" s="6"/>
      <c r="MKJ58" s="6"/>
      <c r="MKK58" s="6"/>
      <c r="MKL58" s="6"/>
      <c r="MKM58" s="6"/>
      <c r="MKN58" s="6"/>
      <c r="MKO58" s="6"/>
      <c r="MKP58" s="6"/>
      <c r="MKQ58" s="6"/>
      <c r="MKR58" s="6"/>
      <c r="MKS58" s="6"/>
      <c r="MKT58" s="6"/>
      <c r="MKU58" s="6"/>
      <c r="MKV58" s="6"/>
      <c r="MKW58" s="6"/>
      <c r="MKX58" s="6"/>
      <c r="MKY58" s="6"/>
      <c r="MKZ58" s="6"/>
      <c r="MLA58" s="6"/>
      <c r="MLB58" s="6"/>
      <c r="MLC58" s="6"/>
      <c r="MLD58" s="6"/>
      <c r="MLE58" s="6"/>
      <c r="MLF58" s="6"/>
      <c r="MLG58" s="6"/>
      <c r="MLH58" s="6"/>
      <c r="MLI58" s="6"/>
      <c r="MLJ58" s="6"/>
      <c r="MLK58" s="6"/>
      <c r="MLL58" s="6"/>
      <c r="MLM58" s="6"/>
      <c r="MLN58" s="6"/>
      <c r="MLO58" s="6"/>
      <c r="MLP58" s="6"/>
      <c r="MLQ58" s="6"/>
      <c r="MLR58" s="6"/>
      <c r="MLS58" s="6"/>
      <c r="MLT58" s="6"/>
      <c r="MLU58" s="6"/>
      <c r="MLV58" s="6"/>
      <c r="MLW58" s="6"/>
      <c r="MLX58" s="6"/>
      <c r="MLY58" s="6"/>
      <c r="MLZ58" s="6"/>
      <c r="MMA58" s="6"/>
      <c r="MMB58" s="6"/>
      <c r="MMC58" s="6"/>
      <c r="MMD58" s="6"/>
      <c r="MME58" s="6"/>
      <c r="MMF58" s="6"/>
      <c r="MMG58" s="6"/>
      <c r="MMH58" s="6"/>
      <c r="MMI58" s="6"/>
      <c r="MMJ58" s="6"/>
      <c r="MMK58" s="6"/>
      <c r="MML58" s="6"/>
      <c r="MMM58" s="6"/>
      <c r="MMN58" s="6"/>
      <c r="MMO58" s="6"/>
      <c r="MMP58" s="6"/>
      <c r="MMQ58" s="6"/>
      <c r="MMR58" s="6"/>
      <c r="MMS58" s="6"/>
      <c r="MMT58" s="6"/>
      <c r="MMU58" s="6"/>
      <c r="MMV58" s="6"/>
      <c r="MMW58" s="6"/>
      <c r="MMX58" s="6"/>
      <c r="MMY58" s="6"/>
      <c r="MMZ58" s="6"/>
      <c r="MNA58" s="6"/>
      <c r="MNB58" s="6"/>
      <c r="MNC58" s="6"/>
      <c r="MND58" s="6"/>
      <c r="MNE58" s="6"/>
      <c r="MNF58" s="6"/>
      <c r="MNG58" s="6"/>
      <c r="MNH58" s="6"/>
      <c r="MNI58" s="6"/>
      <c r="MNJ58" s="6"/>
      <c r="MNK58" s="6"/>
      <c r="MNL58" s="6"/>
      <c r="MNM58" s="6"/>
      <c r="MNN58" s="6"/>
      <c r="MNO58" s="6"/>
      <c r="MNP58" s="6"/>
      <c r="MNQ58" s="6"/>
      <c r="MNR58" s="6"/>
      <c r="MNS58" s="6"/>
      <c r="MNT58" s="6"/>
      <c r="MNU58" s="6"/>
      <c r="MNV58" s="6"/>
      <c r="MNW58" s="6"/>
      <c r="MNX58" s="6"/>
      <c r="MNY58" s="6"/>
      <c r="MNZ58" s="6"/>
      <c r="MOA58" s="6"/>
      <c r="MOB58" s="6"/>
      <c r="MOC58" s="6"/>
      <c r="MOD58" s="6"/>
      <c r="MOE58" s="6"/>
      <c r="MOF58" s="6"/>
      <c r="MOG58" s="6"/>
      <c r="MOH58" s="6"/>
      <c r="MOI58" s="6"/>
      <c r="MOJ58" s="6"/>
      <c r="MOK58" s="6"/>
      <c r="MOL58" s="6"/>
      <c r="MOM58" s="6"/>
      <c r="MON58" s="6"/>
      <c r="MOO58" s="6"/>
      <c r="MOP58" s="6"/>
      <c r="MOQ58" s="6"/>
      <c r="MOR58" s="6"/>
      <c r="MOS58" s="6"/>
      <c r="MOT58" s="6"/>
      <c r="MOU58" s="6"/>
      <c r="MOV58" s="6"/>
      <c r="MOW58" s="6"/>
      <c r="MOX58" s="6"/>
      <c r="MOY58" s="6"/>
      <c r="MOZ58" s="6"/>
      <c r="MPA58" s="6"/>
      <c r="MPB58" s="6"/>
      <c r="MPC58" s="6"/>
      <c r="MPD58" s="6"/>
      <c r="MPE58" s="6"/>
      <c r="MPF58" s="6"/>
      <c r="MPG58" s="6"/>
      <c r="MPH58" s="6"/>
      <c r="MPI58" s="6"/>
      <c r="MPJ58" s="6"/>
      <c r="MPK58" s="6"/>
      <c r="MPL58" s="6"/>
      <c r="MPM58" s="6"/>
      <c r="MPN58" s="6"/>
      <c r="MPO58" s="6"/>
      <c r="MPP58" s="6"/>
      <c r="MPQ58" s="6"/>
      <c r="MPR58" s="6"/>
      <c r="MPS58" s="6"/>
      <c r="MPT58" s="6"/>
      <c r="MPU58" s="6"/>
      <c r="MPV58" s="6"/>
      <c r="MPW58" s="6"/>
      <c r="MPX58" s="6"/>
      <c r="MPY58" s="6"/>
      <c r="MPZ58" s="6"/>
      <c r="MQA58" s="6"/>
      <c r="MQB58" s="6"/>
      <c r="MQC58" s="6"/>
      <c r="MQD58" s="6"/>
      <c r="MQE58" s="6"/>
      <c r="MQF58" s="6"/>
      <c r="MQG58" s="6"/>
      <c r="MQH58" s="6"/>
      <c r="MQI58" s="6"/>
      <c r="MQJ58" s="6"/>
      <c r="MQK58" s="6"/>
      <c r="MQL58" s="6"/>
      <c r="MQM58" s="6"/>
      <c r="MQN58" s="6"/>
      <c r="MQO58" s="6"/>
      <c r="MQP58" s="6"/>
      <c r="MQQ58" s="6"/>
      <c r="MQR58" s="6"/>
      <c r="MQS58" s="6"/>
      <c r="MQT58" s="6"/>
      <c r="MQU58" s="6"/>
      <c r="MQV58" s="6"/>
      <c r="MQW58" s="6"/>
      <c r="MQX58" s="6"/>
      <c r="MQY58" s="6"/>
      <c r="MQZ58" s="6"/>
      <c r="MRA58" s="6"/>
      <c r="MRB58" s="6"/>
      <c r="MRC58" s="6"/>
      <c r="MRD58" s="6"/>
      <c r="MRE58" s="6"/>
      <c r="MRF58" s="6"/>
      <c r="MRG58" s="6"/>
      <c r="MRH58" s="6"/>
      <c r="MRI58" s="6"/>
      <c r="MRJ58" s="6"/>
      <c r="MRK58" s="6"/>
      <c r="MRL58" s="6"/>
      <c r="MRM58" s="6"/>
      <c r="MRN58" s="6"/>
      <c r="MRO58" s="6"/>
      <c r="MRP58" s="6"/>
      <c r="MRQ58" s="6"/>
      <c r="MRR58" s="6"/>
      <c r="MRS58" s="6"/>
      <c r="MRT58" s="6"/>
      <c r="MRU58" s="6"/>
      <c r="MRV58" s="6"/>
      <c r="MRW58" s="6"/>
      <c r="MRX58" s="6"/>
      <c r="MRY58" s="6"/>
      <c r="MRZ58" s="6"/>
      <c r="MSA58" s="6"/>
      <c r="MSB58" s="6"/>
      <c r="MSC58" s="6"/>
      <c r="MSD58" s="6"/>
      <c r="MSE58" s="6"/>
      <c r="MSF58" s="6"/>
      <c r="MSG58" s="6"/>
      <c r="MSH58" s="6"/>
      <c r="MSI58" s="6"/>
      <c r="MSJ58" s="6"/>
      <c r="MSK58" s="6"/>
      <c r="MSL58" s="6"/>
      <c r="MSM58" s="6"/>
      <c r="MSN58" s="6"/>
      <c r="MSO58" s="6"/>
      <c r="MSP58" s="6"/>
      <c r="MSQ58" s="6"/>
      <c r="MSR58" s="6"/>
      <c r="MSS58" s="6"/>
      <c r="MST58" s="6"/>
      <c r="MSU58" s="6"/>
      <c r="MSV58" s="6"/>
      <c r="MSW58" s="6"/>
      <c r="MSX58" s="6"/>
      <c r="MSY58" s="6"/>
      <c r="MSZ58" s="6"/>
      <c r="MTA58" s="6"/>
      <c r="MTB58" s="6"/>
      <c r="MTC58" s="6"/>
      <c r="MTD58" s="6"/>
      <c r="MTE58" s="6"/>
      <c r="MTF58" s="6"/>
      <c r="MTG58" s="6"/>
      <c r="MTH58" s="6"/>
      <c r="MTI58" s="6"/>
      <c r="MTJ58" s="6"/>
      <c r="MTK58" s="6"/>
      <c r="MTL58" s="6"/>
      <c r="MTM58" s="6"/>
      <c r="MTN58" s="6"/>
      <c r="MTO58" s="6"/>
      <c r="MTP58" s="6"/>
      <c r="MTQ58" s="6"/>
      <c r="MTR58" s="6"/>
      <c r="MTS58" s="6"/>
      <c r="MTT58" s="6"/>
      <c r="MTU58" s="6"/>
      <c r="MTV58" s="6"/>
      <c r="MTW58" s="6"/>
      <c r="MTX58" s="6"/>
      <c r="MTY58" s="6"/>
      <c r="MTZ58" s="6"/>
      <c r="MUA58" s="6"/>
      <c r="MUB58" s="6"/>
      <c r="MUC58" s="6"/>
      <c r="MUD58" s="6"/>
      <c r="MUE58" s="6"/>
      <c r="MUF58" s="6"/>
      <c r="MUG58" s="6"/>
      <c r="MUH58" s="6"/>
      <c r="MUI58" s="6"/>
      <c r="MUJ58" s="6"/>
      <c r="MUK58" s="6"/>
      <c r="MUL58" s="6"/>
      <c r="MUM58" s="6"/>
      <c r="MUN58" s="6"/>
      <c r="MUO58" s="6"/>
      <c r="MUP58" s="6"/>
      <c r="MUQ58" s="6"/>
      <c r="MUR58" s="6"/>
      <c r="MUS58" s="6"/>
      <c r="MUT58" s="6"/>
      <c r="MUU58" s="6"/>
      <c r="MUV58" s="6"/>
      <c r="MUW58" s="6"/>
      <c r="MUX58" s="6"/>
      <c r="MUY58" s="6"/>
      <c r="MUZ58" s="6"/>
      <c r="MVA58" s="6"/>
      <c r="MVB58" s="6"/>
      <c r="MVC58" s="6"/>
      <c r="MVD58" s="6"/>
      <c r="MVE58" s="6"/>
      <c r="MVF58" s="6"/>
      <c r="MVG58" s="6"/>
      <c r="MVH58" s="6"/>
      <c r="MVI58" s="6"/>
      <c r="MVJ58" s="6"/>
      <c r="MVK58" s="6"/>
      <c r="MVL58" s="6"/>
      <c r="MVM58" s="6"/>
      <c r="MVN58" s="6"/>
      <c r="MVO58" s="6"/>
      <c r="MVP58" s="6"/>
      <c r="MVQ58" s="6"/>
      <c r="MVR58" s="6"/>
      <c r="MVS58" s="6"/>
      <c r="MVT58" s="6"/>
      <c r="MVU58" s="6"/>
      <c r="MVV58" s="6"/>
      <c r="MVW58" s="6"/>
      <c r="MVX58" s="6"/>
      <c r="MVY58" s="6"/>
      <c r="MVZ58" s="6"/>
      <c r="MWA58" s="6"/>
      <c r="MWB58" s="6"/>
      <c r="MWC58" s="6"/>
      <c r="MWD58" s="6"/>
      <c r="MWE58" s="6"/>
      <c r="MWF58" s="6"/>
      <c r="MWG58" s="6"/>
      <c r="MWH58" s="6"/>
      <c r="MWI58" s="6"/>
      <c r="MWJ58" s="6"/>
      <c r="MWK58" s="6"/>
      <c r="MWL58" s="6"/>
      <c r="MWM58" s="6"/>
      <c r="MWN58" s="6"/>
      <c r="MWO58" s="6"/>
      <c r="MWP58" s="6"/>
      <c r="MWQ58" s="6"/>
      <c r="MWR58" s="6"/>
      <c r="MWS58" s="6"/>
      <c r="MWT58" s="6"/>
      <c r="MWU58" s="6"/>
      <c r="MWV58" s="6"/>
      <c r="MWW58" s="6"/>
      <c r="MWX58" s="6"/>
      <c r="MWY58" s="6"/>
      <c r="MWZ58" s="6"/>
      <c r="MXA58" s="6"/>
      <c r="MXB58" s="6"/>
      <c r="MXC58" s="6"/>
      <c r="MXD58" s="6"/>
      <c r="MXE58" s="6"/>
      <c r="MXF58" s="6"/>
      <c r="MXG58" s="6"/>
      <c r="MXH58" s="6"/>
      <c r="MXI58" s="6"/>
      <c r="MXJ58" s="6"/>
      <c r="MXK58" s="6"/>
      <c r="MXL58" s="6"/>
      <c r="MXM58" s="6"/>
      <c r="MXN58" s="6"/>
      <c r="MXO58" s="6"/>
      <c r="MXP58" s="6"/>
      <c r="MXQ58" s="6"/>
      <c r="MXR58" s="6"/>
      <c r="MXS58" s="6"/>
      <c r="MXT58" s="6"/>
      <c r="MXU58" s="6"/>
      <c r="MXV58" s="6"/>
      <c r="MXW58" s="6"/>
      <c r="MXX58" s="6"/>
      <c r="MXY58" s="6"/>
      <c r="MXZ58" s="6"/>
      <c r="MYA58" s="6"/>
      <c r="MYB58" s="6"/>
      <c r="MYC58" s="6"/>
      <c r="MYD58" s="6"/>
      <c r="MYE58" s="6"/>
      <c r="MYF58" s="6"/>
      <c r="MYG58" s="6"/>
      <c r="MYH58" s="6"/>
      <c r="MYI58" s="6"/>
      <c r="MYJ58" s="6"/>
      <c r="MYK58" s="6"/>
      <c r="MYL58" s="6"/>
      <c r="MYM58" s="6"/>
      <c r="MYN58" s="6"/>
      <c r="MYO58" s="6"/>
      <c r="MYP58" s="6"/>
      <c r="MYQ58" s="6"/>
      <c r="MYR58" s="6"/>
      <c r="MYS58" s="6"/>
      <c r="MYT58" s="6"/>
      <c r="MYU58" s="6"/>
      <c r="MYV58" s="6"/>
      <c r="MYW58" s="6"/>
      <c r="MYX58" s="6"/>
      <c r="MYY58" s="6"/>
      <c r="MYZ58" s="6"/>
      <c r="MZA58" s="6"/>
      <c r="MZB58" s="6"/>
      <c r="MZC58" s="6"/>
      <c r="MZD58" s="6"/>
      <c r="MZE58" s="6"/>
      <c r="MZF58" s="6"/>
      <c r="MZG58" s="6"/>
      <c r="MZH58" s="6"/>
      <c r="MZI58" s="6"/>
      <c r="MZJ58" s="6"/>
      <c r="MZK58" s="6"/>
      <c r="MZL58" s="6"/>
      <c r="MZM58" s="6"/>
      <c r="MZN58" s="6"/>
      <c r="MZO58" s="6"/>
      <c r="MZP58" s="6"/>
      <c r="MZQ58" s="6"/>
      <c r="MZR58" s="6"/>
      <c r="MZS58" s="6"/>
      <c r="MZT58" s="6"/>
      <c r="MZU58" s="6"/>
      <c r="MZV58" s="6"/>
      <c r="MZW58" s="6"/>
      <c r="MZX58" s="6"/>
      <c r="MZY58" s="6"/>
      <c r="MZZ58" s="6"/>
      <c r="NAA58" s="6"/>
      <c r="NAB58" s="6"/>
      <c r="NAC58" s="6"/>
      <c r="NAD58" s="6"/>
      <c r="NAE58" s="6"/>
      <c r="NAF58" s="6"/>
      <c r="NAG58" s="6"/>
      <c r="NAH58" s="6"/>
      <c r="NAI58" s="6"/>
      <c r="NAJ58" s="6"/>
      <c r="NAK58" s="6"/>
      <c r="NAL58" s="6"/>
      <c r="NAM58" s="6"/>
      <c r="NAN58" s="6"/>
      <c r="NAO58" s="6"/>
      <c r="NAP58" s="6"/>
      <c r="NAQ58" s="6"/>
      <c r="NAR58" s="6"/>
      <c r="NAS58" s="6"/>
      <c r="NAT58" s="6"/>
      <c r="NAU58" s="6"/>
      <c r="NAV58" s="6"/>
      <c r="NAW58" s="6"/>
      <c r="NAX58" s="6"/>
      <c r="NAY58" s="6"/>
      <c r="NAZ58" s="6"/>
      <c r="NBA58" s="6"/>
      <c r="NBB58" s="6"/>
      <c r="NBC58" s="6"/>
      <c r="NBD58" s="6"/>
      <c r="NBE58" s="6"/>
      <c r="NBF58" s="6"/>
      <c r="NBG58" s="6"/>
      <c r="NBH58" s="6"/>
      <c r="NBI58" s="6"/>
      <c r="NBJ58" s="6"/>
      <c r="NBK58" s="6"/>
      <c r="NBL58" s="6"/>
      <c r="NBM58" s="6"/>
      <c r="NBN58" s="6"/>
      <c r="NBO58" s="6"/>
      <c r="NBP58" s="6"/>
      <c r="NBQ58" s="6"/>
      <c r="NBR58" s="6"/>
      <c r="NBS58" s="6"/>
      <c r="NBT58" s="6"/>
      <c r="NBU58" s="6"/>
      <c r="NBV58" s="6"/>
      <c r="NBW58" s="6"/>
      <c r="NBX58" s="6"/>
      <c r="NBY58" s="6"/>
      <c r="NBZ58" s="6"/>
      <c r="NCA58" s="6"/>
      <c r="NCB58" s="6"/>
      <c r="NCC58" s="6"/>
      <c r="NCD58" s="6"/>
      <c r="NCE58" s="6"/>
      <c r="NCF58" s="6"/>
      <c r="NCG58" s="6"/>
      <c r="NCH58" s="6"/>
      <c r="NCI58" s="6"/>
      <c r="NCJ58" s="6"/>
      <c r="NCK58" s="6"/>
      <c r="NCL58" s="6"/>
      <c r="NCM58" s="6"/>
      <c r="NCN58" s="6"/>
      <c r="NCO58" s="6"/>
      <c r="NCP58" s="6"/>
      <c r="NCQ58" s="6"/>
      <c r="NCR58" s="6"/>
      <c r="NCS58" s="6"/>
      <c r="NCT58" s="6"/>
      <c r="NCU58" s="6"/>
      <c r="NCV58" s="6"/>
      <c r="NCW58" s="6"/>
      <c r="NCX58" s="6"/>
      <c r="NCY58" s="6"/>
      <c r="NCZ58" s="6"/>
      <c r="NDA58" s="6"/>
      <c r="NDB58" s="6"/>
      <c r="NDC58" s="6"/>
      <c r="NDD58" s="6"/>
      <c r="NDE58" s="6"/>
      <c r="NDF58" s="6"/>
      <c r="NDG58" s="6"/>
      <c r="NDH58" s="6"/>
      <c r="NDI58" s="6"/>
      <c r="NDJ58" s="6"/>
      <c r="NDK58" s="6"/>
      <c r="NDL58" s="6"/>
      <c r="NDM58" s="6"/>
      <c r="NDN58" s="6"/>
      <c r="NDO58" s="6"/>
      <c r="NDP58" s="6"/>
      <c r="NDQ58" s="6"/>
      <c r="NDR58" s="6"/>
      <c r="NDS58" s="6"/>
      <c r="NDT58" s="6"/>
      <c r="NDU58" s="6"/>
      <c r="NDV58" s="6"/>
      <c r="NDW58" s="6"/>
      <c r="NDX58" s="6"/>
      <c r="NDY58" s="6"/>
      <c r="NDZ58" s="6"/>
      <c r="NEA58" s="6"/>
      <c r="NEB58" s="6"/>
      <c r="NEC58" s="6"/>
      <c r="NED58" s="6"/>
      <c r="NEE58" s="6"/>
      <c r="NEF58" s="6"/>
      <c r="NEG58" s="6"/>
      <c r="NEH58" s="6"/>
      <c r="NEI58" s="6"/>
      <c r="NEJ58" s="6"/>
      <c r="NEK58" s="6"/>
      <c r="NEL58" s="6"/>
      <c r="NEM58" s="6"/>
      <c r="NEN58" s="6"/>
      <c r="NEO58" s="6"/>
      <c r="NEP58" s="6"/>
      <c r="NEQ58" s="6"/>
      <c r="NER58" s="6"/>
      <c r="NES58" s="6"/>
      <c r="NET58" s="6"/>
      <c r="NEU58" s="6"/>
      <c r="NEV58" s="6"/>
      <c r="NEW58" s="6"/>
      <c r="NEX58" s="6"/>
      <c r="NEY58" s="6"/>
      <c r="NEZ58" s="6"/>
      <c r="NFA58" s="6"/>
      <c r="NFB58" s="6"/>
      <c r="NFC58" s="6"/>
      <c r="NFD58" s="6"/>
      <c r="NFE58" s="6"/>
      <c r="NFF58" s="6"/>
      <c r="NFG58" s="6"/>
      <c r="NFH58" s="6"/>
      <c r="NFI58" s="6"/>
      <c r="NFJ58" s="6"/>
      <c r="NFK58" s="6"/>
      <c r="NFL58" s="6"/>
      <c r="NFM58" s="6"/>
      <c r="NFN58" s="6"/>
      <c r="NFO58" s="6"/>
      <c r="NFP58" s="6"/>
      <c r="NFQ58" s="6"/>
      <c r="NFR58" s="6"/>
      <c r="NFS58" s="6"/>
      <c r="NFT58" s="6"/>
      <c r="NFU58" s="6"/>
      <c r="NFV58" s="6"/>
      <c r="NFW58" s="6"/>
      <c r="NFX58" s="6"/>
      <c r="NFY58" s="6"/>
      <c r="NFZ58" s="6"/>
      <c r="NGA58" s="6"/>
      <c r="NGB58" s="6"/>
      <c r="NGC58" s="6"/>
      <c r="NGD58" s="6"/>
      <c r="NGE58" s="6"/>
      <c r="NGF58" s="6"/>
      <c r="NGG58" s="6"/>
      <c r="NGH58" s="6"/>
      <c r="NGI58" s="6"/>
      <c r="NGJ58" s="6"/>
      <c r="NGK58" s="6"/>
      <c r="NGL58" s="6"/>
      <c r="NGM58" s="6"/>
      <c r="NGN58" s="6"/>
      <c r="NGO58" s="6"/>
      <c r="NGP58" s="6"/>
      <c r="NGQ58" s="6"/>
      <c r="NGR58" s="6"/>
      <c r="NGS58" s="6"/>
      <c r="NGT58" s="6"/>
      <c r="NGU58" s="6"/>
      <c r="NGV58" s="6"/>
      <c r="NGW58" s="6"/>
      <c r="NGX58" s="6"/>
      <c r="NGY58" s="6"/>
      <c r="NGZ58" s="6"/>
      <c r="NHA58" s="6"/>
      <c r="NHB58" s="6"/>
      <c r="NHC58" s="6"/>
      <c r="NHD58" s="6"/>
      <c r="NHE58" s="6"/>
      <c r="NHF58" s="6"/>
      <c r="NHG58" s="6"/>
      <c r="NHH58" s="6"/>
      <c r="NHI58" s="6"/>
      <c r="NHJ58" s="6"/>
      <c r="NHK58" s="6"/>
      <c r="NHL58" s="6"/>
      <c r="NHM58" s="6"/>
      <c r="NHN58" s="6"/>
      <c r="NHO58" s="6"/>
      <c r="NHP58" s="6"/>
      <c r="NHQ58" s="6"/>
      <c r="NHR58" s="6"/>
      <c r="NHS58" s="6"/>
      <c r="NHT58" s="6"/>
      <c r="NHU58" s="6"/>
      <c r="NHV58" s="6"/>
      <c r="NHW58" s="6"/>
      <c r="NHX58" s="6"/>
      <c r="NHY58" s="6"/>
      <c r="NHZ58" s="6"/>
      <c r="NIA58" s="6"/>
      <c r="NIB58" s="6"/>
      <c r="NIC58" s="6"/>
      <c r="NID58" s="6"/>
      <c r="NIE58" s="6"/>
      <c r="NIF58" s="6"/>
      <c r="NIG58" s="6"/>
      <c r="NIH58" s="6"/>
      <c r="NII58" s="6"/>
      <c r="NIJ58" s="6"/>
      <c r="NIK58" s="6"/>
      <c r="NIL58" s="6"/>
      <c r="NIM58" s="6"/>
      <c r="NIN58" s="6"/>
      <c r="NIO58" s="6"/>
      <c r="NIP58" s="6"/>
      <c r="NIQ58" s="6"/>
      <c r="NIR58" s="6"/>
      <c r="NIS58" s="6"/>
      <c r="NIT58" s="6"/>
      <c r="NIU58" s="6"/>
      <c r="NIV58" s="6"/>
      <c r="NIW58" s="6"/>
      <c r="NIX58" s="6"/>
      <c r="NIY58" s="6"/>
      <c r="NIZ58" s="6"/>
      <c r="NJA58" s="6"/>
      <c r="NJB58" s="6"/>
      <c r="NJC58" s="6"/>
      <c r="NJD58" s="6"/>
      <c r="NJE58" s="6"/>
      <c r="NJF58" s="6"/>
      <c r="NJG58" s="6"/>
      <c r="NJH58" s="6"/>
      <c r="NJI58" s="6"/>
      <c r="NJJ58" s="6"/>
      <c r="NJK58" s="6"/>
      <c r="NJL58" s="6"/>
      <c r="NJM58" s="6"/>
      <c r="NJN58" s="6"/>
      <c r="NJO58" s="6"/>
      <c r="NJP58" s="6"/>
      <c r="NJQ58" s="6"/>
      <c r="NJR58" s="6"/>
      <c r="NJS58" s="6"/>
      <c r="NJT58" s="6"/>
      <c r="NJU58" s="6"/>
      <c r="NJV58" s="6"/>
      <c r="NJW58" s="6"/>
      <c r="NJX58" s="6"/>
      <c r="NJY58" s="6"/>
      <c r="NJZ58" s="6"/>
      <c r="NKA58" s="6"/>
      <c r="NKB58" s="6"/>
      <c r="NKC58" s="6"/>
      <c r="NKD58" s="6"/>
      <c r="NKE58" s="6"/>
      <c r="NKF58" s="6"/>
      <c r="NKG58" s="6"/>
      <c r="NKH58" s="6"/>
      <c r="NKI58" s="6"/>
      <c r="NKJ58" s="6"/>
      <c r="NKK58" s="6"/>
      <c r="NKL58" s="6"/>
      <c r="NKM58" s="6"/>
      <c r="NKN58" s="6"/>
      <c r="NKO58" s="6"/>
      <c r="NKP58" s="6"/>
      <c r="NKQ58" s="6"/>
      <c r="NKR58" s="6"/>
      <c r="NKS58" s="6"/>
      <c r="NKT58" s="6"/>
      <c r="NKU58" s="6"/>
      <c r="NKV58" s="6"/>
      <c r="NKW58" s="6"/>
      <c r="NKX58" s="6"/>
      <c r="NKY58" s="6"/>
      <c r="NKZ58" s="6"/>
      <c r="NLA58" s="6"/>
      <c r="NLB58" s="6"/>
      <c r="NLC58" s="6"/>
      <c r="NLD58" s="6"/>
      <c r="NLE58" s="6"/>
      <c r="NLF58" s="6"/>
      <c r="NLG58" s="6"/>
      <c r="NLH58" s="6"/>
      <c r="NLI58" s="6"/>
      <c r="NLJ58" s="6"/>
      <c r="NLK58" s="6"/>
      <c r="NLL58" s="6"/>
      <c r="NLM58" s="6"/>
      <c r="NLN58" s="6"/>
      <c r="NLO58" s="6"/>
      <c r="NLP58" s="6"/>
      <c r="NLQ58" s="6"/>
      <c r="NLR58" s="6"/>
      <c r="NLS58" s="6"/>
      <c r="NLT58" s="6"/>
      <c r="NLU58" s="6"/>
      <c r="NLV58" s="6"/>
      <c r="NLW58" s="6"/>
      <c r="NLX58" s="6"/>
      <c r="NLY58" s="6"/>
      <c r="NLZ58" s="6"/>
      <c r="NMA58" s="6"/>
      <c r="NMB58" s="6"/>
      <c r="NMC58" s="6"/>
      <c r="NMD58" s="6"/>
      <c r="NME58" s="6"/>
      <c r="NMF58" s="6"/>
      <c r="NMG58" s="6"/>
      <c r="NMH58" s="6"/>
      <c r="NMI58" s="6"/>
      <c r="NMJ58" s="6"/>
      <c r="NMK58" s="6"/>
      <c r="NML58" s="6"/>
      <c r="NMM58" s="6"/>
      <c r="NMN58" s="6"/>
      <c r="NMO58" s="6"/>
      <c r="NMP58" s="6"/>
      <c r="NMQ58" s="6"/>
      <c r="NMR58" s="6"/>
      <c r="NMS58" s="6"/>
      <c r="NMT58" s="6"/>
      <c r="NMU58" s="6"/>
      <c r="NMV58" s="6"/>
      <c r="NMW58" s="6"/>
      <c r="NMX58" s="6"/>
      <c r="NMY58" s="6"/>
      <c r="NMZ58" s="6"/>
      <c r="NNA58" s="6"/>
      <c r="NNB58" s="6"/>
      <c r="NNC58" s="6"/>
      <c r="NND58" s="6"/>
      <c r="NNE58" s="6"/>
      <c r="NNF58" s="6"/>
      <c r="NNG58" s="6"/>
      <c r="NNH58" s="6"/>
      <c r="NNI58" s="6"/>
      <c r="NNJ58" s="6"/>
      <c r="NNK58" s="6"/>
      <c r="NNL58" s="6"/>
      <c r="NNM58" s="6"/>
      <c r="NNN58" s="6"/>
      <c r="NNO58" s="6"/>
      <c r="NNP58" s="6"/>
      <c r="NNQ58" s="6"/>
      <c r="NNR58" s="6"/>
      <c r="NNS58" s="6"/>
      <c r="NNT58" s="6"/>
      <c r="NNU58" s="6"/>
      <c r="NNV58" s="6"/>
      <c r="NNW58" s="6"/>
      <c r="NNX58" s="6"/>
      <c r="NNY58" s="6"/>
      <c r="NNZ58" s="6"/>
      <c r="NOA58" s="6"/>
      <c r="NOB58" s="6"/>
      <c r="NOC58" s="6"/>
      <c r="NOD58" s="6"/>
      <c r="NOE58" s="6"/>
      <c r="NOF58" s="6"/>
      <c r="NOG58" s="6"/>
      <c r="NOH58" s="6"/>
      <c r="NOI58" s="6"/>
      <c r="NOJ58" s="6"/>
      <c r="NOK58" s="6"/>
      <c r="NOL58" s="6"/>
      <c r="NOM58" s="6"/>
      <c r="NON58" s="6"/>
      <c r="NOO58" s="6"/>
      <c r="NOP58" s="6"/>
      <c r="NOQ58" s="6"/>
      <c r="NOR58" s="6"/>
      <c r="NOS58" s="6"/>
      <c r="NOT58" s="6"/>
      <c r="NOU58" s="6"/>
      <c r="NOV58" s="6"/>
      <c r="NOW58" s="6"/>
      <c r="NOX58" s="6"/>
      <c r="NOY58" s="6"/>
      <c r="NOZ58" s="6"/>
      <c r="NPA58" s="6"/>
      <c r="NPB58" s="6"/>
      <c r="NPC58" s="6"/>
      <c r="NPD58" s="6"/>
      <c r="NPE58" s="6"/>
      <c r="NPF58" s="6"/>
      <c r="NPG58" s="6"/>
      <c r="NPH58" s="6"/>
      <c r="NPI58" s="6"/>
      <c r="NPJ58" s="6"/>
      <c r="NPK58" s="6"/>
      <c r="NPL58" s="6"/>
      <c r="NPM58" s="6"/>
      <c r="NPN58" s="6"/>
      <c r="NPO58" s="6"/>
      <c r="NPP58" s="6"/>
      <c r="NPQ58" s="6"/>
      <c r="NPR58" s="6"/>
      <c r="NPS58" s="6"/>
      <c r="NPT58" s="6"/>
      <c r="NPU58" s="6"/>
      <c r="NPV58" s="6"/>
      <c r="NPW58" s="6"/>
      <c r="NPX58" s="6"/>
      <c r="NPY58" s="6"/>
      <c r="NPZ58" s="6"/>
      <c r="NQA58" s="6"/>
      <c r="NQB58" s="6"/>
      <c r="NQC58" s="6"/>
      <c r="NQD58" s="6"/>
      <c r="NQE58" s="6"/>
      <c r="NQF58" s="6"/>
      <c r="NQG58" s="6"/>
      <c r="NQH58" s="6"/>
      <c r="NQI58" s="6"/>
      <c r="NQJ58" s="6"/>
      <c r="NQK58" s="6"/>
      <c r="NQL58" s="6"/>
      <c r="NQM58" s="6"/>
      <c r="NQN58" s="6"/>
      <c r="NQO58" s="6"/>
      <c r="NQP58" s="6"/>
      <c r="NQQ58" s="6"/>
      <c r="NQR58" s="6"/>
      <c r="NQS58" s="6"/>
      <c r="NQT58" s="6"/>
      <c r="NQU58" s="6"/>
      <c r="NQV58" s="6"/>
      <c r="NQW58" s="6"/>
      <c r="NQX58" s="6"/>
      <c r="NQY58" s="6"/>
      <c r="NQZ58" s="6"/>
      <c r="NRA58" s="6"/>
      <c r="NRB58" s="6"/>
      <c r="NRC58" s="6"/>
      <c r="NRD58" s="6"/>
      <c r="NRE58" s="6"/>
      <c r="NRF58" s="6"/>
      <c r="NRG58" s="6"/>
      <c r="NRH58" s="6"/>
      <c r="NRI58" s="6"/>
      <c r="NRJ58" s="6"/>
      <c r="NRK58" s="6"/>
      <c r="NRL58" s="6"/>
      <c r="NRM58" s="6"/>
      <c r="NRN58" s="6"/>
      <c r="NRO58" s="6"/>
      <c r="NRP58" s="6"/>
      <c r="NRQ58" s="6"/>
      <c r="NRR58" s="6"/>
      <c r="NRS58" s="6"/>
      <c r="NRT58" s="6"/>
      <c r="NRU58" s="6"/>
      <c r="NRV58" s="6"/>
      <c r="NRW58" s="6"/>
      <c r="NRX58" s="6"/>
      <c r="NRY58" s="6"/>
      <c r="NRZ58" s="6"/>
      <c r="NSA58" s="6"/>
      <c r="NSB58" s="6"/>
      <c r="NSC58" s="6"/>
      <c r="NSD58" s="6"/>
      <c r="NSE58" s="6"/>
      <c r="NSF58" s="6"/>
      <c r="NSG58" s="6"/>
      <c r="NSH58" s="6"/>
      <c r="NSI58" s="6"/>
      <c r="NSJ58" s="6"/>
      <c r="NSK58" s="6"/>
      <c r="NSL58" s="6"/>
      <c r="NSM58" s="6"/>
      <c r="NSN58" s="6"/>
      <c r="NSO58" s="6"/>
      <c r="NSP58" s="6"/>
      <c r="NSQ58" s="6"/>
      <c r="NSR58" s="6"/>
      <c r="NSS58" s="6"/>
      <c r="NST58" s="6"/>
      <c r="NSU58" s="6"/>
      <c r="NSV58" s="6"/>
      <c r="NSW58" s="6"/>
      <c r="NSX58" s="6"/>
      <c r="NSY58" s="6"/>
      <c r="NSZ58" s="6"/>
      <c r="NTA58" s="6"/>
      <c r="NTB58" s="6"/>
      <c r="NTC58" s="6"/>
      <c r="NTD58" s="6"/>
      <c r="NTE58" s="6"/>
      <c r="NTF58" s="6"/>
      <c r="NTG58" s="6"/>
      <c r="NTH58" s="6"/>
      <c r="NTI58" s="6"/>
      <c r="NTJ58" s="6"/>
      <c r="NTK58" s="6"/>
      <c r="NTL58" s="6"/>
      <c r="NTM58" s="6"/>
      <c r="NTN58" s="6"/>
      <c r="NTO58" s="6"/>
      <c r="NTP58" s="6"/>
      <c r="NTQ58" s="6"/>
      <c r="NTR58" s="6"/>
      <c r="NTS58" s="6"/>
      <c r="NTT58" s="6"/>
      <c r="NTU58" s="6"/>
      <c r="NTV58" s="6"/>
      <c r="NTW58" s="6"/>
      <c r="NTX58" s="6"/>
      <c r="NTY58" s="6"/>
      <c r="NTZ58" s="6"/>
      <c r="NUA58" s="6"/>
      <c r="NUB58" s="6"/>
      <c r="NUC58" s="6"/>
      <c r="NUD58" s="6"/>
      <c r="NUE58" s="6"/>
      <c r="NUF58" s="6"/>
      <c r="NUG58" s="6"/>
      <c r="NUH58" s="6"/>
      <c r="NUI58" s="6"/>
      <c r="NUJ58" s="6"/>
      <c r="NUK58" s="6"/>
      <c r="NUL58" s="6"/>
      <c r="NUM58" s="6"/>
      <c r="NUN58" s="6"/>
      <c r="NUO58" s="6"/>
      <c r="NUP58" s="6"/>
      <c r="NUQ58" s="6"/>
      <c r="NUR58" s="6"/>
      <c r="NUS58" s="6"/>
      <c r="NUT58" s="6"/>
      <c r="NUU58" s="6"/>
      <c r="NUV58" s="6"/>
      <c r="NUW58" s="6"/>
      <c r="NUX58" s="6"/>
      <c r="NUY58" s="6"/>
      <c r="NUZ58" s="6"/>
      <c r="NVA58" s="6"/>
      <c r="NVB58" s="6"/>
      <c r="NVC58" s="6"/>
      <c r="NVD58" s="6"/>
      <c r="NVE58" s="6"/>
      <c r="NVF58" s="6"/>
      <c r="NVG58" s="6"/>
      <c r="NVH58" s="6"/>
      <c r="NVI58" s="6"/>
      <c r="NVJ58" s="6"/>
      <c r="NVK58" s="6"/>
      <c r="NVL58" s="6"/>
      <c r="NVM58" s="6"/>
      <c r="NVN58" s="6"/>
      <c r="NVO58" s="6"/>
      <c r="NVP58" s="6"/>
      <c r="NVQ58" s="6"/>
      <c r="NVR58" s="6"/>
      <c r="NVS58" s="6"/>
      <c r="NVT58" s="6"/>
      <c r="NVU58" s="6"/>
      <c r="NVV58" s="6"/>
      <c r="NVW58" s="6"/>
      <c r="NVX58" s="6"/>
      <c r="NVY58" s="6"/>
      <c r="NVZ58" s="6"/>
      <c r="NWA58" s="6"/>
      <c r="NWB58" s="6"/>
      <c r="NWC58" s="6"/>
      <c r="NWD58" s="6"/>
      <c r="NWE58" s="6"/>
      <c r="NWF58" s="6"/>
      <c r="NWG58" s="6"/>
      <c r="NWH58" s="6"/>
      <c r="NWI58" s="6"/>
      <c r="NWJ58" s="6"/>
      <c r="NWK58" s="6"/>
      <c r="NWL58" s="6"/>
      <c r="NWM58" s="6"/>
      <c r="NWN58" s="6"/>
      <c r="NWO58" s="6"/>
      <c r="NWP58" s="6"/>
      <c r="NWQ58" s="6"/>
      <c r="NWR58" s="6"/>
      <c r="NWS58" s="6"/>
      <c r="NWT58" s="6"/>
      <c r="NWU58" s="6"/>
      <c r="NWV58" s="6"/>
      <c r="NWW58" s="6"/>
      <c r="NWX58" s="6"/>
      <c r="NWY58" s="6"/>
      <c r="NWZ58" s="6"/>
      <c r="NXA58" s="6"/>
      <c r="NXB58" s="6"/>
      <c r="NXC58" s="6"/>
      <c r="NXD58" s="6"/>
      <c r="NXE58" s="6"/>
      <c r="NXF58" s="6"/>
      <c r="NXG58" s="6"/>
      <c r="NXH58" s="6"/>
      <c r="NXI58" s="6"/>
      <c r="NXJ58" s="6"/>
      <c r="NXK58" s="6"/>
      <c r="NXL58" s="6"/>
      <c r="NXM58" s="6"/>
      <c r="NXN58" s="6"/>
      <c r="NXO58" s="6"/>
      <c r="NXP58" s="6"/>
      <c r="NXQ58" s="6"/>
      <c r="NXR58" s="6"/>
      <c r="NXS58" s="6"/>
      <c r="NXT58" s="6"/>
      <c r="NXU58" s="6"/>
      <c r="NXV58" s="6"/>
      <c r="NXW58" s="6"/>
      <c r="NXX58" s="6"/>
      <c r="NXY58" s="6"/>
      <c r="NXZ58" s="6"/>
      <c r="NYA58" s="6"/>
      <c r="NYB58" s="6"/>
      <c r="NYC58" s="6"/>
      <c r="NYD58" s="6"/>
      <c r="NYE58" s="6"/>
      <c r="NYF58" s="6"/>
      <c r="NYG58" s="6"/>
      <c r="NYH58" s="6"/>
      <c r="NYI58" s="6"/>
      <c r="NYJ58" s="6"/>
      <c r="NYK58" s="6"/>
      <c r="NYL58" s="6"/>
      <c r="NYM58" s="6"/>
      <c r="NYN58" s="6"/>
      <c r="NYO58" s="6"/>
      <c r="NYP58" s="6"/>
      <c r="NYQ58" s="6"/>
      <c r="NYR58" s="6"/>
      <c r="NYS58" s="6"/>
      <c r="NYT58" s="6"/>
      <c r="NYU58" s="6"/>
      <c r="NYV58" s="6"/>
      <c r="NYW58" s="6"/>
      <c r="NYX58" s="6"/>
      <c r="NYY58" s="6"/>
      <c r="NYZ58" s="6"/>
      <c r="NZA58" s="6"/>
      <c r="NZB58" s="6"/>
      <c r="NZC58" s="6"/>
      <c r="NZD58" s="6"/>
      <c r="NZE58" s="6"/>
      <c r="NZF58" s="6"/>
      <c r="NZG58" s="6"/>
      <c r="NZH58" s="6"/>
      <c r="NZI58" s="6"/>
      <c r="NZJ58" s="6"/>
      <c r="NZK58" s="6"/>
      <c r="NZL58" s="6"/>
      <c r="NZM58" s="6"/>
      <c r="NZN58" s="6"/>
      <c r="NZO58" s="6"/>
      <c r="NZP58" s="6"/>
      <c r="NZQ58" s="6"/>
      <c r="NZR58" s="6"/>
      <c r="NZS58" s="6"/>
      <c r="NZT58" s="6"/>
      <c r="NZU58" s="6"/>
      <c r="NZV58" s="6"/>
      <c r="NZW58" s="6"/>
      <c r="NZX58" s="6"/>
      <c r="NZY58" s="6"/>
      <c r="NZZ58" s="6"/>
      <c r="OAA58" s="6"/>
      <c r="OAB58" s="6"/>
      <c r="OAC58" s="6"/>
      <c r="OAD58" s="6"/>
      <c r="OAE58" s="6"/>
      <c r="OAF58" s="6"/>
      <c r="OAG58" s="6"/>
      <c r="OAH58" s="6"/>
      <c r="OAI58" s="6"/>
      <c r="OAJ58" s="6"/>
      <c r="OAK58" s="6"/>
      <c r="OAL58" s="6"/>
      <c r="OAM58" s="6"/>
      <c r="OAN58" s="6"/>
      <c r="OAO58" s="6"/>
      <c r="OAP58" s="6"/>
      <c r="OAQ58" s="6"/>
      <c r="OAR58" s="6"/>
      <c r="OAS58" s="6"/>
      <c r="OAT58" s="6"/>
      <c r="OAU58" s="6"/>
      <c r="OAV58" s="6"/>
      <c r="OAW58" s="6"/>
      <c r="OAX58" s="6"/>
      <c r="OAY58" s="6"/>
      <c r="OAZ58" s="6"/>
      <c r="OBA58" s="6"/>
      <c r="OBB58" s="6"/>
      <c r="OBC58" s="6"/>
      <c r="OBD58" s="6"/>
      <c r="OBE58" s="6"/>
      <c r="OBF58" s="6"/>
      <c r="OBG58" s="6"/>
      <c r="OBH58" s="6"/>
      <c r="OBI58" s="6"/>
      <c r="OBJ58" s="6"/>
      <c r="OBK58" s="6"/>
      <c r="OBL58" s="6"/>
      <c r="OBM58" s="6"/>
      <c r="OBN58" s="6"/>
      <c r="OBO58" s="6"/>
      <c r="OBP58" s="6"/>
      <c r="OBQ58" s="6"/>
      <c r="OBR58" s="6"/>
      <c r="OBS58" s="6"/>
      <c r="OBT58" s="6"/>
      <c r="OBU58" s="6"/>
      <c r="OBV58" s="6"/>
      <c r="OBW58" s="6"/>
      <c r="OBX58" s="6"/>
      <c r="OBY58" s="6"/>
      <c r="OBZ58" s="6"/>
      <c r="OCA58" s="6"/>
      <c r="OCB58" s="6"/>
      <c r="OCC58" s="6"/>
      <c r="OCD58" s="6"/>
      <c r="OCE58" s="6"/>
      <c r="OCF58" s="6"/>
      <c r="OCG58" s="6"/>
      <c r="OCH58" s="6"/>
      <c r="OCI58" s="6"/>
      <c r="OCJ58" s="6"/>
      <c r="OCK58" s="6"/>
      <c r="OCL58" s="6"/>
      <c r="OCM58" s="6"/>
      <c r="OCN58" s="6"/>
      <c r="OCO58" s="6"/>
      <c r="OCP58" s="6"/>
      <c r="OCQ58" s="6"/>
      <c r="OCR58" s="6"/>
      <c r="OCS58" s="6"/>
      <c r="OCT58" s="6"/>
      <c r="OCU58" s="6"/>
      <c r="OCV58" s="6"/>
      <c r="OCW58" s="6"/>
      <c r="OCX58" s="6"/>
      <c r="OCY58" s="6"/>
      <c r="OCZ58" s="6"/>
      <c r="ODA58" s="6"/>
      <c r="ODB58" s="6"/>
      <c r="ODC58" s="6"/>
      <c r="ODD58" s="6"/>
      <c r="ODE58" s="6"/>
      <c r="ODF58" s="6"/>
      <c r="ODG58" s="6"/>
      <c r="ODH58" s="6"/>
      <c r="ODI58" s="6"/>
      <c r="ODJ58" s="6"/>
      <c r="ODK58" s="6"/>
      <c r="ODL58" s="6"/>
      <c r="ODM58" s="6"/>
      <c r="ODN58" s="6"/>
      <c r="ODO58" s="6"/>
      <c r="ODP58" s="6"/>
      <c r="ODQ58" s="6"/>
      <c r="ODR58" s="6"/>
      <c r="ODS58" s="6"/>
      <c r="ODT58" s="6"/>
      <c r="ODU58" s="6"/>
      <c r="ODV58" s="6"/>
      <c r="ODW58" s="6"/>
      <c r="ODX58" s="6"/>
      <c r="ODY58" s="6"/>
      <c r="ODZ58" s="6"/>
      <c r="OEA58" s="6"/>
      <c r="OEB58" s="6"/>
      <c r="OEC58" s="6"/>
      <c r="OED58" s="6"/>
      <c r="OEE58" s="6"/>
      <c r="OEF58" s="6"/>
      <c r="OEG58" s="6"/>
      <c r="OEH58" s="6"/>
      <c r="OEI58" s="6"/>
      <c r="OEJ58" s="6"/>
      <c r="OEK58" s="6"/>
      <c r="OEL58" s="6"/>
      <c r="OEM58" s="6"/>
      <c r="OEN58" s="6"/>
      <c r="OEO58" s="6"/>
      <c r="OEP58" s="6"/>
      <c r="OEQ58" s="6"/>
      <c r="OER58" s="6"/>
      <c r="OES58" s="6"/>
      <c r="OET58" s="6"/>
      <c r="OEU58" s="6"/>
      <c r="OEV58" s="6"/>
      <c r="OEW58" s="6"/>
      <c r="OEX58" s="6"/>
      <c r="OEY58" s="6"/>
      <c r="OEZ58" s="6"/>
      <c r="OFA58" s="6"/>
      <c r="OFB58" s="6"/>
      <c r="OFC58" s="6"/>
      <c r="OFD58" s="6"/>
      <c r="OFE58" s="6"/>
      <c r="OFF58" s="6"/>
      <c r="OFG58" s="6"/>
      <c r="OFH58" s="6"/>
      <c r="OFI58" s="6"/>
      <c r="OFJ58" s="6"/>
      <c r="OFK58" s="6"/>
      <c r="OFL58" s="6"/>
      <c r="OFM58" s="6"/>
      <c r="OFN58" s="6"/>
      <c r="OFO58" s="6"/>
      <c r="OFP58" s="6"/>
      <c r="OFQ58" s="6"/>
      <c r="OFR58" s="6"/>
      <c r="OFS58" s="6"/>
      <c r="OFT58" s="6"/>
      <c r="OFU58" s="6"/>
      <c r="OFV58" s="6"/>
      <c r="OFW58" s="6"/>
      <c r="OFX58" s="6"/>
      <c r="OFY58" s="6"/>
      <c r="OFZ58" s="6"/>
      <c r="OGA58" s="6"/>
      <c r="OGB58" s="6"/>
      <c r="OGC58" s="6"/>
      <c r="OGD58" s="6"/>
      <c r="OGE58" s="6"/>
      <c r="OGF58" s="6"/>
      <c r="OGG58" s="6"/>
      <c r="OGH58" s="6"/>
      <c r="OGI58" s="6"/>
      <c r="OGJ58" s="6"/>
      <c r="OGK58" s="6"/>
      <c r="OGL58" s="6"/>
      <c r="OGM58" s="6"/>
      <c r="OGN58" s="6"/>
      <c r="OGO58" s="6"/>
      <c r="OGP58" s="6"/>
      <c r="OGQ58" s="6"/>
      <c r="OGR58" s="6"/>
      <c r="OGS58" s="6"/>
      <c r="OGT58" s="6"/>
      <c r="OGU58" s="6"/>
      <c r="OGV58" s="6"/>
      <c r="OGW58" s="6"/>
      <c r="OGX58" s="6"/>
      <c r="OGY58" s="6"/>
      <c r="OGZ58" s="6"/>
      <c r="OHA58" s="6"/>
      <c r="OHB58" s="6"/>
      <c r="OHC58" s="6"/>
      <c r="OHD58" s="6"/>
      <c r="OHE58" s="6"/>
      <c r="OHF58" s="6"/>
      <c r="OHG58" s="6"/>
      <c r="OHH58" s="6"/>
      <c r="OHI58" s="6"/>
      <c r="OHJ58" s="6"/>
      <c r="OHK58" s="6"/>
      <c r="OHL58" s="6"/>
      <c r="OHM58" s="6"/>
      <c r="OHN58" s="6"/>
      <c r="OHO58" s="6"/>
      <c r="OHP58" s="6"/>
      <c r="OHQ58" s="6"/>
      <c r="OHR58" s="6"/>
      <c r="OHS58" s="6"/>
      <c r="OHT58" s="6"/>
      <c r="OHU58" s="6"/>
      <c r="OHV58" s="6"/>
      <c r="OHW58" s="6"/>
      <c r="OHX58" s="6"/>
      <c r="OHY58" s="6"/>
      <c r="OHZ58" s="6"/>
      <c r="OIA58" s="6"/>
      <c r="OIB58" s="6"/>
      <c r="OIC58" s="6"/>
      <c r="OID58" s="6"/>
      <c r="OIE58" s="6"/>
      <c r="OIF58" s="6"/>
      <c r="OIG58" s="6"/>
      <c r="OIH58" s="6"/>
      <c r="OII58" s="6"/>
      <c r="OIJ58" s="6"/>
      <c r="OIK58" s="6"/>
      <c r="OIL58" s="6"/>
      <c r="OIM58" s="6"/>
      <c r="OIN58" s="6"/>
      <c r="OIO58" s="6"/>
      <c r="OIP58" s="6"/>
      <c r="OIQ58" s="6"/>
      <c r="OIR58" s="6"/>
      <c r="OIS58" s="6"/>
      <c r="OIT58" s="6"/>
      <c r="OIU58" s="6"/>
      <c r="OIV58" s="6"/>
      <c r="OIW58" s="6"/>
      <c r="OIX58" s="6"/>
      <c r="OIY58" s="6"/>
      <c r="OIZ58" s="6"/>
      <c r="OJA58" s="6"/>
      <c r="OJB58" s="6"/>
      <c r="OJC58" s="6"/>
      <c r="OJD58" s="6"/>
      <c r="OJE58" s="6"/>
      <c r="OJF58" s="6"/>
      <c r="OJG58" s="6"/>
      <c r="OJH58" s="6"/>
      <c r="OJI58" s="6"/>
      <c r="OJJ58" s="6"/>
      <c r="OJK58" s="6"/>
      <c r="OJL58" s="6"/>
      <c r="OJM58" s="6"/>
      <c r="OJN58" s="6"/>
      <c r="OJO58" s="6"/>
      <c r="OJP58" s="6"/>
      <c r="OJQ58" s="6"/>
      <c r="OJR58" s="6"/>
      <c r="OJS58" s="6"/>
      <c r="OJT58" s="6"/>
      <c r="OJU58" s="6"/>
      <c r="OJV58" s="6"/>
      <c r="OJW58" s="6"/>
      <c r="OJX58" s="6"/>
      <c r="OJY58" s="6"/>
      <c r="OJZ58" s="6"/>
      <c r="OKA58" s="6"/>
      <c r="OKB58" s="6"/>
      <c r="OKC58" s="6"/>
      <c r="OKD58" s="6"/>
      <c r="OKE58" s="6"/>
      <c r="OKF58" s="6"/>
      <c r="OKG58" s="6"/>
      <c r="OKH58" s="6"/>
      <c r="OKI58" s="6"/>
      <c r="OKJ58" s="6"/>
      <c r="OKK58" s="6"/>
      <c r="OKL58" s="6"/>
      <c r="OKM58" s="6"/>
      <c r="OKN58" s="6"/>
      <c r="OKO58" s="6"/>
      <c r="OKP58" s="6"/>
      <c r="OKQ58" s="6"/>
      <c r="OKR58" s="6"/>
      <c r="OKS58" s="6"/>
      <c r="OKT58" s="6"/>
      <c r="OKU58" s="6"/>
      <c r="OKV58" s="6"/>
      <c r="OKW58" s="6"/>
      <c r="OKX58" s="6"/>
      <c r="OKY58" s="6"/>
      <c r="OKZ58" s="6"/>
      <c r="OLA58" s="6"/>
      <c r="OLB58" s="6"/>
      <c r="OLC58" s="6"/>
      <c r="OLD58" s="6"/>
      <c r="OLE58" s="6"/>
      <c r="OLF58" s="6"/>
      <c r="OLG58" s="6"/>
      <c r="OLH58" s="6"/>
      <c r="OLI58" s="6"/>
      <c r="OLJ58" s="6"/>
      <c r="OLK58" s="6"/>
      <c r="OLL58" s="6"/>
      <c r="OLM58" s="6"/>
      <c r="OLN58" s="6"/>
      <c r="OLO58" s="6"/>
      <c r="OLP58" s="6"/>
      <c r="OLQ58" s="6"/>
      <c r="OLR58" s="6"/>
      <c r="OLS58" s="6"/>
      <c r="OLT58" s="6"/>
      <c r="OLU58" s="6"/>
      <c r="OLV58" s="6"/>
      <c r="OLW58" s="6"/>
      <c r="OLX58" s="6"/>
      <c r="OLY58" s="6"/>
      <c r="OLZ58" s="6"/>
      <c r="OMA58" s="6"/>
      <c r="OMB58" s="6"/>
      <c r="OMC58" s="6"/>
      <c r="OMD58" s="6"/>
      <c r="OME58" s="6"/>
      <c r="OMF58" s="6"/>
      <c r="OMG58" s="6"/>
      <c r="OMH58" s="6"/>
      <c r="OMI58" s="6"/>
      <c r="OMJ58" s="6"/>
      <c r="OMK58" s="6"/>
      <c r="OML58" s="6"/>
      <c r="OMM58" s="6"/>
      <c r="OMN58" s="6"/>
      <c r="OMO58" s="6"/>
      <c r="OMP58" s="6"/>
      <c r="OMQ58" s="6"/>
      <c r="OMR58" s="6"/>
      <c r="OMS58" s="6"/>
      <c r="OMT58" s="6"/>
      <c r="OMU58" s="6"/>
      <c r="OMV58" s="6"/>
      <c r="OMW58" s="6"/>
      <c r="OMX58" s="6"/>
      <c r="OMY58" s="6"/>
      <c r="OMZ58" s="6"/>
      <c r="ONA58" s="6"/>
      <c r="ONB58" s="6"/>
      <c r="ONC58" s="6"/>
      <c r="OND58" s="6"/>
      <c r="ONE58" s="6"/>
      <c r="ONF58" s="6"/>
      <c r="ONG58" s="6"/>
      <c r="ONH58" s="6"/>
      <c r="ONI58" s="6"/>
      <c r="ONJ58" s="6"/>
      <c r="ONK58" s="6"/>
      <c r="ONL58" s="6"/>
      <c r="ONM58" s="6"/>
      <c r="ONN58" s="6"/>
      <c r="ONO58" s="6"/>
      <c r="ONP58" s="6"/>
      <c r="ONQ58" s="6"/>
      <c r="ONR58" s="6"/>
      <c r="ONS58" s="6"/>
      <c r="ONT58" s="6"/>
      <c r="ONU58" s="6"/>
      <c r="ONV58" s="6"/>
      <c r="ONW58" s="6"/>
      <c r="ONX58" s="6"/>
      <c r="ONY58" s="6"/>
      <c r="ONZ58" s="6"/>
      <c r="OOA58" s="6"/>
      <c r="OOB58" s="6"/>
      <c r="OOC58" s="6"/>
      <c r="OOD58" s="6"/>
      <c r="OOE58" s="6"/>
      <c r="OOF58" s="6"/>
      <c r="OOG58" s="6"/>
      <c r="OOH58" s="6"/>
      <c r="OOI58" s="6"/>
      <c r="OOJ58" s="6"/>
      <c r="OOK58" s="6"/>
      <c r="OOL58" s="6"/>
      <c r="OOM58" s="6"/>
      <c r="OON58" s="6"/>
      <c r="OOO58" s="6"/>
      <c r="OOP58" s="6"/>
      <c r="OOQ58" s="6"/>
      <c r="OOR58" s="6"/>
      <c r="OOS58" s="6"/>
      <c r="OOT58" s="6"/>
      <c r="OOU58" s="6"/>
      <c r="OOV58" s="6"/>
      <c r="OOW58" s="6"/>
      <c r="OOX58" s="6"/>
      <c r="OOY58" s="6"/>
      <c r="OOZ58" s="6"/>
      <c r="OPA58" s="6"/>
      <c r="OPB58" s="6"/>
      <c r="OPC58" s="6"/>
      <c r="OPD58" s="6"/>
      <c r="OPE58" s="6"/>
      <c r="OPF58" s="6"/>
      <c r="OPG58" s="6"/>
      <c r="OPH58" s="6"/>
      <c r="OPI58" s="6"/>
      <c r="OPJ58" s="6"/>
      <c r="OPK58" s="6"/>
      <c r="OPL58" s="6"/>
      <c r="OPM58" s="6"/>
      <c r="OPN58" s="6"/>
      <c r="OPO58" s="6"/>
      <c r="OPP58" s="6"/>
      <c r="OPQ58" s="6"/>
      <c r="OPR58" s="6"/>
      <c r="OPS58" s="6"/>
      <c r="OPT58" s="6"/>
      <c r="OPU58" s="6"/>
      <c r="OPV58" s="6"/>
      <c r="OPW58" s="6"/>
      <c r="OPX58" s="6"/>
      <c r="OPY58" s="6"/>
      <c r="OPZ58" s="6"/>
      <c r="OQA58" s="6"/>
      <c r="OQB58" s="6"/>
      <c r="OQC58" s="6"/>
      <c r="OQD58" s="6"/>
      <c r="OQE58" s="6"/>
      <c r="OQF58" s="6"/>
      <c r="OQG58" s="6"/>
      <c r="OQH58" s="6"/>
      <c r="OQI58" s="6"/>
      <c r="OQJ58" s="6"/>
      <c r="OQK58" s="6"/>
      <c r="OQL58" s="6"/>
      <c r="OQM58" s="6"/>
      <c r="OQN58" s="6"/>
      <c r="OQO58" s="6"/>
      <c r="OQP58" s="6"/>
      <c r="OQQ58" s="6"/>
      <c r="OQR58" s="6"/>
      <c r="OQS58" s="6"/>
      <c r="OQT58" s="6"/>
      <c r="OQU58" s="6"/>
      <c r="OQV58" s="6"/>
      <c r="OQW58" s="6"/>
      <c r="OQX58" s="6"/>
      <c r="OQY58" s="6"/>
      <c r="OQZ58" s="6"/>
      <c r="ORA58" s="6"/>
      <c r="ORB58" s="6"/>
      <c r="ORC58" s="6"/>
      <c r="ORD58" s="6"/>
      <c r="ORE58" s="6"/>
      <c r="ORF58" s="6"/>
      <c r="ORG58" s="6"/>
      <c r="ORH58" s="6"/>
      <c r="ORI58" s="6"/>
      <c r="ORJ58" s="6"/>
      <c r="ORK58" s="6"/>
      <c r="ORL58" s="6"/>
      <c r="ORM58" s="6"/>
      <c r="ORN58" s="6"/>
      <c r="ORO58" s="6"/>
      <c r="ORP58" s="6"/>
      <c r="ORQ58" s="6"/>
      <c r="ORR58" s="6"/>
      <c r="ORS58" s="6"/>
      <c r="ORT58" s="6"/>
      <c r="ORU58" s="6"/>
      <c r="ORV58" s="6"/>
      <c r="ORW58" s="6"/>
      <c r="ORX58" s="6"/>
      <c r="ORY58" s="6"/>
      <c r="ORZ58" s="6"/>
      <c r="OSA58" s="6"/>
      <c r="OSB58" s="6"/>
      <c r="OSC58" s="6"/>
      <c r="OSD58" s="6"/>
      <c r="OSE58" s="6"/>
      <c r="OSF58" s="6"/>
      <c r="OSG58" s="6"/>
      <c r="OSH58" s="6"/>
      <c r="OSI58" s="6"/>
      <c r="OSJ58" s="6"/>
      <c r="OSK58" s="6"/>
      <c r="OSL58" s="6"/>
      <c r="OSM58" s="6"/>
      <c r="OSN58" s="6"/>
      <c r="OSO58" s="6"/>
      <c r="OSP58" s="6"/>
      <c r="OSQ58" s="6"/>
      <c r="OSR58" s="6"/>
      <c r="OSS58" s="6"/>
      <c r="OST58" s="6"/>
      <c r="OSU58" s="6"/>
      <c r="OSV58" s="6"/>
      <c r="OSW58" s="6"/>
      <c r="OSX58" s="6"/>
      <c r="OSY58" s="6"/>
      <c r="OSZ58" s="6"/>
      <c r="OTA58" s="6"/>
      <c r="OTB58" s="6"/>
      <c r="OTC58" s="6"/>
      <c r="OTD58" s="6"/>
      <c r="OTE58" s="6"/>
      <c r="OTF58" s="6"/>
      <c r="OTG58" s="6"/>
      <c r="OTH58" s="6"/>
      <c r="OTI58" s="6"/>
      <c r="OTJ58" s="6"/>
      <c r="OTK58" s="6"/>
      <c r="OTL58" s="6"/>
      <c r="OTM58" s="6"/>
      <c r="OTN58" s="6"/>
      <c r="OTO58" s="6"/>
      <c r="OTP58" s="6"/>
      <c r="OTQ58" s="6"/>
      <c r="OTR58" s="6"/>
      <c r="OTS58" s="6"/>
      <c r="OTT58" s="6"/>
      <c r="OTU58" s="6"/>
      <c r="OTV58" s="6"/>
      <c r="OTW58" s="6"/>
      <c r="OTX58" s="6"/>
      <c r="OTY58" s="6"/>
      <c r="OTZ58" s="6"/>
      <c r="OUA58" s="6"/>
      <c r="OUB58" s="6"/>
      <c r="OUC58" s="6"/>
      <c r="OUD58" s="6"/>
      <c r="OUE58" s="6"/>
      <c r="OUF58" s="6"/>
      <c r="OUG58" s="6"/>
      <c r="OUH58" s="6"/>
      <c r="OUI58" s="6"/>
      <c r="OUJ58" s="6"/>
      <c r="OUK58" s="6"/>
      <c r="OUL58" s="6"/>
      <c r="OUM58" s="6"/>
      <c r="OUN58" s="6"/>
      <c r="OUO58" s="6"/>
      <c r="OUP58" s="6"/>
      <c r="OUQ58" s="6"/>
      <c r="OUR58" s="6"/>
      <c r="OUS58" s="6"/>
      <c r="OUT58" s="6"/>
      <c r="OUU58" s="6"/>
      <c r="OUV58" s="6"/>
      <c r="OUW58" s="6"/>
      <c r="OUX58" s="6"/>
      <c r="OUY58" s="6"/>
      <c r="OUZ58" s="6"/>
      <c r="OVA58" s="6"/>
      <c r="OVB58" s="6"/>
      <c r="OVC58" s="6"/>
      <c r="OVD58" s="6"/>
      <c r="OVE58" s="6"/>
      <c r="OVF58" s="6"/>
      <c r="OVG58" s="6"/>
      <c r="OVH58" s="6"/>
      <c r="OVI58" s="6"/>
      <c r="OVJ58" s="6"/>
      <c r="OVK58" s="6"/>
      <c r="OVL58" s="6"/>
      <c r="OVM58" s="6"/>
      <c r="OVN58" s="6"/>
      <c r="OVO58" s="6"/>
      <c r="OVP58" s="6"/>
      <c r="OVQ58" s="6"/>
      <c r="OVR58" s="6"/>
      <c r="OVS58" s="6"/>
      <c r="OVT58" s="6"/>
      <c r="OVU58" s="6"/>
      <c r="OVV58" s="6"/>
      <c r="OVW58" s="6"/>
      <c r="OVX58" s="6"/>
      <c r="OVY58" s="6"/>
      <c r="OVZ58" s="6"/>
      <c r="OWA58" s="6"/>
      <c r="OWB58" s="6"/>
      <c r="OWC58" s="6"/>
      <c r="OWD58" s="6"/>
      <c r="OWE58" s="6"/>
      <c r="OWF58" s="6"/>
      <c r="OWG58" s="6"/>
      <c r="OWH58" s="6"/>
      <c r="OWI58" s="6"/>
      <c r="OWJ58" s="6"/>
      <c r="OWK58" s="6"/>
      <c r="OWL58" s="6"/>
      <c r="OWM58" s="6"/>
      <c r="OWN58" s="6"/>
      <c r="OWO58" s="6"/>
      <c r="OWP58" s="6"/>
      <c r="OWQ58" s="6"/>
      <c r="OWR58" s="6"/>
      <c r="OWS58" s="6"/>
      <c r="OWT58" s="6"/>
      <c r="OWU58" s="6"/>
      <c r="OWV58" s="6"/>
      <c r="OWW58" s="6"/>
      <c r="OWX58" s="6"/>
      <c r="OWY58" s="6"/>
      <c r="OWZ58" s="6"/>
      <c r="OXA58" s="6"/>
      <c r="OXB58" s="6"/>
      <c r="OXC58" s="6"/>
      <c r="OXD58" s="6"/>
      <c r="OXE58" s="6"/>
      <c r="OXF58" s="6"/>
      <c r="OXG58" s="6"/>
      <c r="OXH58" s="6"/>
      <c r="OXI58" s="6"/>
      <c r="OXJ58" s="6"/>
      <c r="OXK58" s="6"/>
      <c r="OXL58" s="6"/>
      <c r="OXM58" s="6"/>
      <c r="OXN58" s="6"/>
      <c r="OXO58" s="6"/>
      <c r="OXP58" s="6"/>
      <c r="OXQ58" s="6"/>
      <c r="OXR58" s="6"/>
      <c r="OXS58" s="6"/>
      <c r="OXT58" s="6"/>
      <c r="OXU58" s="6"/>
      <c r="OXV58" s="6"/>
      <c r="OXW58" s="6"/>
      <c r="OXX58" s="6"/>
      <c r="OXY58" s="6"/>
      <c r="OXZ58" s="6"/>
      <c r="OYA58" s="6"/>
      <c r="OYB58" s="6"/>
      <c r="OYC58" s="6"/>
      <c r="OYD58" s="6"/>
      <c r="OYE58" s="6"/>
      <c r="OYF58" s="6"/>
      <c r="OYG58" s="6"/>
      <c r="OYH58" s="6"/>
      <c r="OYI58" s="6"/>
      <c r="OYJ58" s="6"/>
      <c r="OYK58" s="6"/>
      <c r="OYL58" s="6"/>
      <c r="OYM58" s="6"/>
      <c r="OYN58" s="6"/>
      <c r="OYO58" s="6"/>
      <c r="OYP58" s="6"/>
      <c r="OYQ58" s="6"/>
      <c r="OYR58" s="6"/>
      <c r="OYS58" s="6"/>
      <c r="OYT58" s="6"/>
      <c r="OYU58" s="6"/>
      <c r="OYV58" s="6"/>
      <c r="OYW58" s="6"/>
      <c r="OYX58" s="6"/>
      <c r="OYY58" s="6"/>
      <c r="OYZ58" s="6"/>
      <c r="OZA58" s="6"/>
      <c r="OZB58" s="6"/>
      <c r="OZC58" s="6"/>
      <c r="OZD58" s="6"/>
      <c r="OZE58" s="6"/>
      <c r="OZF58" s="6"/>
      <c r="OZG58" s="6"/>
      <c r="OZH58" s="6"/>
      <c r="OZI58" s="6"/>
      <c r="OZJ58" s="6"/>
      <c r="OZK58" s="6"/>
      <c r="OZL58" s="6"/>
      <c r="OZM58" s="6"/>
      <c r="OZN58" s="6"/>
      <c r="OZO58" s="6"/>
      <c r="OZP58" s="6"/>
      <c r="OZQ58" s="6"/>
      <c r="OZR58" s="6"/>
      <c r="OZS58" s="6"/>
      <c r="OZT58" s="6"/>
      <c r="OZU58" s="6"/>
      <c r="OZV58" s="6"/>
      <c r="OZW58" s="6"/>
      <c r="OZX58" s="6"/>
      <c r="OZY58" s="6"/>
      <c r="OZZ58" s="6"/>
      <c r="PAA58" s="6"/>
      <c r="PAB58" s="6"/>
      <c r="PAC58" s="6"/>
      <c r="PAD58" s="6"/>
      <c r="PAE58" s="6"/>
      <c r="PAF58" s="6"/>
      <c r="PAG58" s="6"/>
      <c r="PAH58" s="6"/>
      <c r="PAI58" s="6"/>
      <c r="PAJ58" s="6"/>
      <c r="PAK58" s="6"/>
      <c r="PAL58" s="6"/>
      <c r="PAM58" s="6"/>
      <c r="PAN58" s="6"/>
      <c r="PAO58" s="6"/>
      <c r="PAP58" s="6"/>
      <c r="PAQ58" s="6"/>
      <c r="PAR58" s="6"/>
      <c r="PAS58" s="6"/>
      <c r="PAT58" s="6"/>
      <c r="PAU58" s="6"/>
      <c r="PAV58" s="6"/>
      <c r="PAW58" s="6"/>
      <c r="PAX58" s="6"/>
      <c r="PAY58" s="6"/>
      <c r="PAZ58" s="6"/>
      <c r="PBA58" s="6"/>
      <c r="PBB58" s="6"/>
      <c r="PBC58" s="6"/>
      <c r="PBD58" s="6"/>
      <c r="PBE58" s="6"/>
      <c r="PBF58" s="6"/>
      <c r="PBG58" s="6"/>
      <c r="PBH58" s="6"/>
      <c r="PBI58" s="6"/>
      <c r="PBJ58" s="6"/>
      <c r="PBK58" s="6"/>
      <c r="PBL58" s="6"/>
      <c r="PBM58" s="6"/>
      <c r="PBN58" s="6"/>
      <c r="PBO58" s="6"/>
      <c r="PBP58" s="6"/>
      <c r="PBQ58" s="6"/>
      <c r="PBR58" s="6"/>
      <c r="PBS58" s="6"/>
      <c r="PBT58" s="6"/>
      <c r="PBU58" s="6"/>
      <c r="PBV58" s="6"/>
      <c r="PBW58" s="6"/>
      <c r="PBX58" s="6"/>
      <c r="PBY58" s="6"/>
      <c r="PBZ58" s="6"/>
      <c r="PCA58" s="6"/>
      <c r="PCB58" s="6"/>
      <c r="PCC58" s="6"/>
      <c r="PCD58" s="6"/>
      <c r="PCE58" s="6"/>
      <c r="PCF58" s="6"/>
      <c r="PCG58" s="6"/>
      <c r="PCH58" s="6"/>
      <c r="PCI58" s="6"/>
      <c r="PCJ58" s="6"/>
      <c r="PCK58" s="6"/>
      <c r="PCL58" s="6"/>
      <c r="PCM58" s="6"/>
      <c r="PCN58" s="6"/>
      <c r="PCO58" s="6"/>
      <c r="PCP58" s="6"/>
      <c r="PCQ58" s="6"/>
      <c r="PCR58" s="6"/>
      <c r="PCS58" s="6"/>
      <c r="PCT58" s="6"/>
      <c r="PCU58" s="6"/>
      <c r="PCV58" s="6"/>
      <c r="PCW58" s="6"/>
      <c r="PCX58" s="6"/>
      <c r="PCY58" s="6"/>
      <c r="PCZ58" s="6"/>
      <c r="PDA58" s="6"/>
      <c r="PDB58" s="6"/>
      <c r="PDC58" s="6"/>
      <c r="PDD58" s="6"/>
      <c r="PDE58" s="6"/>
      <c r="PDF58" s="6"/>
      <c r="PDG58" s="6"/>
      <c r="PDH58" s="6"/>
      <c r="PDI58" s="6"/>
      <c r="PDJ58" s="6"/>
      <c r="PDK58" s="6"/>
      <c r="PDL58" s="6"/>
      <c r="PDM58" s="6"/>
      <c r="PDN58" s="6"/>
      <c r="PDO58" s="6"/>
      <c r="PDP58" s="6"/>
      <c r="PDQ58" s="6"/>
      <c r="PDR58" s="6"/>
      <c r="PDS58" s="6"/>
      <c r="PDT58" s="6"/>
      <c r="PDU58" s="6"/>
      <c r="PDV58" s="6"/>
      <c r="PDW58" s="6"/>
      <c r="PDX58" s="6"/>
      <c r="PDY58" s="6"/>
      <c r="PDZ58" s="6"/>
      <c r="PEA58" s="6"/>
      <c r="PEB58" s="6"/>
      <c r="PEC58" s="6"/>
      <c r="PED58" s="6"/>
      <c r="PEE58" s="6"/>
      <c r="PEF58" s="6"/>
      <c r="PEG58" s="6"/>
      <c r="PEH58" s="6"/>
      <c r="PEI58" s="6"/>
      <c r="PEJ58" s="6"/>
      <c r="PEK58" s="6"/>
      <c r="PEL58" s="6"/>
      <c r="PEM58" s="6"/>
      <c r="PEN58" s="6"/>
      <c r="PEO58" s="6"/>
      <c r="PEP58" s="6"/>
      <c r="PEQ58" s="6"/>
      <c r="PER58" s="6"/>
      <c r="PES58" s="6"/>
      <c r="PET58" s="6"/>
      <c r="PEU58" s="6"/>
      <c r="PEV58" s="6"/>
      <c r="PEW58" s="6"/>
      <c r="PEX58" s="6"/>
      <c r="PEY58" s="6"/>
      <c r="PEZ58" s="6"/>
      <c r="PFA58" s="6"/>
      <c r="PFB58" s="6"/>
      <c r="PFC58" s="6"/>
      <c r="PFD58" s="6"/>
      <c r="PFE58" s="6"/>
      <c r="PFF58" s="6"/>
      <c r="PFG58" s="6"/>
      <c r="PFH58" s="6"/>
      <c r="PFI58" s="6"/>
      <c r="PFJ58" s="6"/>
      <c r="PFK58" s="6"/>
      <c r="PFL58" s="6"/>
      <c r="PFM58" s="6"/>
      <c r="PFN58" s="6"/>
      <c r="PFO58" s="6"/>
      <c r="PFP58" s="6"/>
      <c r="PFQ58" s="6"/>
      <c r="PFR58" s="6"/>
      <c r="PFS58" s="6"/>
      <c r="PFT58" s="6"/>
      <c r="PFU58" s="6"/>
      <c r="PFV58" s="6"/>
      <c r="PFW58" s="6"/>
      <c r="PFX58" s="6"/>
      <c r="PFY58" s="6"/>
      <c r="PFZ58" s="6"/>
      <c r="PGA58" s="6"/>
      <c r="PGB58" s="6"/>
      <c r="PGC58" s="6"/>
      <c r="PGD58" s="6"/>
      <c r="PGE58" s="6"/>
      <c r="PGF58" s="6"/>
      <c r="PGG58" s="6"/>
      <c r="PGH58" s="6"/>
      <c r="PGI58" s="6"/>
      <c r="PGJ58" s="6"/>
      <c r="PGK58" s="6"/>
      <c r="PGL58" s="6"/>
      <c r="PGM58" s="6"/>
      <c r="PGN58" s="6"/>
      <c r="PGO58" s="6"/>
      <c r="PGP58" s="6"/>
      <c r="PGQ58" s="6"/>
      <c r="PGR58" s="6"/>
      <c r="PGS58" s="6"/>
      <c r="PGT58" s="6"/>
      <c r="PGU58" s="6"/>
      <c r="PGV58" s="6"/>
      <c r="PGW58" s="6"/>
      <c r="PGX58" s="6"/>
      <c r="PGY58" s="6"/>
      <c r="PGZ58" s="6"/>
      <c r="PHA58" s="6"/>
      <c r="PHB58" s="6"/>
      <c r="PHC58" s="6"/>
      <c r="PHD58" s="6"/>
      <c r="PHE58" s="6"/>
      <c r="PHF58" s="6"/>
      <c r="PHG58" s="6"/>
      <c r="PHH58" s="6"/>
      <c r="PHI58" s="6"/>
      <c r="PHJ58" s="6"/>
      <c r="PHK58" s="6"/>
      <c r="PHL58" s="6"/>
      <c r="PHM58" s="6"/>
      <c r="PHN58" s="6"/>
      <c r="PHO58" s="6"/>
      <c r="PHP58" s="6"/>
      <c r="PHQ58" s="6"/>
      <c r="PHR58" s="6"/>
      <c r="PHS58" s="6"/>
      <c r="PHT58" s="6"/>
      <c r="PHU58" s="6"/>
      <c r="PHV58" s="6"/>
      <c r="PHW58" s="6"/>
      <c r="PHX58" s="6"/>
      <c r="PHY58" s="6"/>
      <c r="PHZ58" s="6"/>
      <c r="PIA58" s="6"/>
      <c r="PIB58" s="6"/>
      <c r="PIC58" s="6"/>
      <c r="PID58" s="6"/>
      <c r="PIE58" s="6"/>
      <c r="PIF58" s="6"/>
      <c r="PIG58" s="6"/>
      <c r="PIH58" s="6"/>
      <c r="PII58" s="6"/>
      <c r="PIJ58" s="6"/>
      <c r="PIK58" s="6"/>
      <c r="PIL58" s="6"/>
      <c r="PIM58" s="6"/>
      <c r="PIN58" s="6"/>
      <c r="PIO58" s="6"/>
      <c r="PIP58" s="6"/>
      <c r="PIQ58" s="6"/>
      <c r="PIR58" s="6"/>
      <c r="PIS58" s="6"/>
      <c r="PIT58" s="6"/>
      <c r="PIU58" s="6"/>
      <c r="PIV58" s="6"/>
      <c r="PIW58" s="6"/>
      <c r="PIX58" s="6"/>
      <c r="PIY58" s="6"/>
      <c r="PIZ58" s="6"/>
      <c r="PJA58" s="6"/>
      <c r="PJB58" s="6"/>
      <c r="PJC58" s="6"/>
      <c r="PJD58" s="6"/>
      <c r="PJE58" s="6"/>
      <c r="PJF58" s="6"/>
      <c r="PJG58" s="6"/>
      <c r="PJH58" s="6"/>
      <c r="PJI58" s="6"/>
      <c r="PJJ58" s="6"/>
      <c r="PJK58" s="6"/>
      <c r="PJL58" s="6"/>
      <c r="PJM58" s="6"/>
      <c r="PJN58" s="6"/>
      <c r="PJO58" s="6"/>
      <c r="PJP58" s="6"/>
      <c r="PJQ58" s="6"/>
      <c r="PJR58" s="6"/>
      <c r="PJS58" s="6"/>
      <c r="PJT58" s="6"/>
      <c r="PJU58" s="6"/>
      <c r="PJV58" s="6"/>
      <c r="PJW58" s="6"/>
      <c r="PJX58" s="6"/>
      <c r="PJY58" s="6"/>
      <c r="PJZ58" s="6"/>
      <c r="PKA58" s="6"/>
      <c r="PKB58" s="6"/>
      <c r="PKC58" s="6"/>
      <c r="PKD58" s="6"/>
      <c r="PKE58" s="6"/>
      <c r="PKF58" s="6"/>
      <c r="PKG58" s="6"/>
      <c r="PKH58" s="6"/>
      <c r="PKI58" s="6"/>
      <c r="PKJ58" s="6"/>
      <c r="PKK58" s="6"/>
      <c r="PKL58" s="6"/>
      <c r="PKM58" s="6"/>
      <c r="PKN58" s="6"/>
      <c r="PKO58" s="6"/>
      <c r="PKP58" s="6"/>
      <c r="PKQ58" s="6"/>
      <c r="PKR58" s="6"/>
      <c r="PKS58" s="6"/>
      <c r="PKT58" s="6"/>
      <c r="PKU58" s="6"/>
      <c r="PKV58" s="6"/>
      <c r="PKW58" s="6"/>
      <c r="PKX58" s="6"/>
      <c r="PKY58" s="6"/>
      <c r="PKZ58" s="6"/>
      <c r="PLA58" s="6"/>
      <c r="PLB58" s="6"/>
      <c r="PLC58" s="6"/>
      <c r="PLD58" s="6"/>
      <c r="PLE58" s="6"/>
      <c r="PLF58" s="6"/>
      <c r="PLG58" s="6"/>
      <c r="PLH58" s="6"/>
      <c r="PLI58" s="6"/>
      <c r="PLJ58" s="6"/>
      <c r="PLK58" s="6"/>
      <c r="PLL58" s="6"/>
      <c r="PLM58" s="6"/>
      <c r="PLN58" s="6"/>
      <c r="PLO58" s="6"/>
      <c r="PLP58" s="6"/>
      <c r="PLQ58" s="6"/>
      <c r="PLR58" s="6"/>
      <c r="PLS58" s="6"/>
      <c r="PLT58" s="6"/>
      <c r="PLU58" s="6"/>
      <c r="PLV58" s="6"/>
      <c r="PLW58" s="6"/>
      <c r="PLX58" s="6"/>
      <c r="PLY58" s="6"/>
      <c r="PLZ58" s="6"/>
      <c r="PMA58" s="6"/>
      <c r="PMB58" s="6"/>
      <c r="PMC58" s="6"/>
      <c r="PMD58" s="6"/>
      <c r="PME58" s="6"/>
      <c r="PMF58" s="6"/>
      <c r="PMG58" s="6"/>
      <c r="PMH58" s="6"/>
      <c r="PMI58" s="6"/>
      <c r="PMJ58" s="6"/>
      <c r="PMK58" s="6"/>
      <c r="PML58" s="6"/>
      <c r="PMM58" s="6"/>
      <c r="PMN58" s="6"/>
      <c r="PMO58" s="6"/>
      <c r="PMP58" s="6"/>
      <c r="PMQ58" s="6"/>
      <c r="PMR58" s="6"/>
      <c r="PMS58" s="6"/>
      <c r="PMT58" s="6"/>
      <c r="PMU58" s="6"/>
      <c r="PMV58" s="6"/>
      <c r="PMW58" s="6"/>
      <c r="PMX58" s="6"/>
      <c r="PMY58" s="6"/>
      <c r="PMZ58" s="6"/>
      <c r="PNA58" s="6"/>
      <c r="PNB58" s="6"/>
      <c r="PNC58" s="6"/>
      <c r="PND58" s="6"/>
      <c r="PNE58" s="6"/>
      <c r="PNF58" s="6"/>
      <c r="PNG58" s="6"/>
      <c r="PNH58" s="6"/>
      <c r="PNI58" s="6"/>
      <c r="PNJ58" s="6"/>
      <c r="PNK58" s="6"/>
      <c r="PNL58" s="6"/>
      <c r="PNM58" s="6"/>
      <c r="PNN58" s="6"/>
      <c r="PNO58" s="6"/>
      <c r="PNP58" s="6"/>
      <c r="PNQ58" s="6"/>
      <c r="PNR58" s="6"/>
      <c r="PNS58" s="6"/>
      <c r="PNT58" s="6"/>
      <c r="PNU58" s="6"/>
      <c r="PNV58" s="6"/>
      <c r="PNW58" s="6"/>
      <c r="PNX58" s="6"/>
      <c r="PNY58" s="6"/>
      <c r="PNZ58" s="6"/>
      <c r="POA58" s="6"/>
      <c r="POB58" s="6"/>
      <c r="POC58" s="6"/>
      <c r="POD58" s="6"/>
      <c r="POE58" s="6"/>
      <c r="POF58" s="6"/>
      <c r="POG58" s="6"/>
      <c r="POH58" s="6"/>
      <c r="POI58" s="6"/>
      <c r="POJ58" s="6"/>
      <c r="POK58" s="6"/>
      <c r="POL58" s="6"/>
      <c r="POM58" s="6"/>
      <c r="PON58" s="6"/>
      <c r="POO58" s="6"/>
      <c r="POP58" s="6"/>
      <c r="POQ58" s="6"/>
      <c r="POR58" s="6"/>
      <c r="POS58" s="6"/>
      <c r="POT58" s="6"/>
      <c r="POU58" s="6"/>
      <c r="POV58" s="6"/>
      <c r="POW58" s="6"/>
      <c r="POX58" s="6"/>
      <c r="POY58" s="6"/>
      <c r="POZ58" s="6"/>
      <c r="PPA58" s="6"/>
      <c r="PPB58" s="6"/>
      <c r="PPC58" s="6"/>
      <c r="PPD58" s="6"/>
      <c r="PPE58" s="6"/>
      <c r="PPF58" s="6"/>
      <c r="PPG58" s="6"/>
      <c r="PPH58" s="6"/>
      <c r="PPI58" s="6"/>
      <c r="PPJ58" s="6"/>
      <c r="PPK58" s="6"/>
      <c r="PPL58" s="6"/>
      <c r="PPM58" s="6"/>
      <c r="PPN58" s="6"/>
      <c r="PPO58" s="6"/>
      <c r="PPP58" s="6"/>
      <c r="PPQ58" s="6"/>
      <c r="PPR58" s="6"/>
      <c r="PPS58" s="6"/>
      <c r="PPT58" s="6"/>
      <c r="PPU58" s="6"/>
      <c r="PPV58" s="6"/>
      <c r="PPW58" s="6"/>
      <c r="PPX58" s="6"/>
      <c r="PPY58" s="6"/>
      <c r="PPZ58" s="6"/>
      <c r="PQA58" s="6"/>
      <c r="PQB58" s="6"/>
      <c r="PQC58" s="6"/>
      <c r="PQD58" s="6"/>
      <c r="PQE58" s="6"/>
      <c r="PQF58" s="6"/>
      <c r="PQG58" s="6"/>
      <c r="PQH58" s="6"/>
      <c r="PQI58" s="6"/>
      <c r="PQJ58" s="6"/>
      <c r="PQK58" s="6"/>
      <c r="PQL58" s="6"/>
      <c r="PQM58" s="6"/>
      <c r="PQN58" s="6"/>
      <c r="PQO58" s="6"/>
      <c r="PQP58" s="6"/>
      <c r="PQQ58" s="6"/>
      <c r="PQR58" s="6"/>
      <c r="PQS58" s="6"/>
      <c r="PQT58" s="6"/>
      <c r="PQU58" s="6"/>
      <c r="PQV58" s="6"/>
      <c r="PQW58" s="6"/>
      <c r="PQX58" s="6"/>
      <c r="PQY58" s="6"/>
      <c r="PQZ58" s="6"/>
      <c r="PRA58" s="6"/>
      <c r="PRB58" s="6"/>
      <c r="PRC58" s="6"/>
      <c r="PRD58" s="6"/>
      <c r="PRE58" s="6"/>
      <c r="PRF58" s="6"/>
      <c r="PRG58" s="6"/>
      <c r="PRH58" s="6"/>
      <c r="PRI58" s="6"/>
      <c r="PRJ58" s="6"/>
      <c r="PRK58" s="6"/>
      <c r="PRL58" s="6"/>
      <c r="PRM58" s="6"/>
      <c r="PRN58" s="6"/>
      <c r="PRO58" s="6"/>
      <c r="PRP58" s="6"/>
      <c r="PRQ58" s="6"/>
      <c r="PRR58" s="6"/>
      <c r="PRS58" s="6"/>
      <c r="PRT58" s="6"/>
      <c r="PRU58" s="6"/>
      <c r="PRV58" s="6"/>
      <c r="PRW58" s="6"/>
      <c r="PRX58" s="6"/>
      <c r="PRY58" s="6"/>
      <c r="PRZ58" s="6"/>
      <c r="PSA58" s="6"/>
      <c r="PSB58" s="6"/>
      <c r="PSC58" s="6"/>
      <c r="PSD58" s="6"/>
      <c r="PSE58" s="6"/>
      <c r="PSF58" s="6"/>
      <c r="PSG58" s="6"/>
      <c r="PSH58" s="6"/>
      <c r="PSI58" s="6"/>
      <c r="PSJ58" s="6"/>
      <c r="PSK58" s="6"/>
      <c r="PSL58" s="6"/>
      <c r="PSM58" s="6"/>
      <c r="PSN58" s="6"/>
      <c r="PSO58" s="6"/>
      <c r="PSP58" s="6"/>
      <c r="PSQ58" s="6"/>
      <c r="PSR58" s="6"/>
      <c r="PSS58" s="6"/>
      <c r="PST58" s="6"/>
      <c r="PSU58" s="6"/>
      <c r="PSV58" s="6"/>
      <c r="PSW58" s="6"/>
      <c r="PSX58" s="6"/>
      <c r="PSY58" s="6"/>
      <c r="PSZ58" s="6"/>
      <c r="PTA58" s="6"/>
      <c r="PTB58" s="6"/>
      <c r="PTC58" s="6"/>
      <c r="PTD58" s="6"/>
      <c r="PTE58" s="6"/>
      <c r="PTF58" s="6"/>
      <c r="PTG58" s="6"/>
      <c r="PTH58" s="6"/>
      <c r="PTI58" s="6"/>
      <c r="PTJ58" s="6"/>
      <c r="PTK58" s="6"/>
      <c r="PTL58" s="6"/>
      <c r="PTM58" s="6"/>
      <c r="PTN58" s="6"/>
      <c r="PTO58" s="6"/>
      <c r="PTP58" s="6"/>
      <c r="PTQ58" s="6"/>
      <c r="PTR58" s="6"/>
      <c r="PTS58" s="6"/>
      <c r="PTT58" s="6"/>
      <c r="PTU58" s="6"/>
      <c r="PTV58" s="6"/>
      <c r="PTW58" s="6"/>
      <c r="PTX58" s="6"/>
      <c r="PTY58" s="6"/>
      <c r="PTZ58" s="6"/>
      <c r="PUA58" s="6"/>
      <c r="PUB58" s="6"/>
      <c r="PUC58" s="6"/>
      <c r="PUD58" s="6"/>
      <c r="PUE58" s="6"/>
      <c r="PUF58" s="6"/>
      <c r="PUG58" s="6"/>
      <c r="PUH58" s="6"/>
      <c r="PUI58" s="6"/>
      <c r="PUJ58" s="6"/>
      <c r="PUK58" s="6"/>
      <c r="PUL58" s="6"/>
      <c r="PUM58" s="6"/>
      <c r="PUN58" s="6"/>
      <c r="PUO58" s="6"/>
      <c r="PUP58" s="6"/>
      <c r="PUQ58" s="6"/>
      <c r="PUR58" s="6"/>
      <c r="PUS58" s="6"/>
      <c r="PUT58" s="6"/>
      <c r="PUU58" s="6"/>
      <c r="PUV58" s="6"/>
      <c r="PUW58" s="6"/>
      <c r="PUX58" s="6"/>
      <c r="PUY58" s="6"/>
      <c r="PUZ58" s="6"/>
      <c r="PVA58" s="6"/>
      <c r="PVB58" s="6"/>
      <c r="PVC58" s="6"/>
      <c r="PVD58" s="6"/>
      <c r="PVE58" s="6"/>
      <c r="PVF58" s="6"/>
      <c r="PVG58" s="6"/>
      <c r="PVH58" s="6"/>
      <c r="PVI58" s="6"/>
      <c r="PVJ58" s="6"/>
      <c r="PVK58" s="6"/>
      <c r="PVL58" s="6"/>
      <c r="PVM58" s="6"/>
      <c r="PVN58" s="6"/>
      <c r="PVO58" s="6"/>
      <c r="PVP58" s="6"/>
      <c r="PVQ58" s="6"/>
      <c r="PVR58" s="6"/>
      <c r="PVS58" s="6"/>
      <c r="PVT58" s="6"/>
      <c r="PVU58" s="6"/>
      <c r="PVV58" s="6"/>
      <c r="PVW58" s="6"/>
      <c r="PVX58" s="6"/>
      <c r="PVY58" s="6"/>
      <c r="PVZ58" s="6"/>
      <c r="PWA58" s="6"/>
      <c r="PWB58" s="6"/>
      <c r="PWC58" s="6"/>
      <c r="PWD58" s="6"/>
      <c r="PWE58" s="6"/>
      <c r="PWF58" s="6"/>
      <c r="PWG58" s="6"/>
      <c r="PWH58" s="6"/>
      <c r="PWI58" s="6"/>
      <c r="PWJ58" s="6"/>
      <c r="PWK58" s="6"/>
      <c r="PWL58" s="6"/>
      <c r="PWM58" s="6"/>
      <c r="PWN58" s="6"/>
      <c r="PWO58" s="6"/>
      <c r="PWP58" s="6"/>
      <c r="PWQ58" s="6"/>
      <c r="PWR58" s="6"/>
      <c r="PWS58" s="6"/>
      <c r="PWT58" s="6"/>
      <c r="PWU58" s="6"/>
      <c r="PWV58" s="6"/>
      <c r="PWW58" s="6"/>
      <c r="PWX58" s="6"/>
      <c r="PWY58" s="6"/>
      <c r="PWZ58" s="6"/>
      <c r="PXA58" s="6"/>
      <c r="PXB58" s="6"/>
      <c r="PXC58" s="6"/>
      <c r="PXD58" s="6"/>
      <c r="PXE58" s="6"/>
      <c r="PXF58" s="6"/>
      <c r="PXG58" s="6"/>
      <c r="PXH58" s="6"/>
      <c r="PXI58" s="6"/>
      <c r="PXJ58" s="6"/>
      <c r="PXK58" s="6"/>
      <c r="PXL58" s="6"/>
      <c r="PXM58" s="6"/>
      <c r="PXN58" s="6"/>
      <c r="PXO58" s="6"/>
      <c r="PXP58" s="6"/>
      <c r="PXQ58" s="6"/>
      <c r="PXR58" s="6"/>
      <c r="PXS58" s="6"/>
      <c r="PXT58" s="6"/>
      <c r="PXU58" s="6"/>
      <c r="PXV58" s="6"/>
      <c r="PXW58" s="6"/>
      <c r="PXX58" s="6"/>
      <c r="PXY58" s="6"/>
      <c r="PXZ58" s="6"/>
      <c r="PYA58" s="6"/>
      <c r="PYB58" s="6"/>
      <c r="PYC58" s="6"/>
      <c r="PYD58" s="6"/>
      <c r="PYE58" s="6"/>
      <c r="PYF58" s="6"/>
      <c r="PYG58" s="6"/>
      <c r="PYH58" s="6"/>
      <c r="PYI58" s="6"/>
      <c r="PYJ58" s="6"/>
      <c r="PYK58" s="6"/>
      <c r="PYL58" s="6"/>
      <c r="PYM58" s="6"/>
      <c r="PYN58" s="6"/>
      <c r="PYO58" s="6"/>
      <c r="PYP58" s="6"/>
      <c r="PYQ58" s="6"/>
      <c r="PYR58" s="6"/>
      <c r="PYS58" s="6"/>
      <c r="PYT58" s="6"/>
      <c r="PYU58" s="6"/>
      <c r="PYV58" s="6"/>
      <c r="PYW58" s="6"/>
      <c r="PYX58" s="6"/>
      <c r="PYY58" s="6"/>
      <c r="PYZ58" s="6"/>
      <c r="PZA58" s="6"/>
      <c r="PZB58" s="6"/>
      <c r="PZC58" s="6"/>
      <c r="PZD58" s="6"/>
      <c r="PZE58" s="6"/>
      <c r="PZF58" s="6"/>
      <c r="PZG58" s="6"/>
      <c r="PZH58" s="6"/>
      <c r="PZI58" s="6"/>
      <c r="PZJ58" s="6"/>
      <c r="PZK58" s="6"/>
      <c r="PZL58" s="6"/>
      <c r="PZM58" s="6"/>
      <c r="PZN58" s="6"/>
      <c r="PZO58" s="6"/>
      <c r="PZP58" s="6"/>
      <c r="PZQ58" s="6"/>
      <c r="PZR58" s="6"/>
      <c r="PZS58" s="6"/>
      <c r="PZT58" s="6"/>
      <c r="PZU58" s="6"/>
      <c r="PZV58" s="6"/>
      <c r="PZW58" s="6"/>
      <c r="PZX58" s="6"/>
      <c r="PZY58" s="6"/>
      <c r="PZZ58" s="6"/>
      <c r="QAA58" s="6"/>
      <c r="QAB58" s="6"/>
      <c r="QAC58" s="6"/>
      <c r="QAD58" s="6"/>
      <c r="QAE58" s="6"/>
      <c r="QAF58" s="6"/>
      <c r="QAG58" s="6"/>
      <c r="QAH58" s="6"/>
      <c r="QAI58" s="6"/>
      <c r="QAJ58" s="6"/>
      <c r="QAK58" s="6"/>
      <c r="QAL58" s="6"/>
      <c r="QAM58" s="6"/>
      <c r="QAN58" s="6"/>
      <c r="QAO58" s="6"/>
      <c r="QAP58" s="6"/>
      <c r="QAQ58" s="6"/>
      <c r="QAR58" s="6"/>
      <c r="QAS58" s="6"/>
      <c r="QAT58" s="6"/>
      <c r="QAU58" s="6"/>
      <c r="QAV58" s="6"/>
      <c r="QAW58" s="6"/>
      <c r="QAX58" s="6"/>
      <c r="QAY58" s="6"/>
      <c r="QAZ58" s="6"/>
      <c r="QBA58" s="6"/>
      <c r="QBB58" s="6"/>
      <c r="QBC58" s="6"/>
      <c r="QBD58" s="6"/>
      <c r="QBE58" s="6"/>
      <c r="QBF58" s="6"/>
      <c r="QBG58" s="6"/>
      <c r="QBH58" s="6"/>
      <c r="QBI58" s="6"/>
      <c r="QBJ58" s="6"/>
      <c r="QBK58" s="6"/>
      <c r="QBL58" s="6"/>
      <c r="QBM58" s="6"/>
      <c r="QBN58" s="6"/>
      <c r="QBO58" s="6"/>
      <c r="QBP58" s="6"/>
      <c r="QBQ58" s="6"/>
      <c r="QBR58" s="6"/>
      <c r="QBS58" s="6"/>
      <c r="QBT58" s="6"/>
      <c r="QBU58" s="6"/>
      <c r="QBV58" s="6"/>
      <c r="QBW58" s="6"/>
      <c r="QBX58" s="6"/>
      <c r="QBY58" s="6"/>
      <c r="QBZ58" s="6"/>
      <c r="QCA58" s="6"/>
      <c r="QCB58" s="6"/>
      <c r="QCC58" s="6"/>
      <c r="QCD58" s="6"/>
      <c r="QCE58" s="6"/>
      <c r="QCF58" s="6"/>
      <c r="QCG58" s="6"/>
      <c r="QCH58" s="6"/>
      <c r="QCI58" s="6"/>
      <c r="QCJ58" s="6"/>
      <c r="QCK58" s="6"/>
      <c r="QCL58" s="6"/>
      <c r="QCM58" s="6"/>
      <c r="QCN58" s="6"/>
      <c r="QCO58" s="6"/>
      <c r="QCP58" s="6"/>
      <c r="QCQ58" s="6"/>
      <c r="QCR58" s="6"/>
      <c r="QCS58" s="6"/>
      <c r="QCT58" s="6"/>
      <c r="QCU58" s="6"/>
      <c r="QCV58" s="6"/>
      <c r="QCW58" s="6"/>
      <c r="QCX58" s="6"/>
      <c r="QCY58" s="6"/>
      <c r="QCZ58" s="6"/>
      <c r="QDA58" s="6"/>
      <c r="QDB58" s="6"/>
      <c r="QDC58" s="6"/>
      <c r="QDD58" s="6"/>
      <c r="QDE58" s="6"/>
      <c r="QDF58" s="6"/>
      <c r="QDG58" s="6"/>
      <c r="QDH58" s="6"/>
      <c r="QDI58" s="6"/>
      <c r="QDJ58" s="6"/>
      <c r="QDK58" s="6"/>
      <c r="QDL58" s="6"/>
      <c r="QDM58" s="6"/>
      <c r="QDN58" s="6"/>
      <c r="QDO58" s="6"/>
      <c r="QDP58" s="6"/>
      <c r="QDQ58" s="6"/>
      <c r="QDR58" s="6"/>
      <c r="QDS58" s="6"/>
      <c r="QDT58" s="6"/>
      <c r="QDU58" s="6"/>
      <c r="QDV58" s="6"/>
      <c r="QDW58" s="6"/>
      <c r="QDX58" s="6"/>
      <c r="QDY58" s="6"/>
      <c r="QDZ58" s="6"/>
      <c r="QEA58" s="6"/>
      <c r="QEB58" s="6"/>
      <c r="QEC58" s="6"/>
      <c r="QED58" s="6"/>
      <c r="QEE58" s="6"/>
      <c r="QEF58" s="6"/>
      <c r="QEG58" s="6"/>
      <c r="QEH58" s="6"/>
      <c r="QEI58" s="6"/>
      <c r="QEJ58" s="6"/>
      <c r="QEK58" s="6"/>
      <c r="QEL58" s="6"/>
      <c r="QEM58" s="6"/>
      <c r="QEN58" s="6"/>
      <c r="QEO58" s="6"/>
      <c r="QEP58" s="6"/>
      <c r="QEQ58" s="6"/>
      <c r="QER58" s="6"/>
      <c r="QES58" s="6"/>
      <c r="QET58" s="6"/>
      <c r="QEU58" s="6"/>
      <c r="QEV58" s="6"/>
      <c r="QEW58" s="6"/>
      <c r="QEX58" s="6"/>
      <c r="QEY58" s="6"/>
      <c r="QEZ58" s="6"/>
      <c r="QFA58" s="6"/>
      <c r="QFB58" s="6"/>
      <c r="QFC58" s="6"/>
      <c r="QFD58" s="6"/>
      <c r="QFE58" s="6"/>
      <c r="QFF58" s="6"/>
      <c r="QFG58" s="6"/>
      <c r="QFH58" s="6"/>
      <c r="QFI58" s="6"/>
      <c r="QFJ58" s="6"/>
      <c r="QFK58" s="6"/>
      <c r="QFL58" s="6"/>
      <c r="QFM58" s="6"/>
      <c r="QFN58" s="6"/>
      <c r="QFO58" s="6"/>
      <c r="QFP58" s="6"/>
      <c r="QFQ58" s="6"/>
      <c r="QFR58" s="6"/>
      <c r="QFS58" s="6"/>
      <c r="QFT58" s="6"/>
      <c r="QFU58" s="6"/>
      <c r="QFV58" s="6"/>
      <c r="QFW58" s="6"/>
      <c r="QFX58" s="6"/>
      <c r="QFY58" s="6"/>
      <c r="QFZ58" s="6"/>
      <c r="QGA58" s="6"/>
      <c r="QGB58" s="6"/>
      <c r="QGC58" s="6"/>
      <c r="QGD58" s="6"/>
      <c r="QGE58" s="6"/>
      <c r="QGF58" s="6"/>
      <c r="QGG58" s="6"/>
      <c r="QGH58" s="6"/>
      <c r="QGI58" s="6"/>
      <c r="QGJ58" s="6"/>
      <c r="QGK58" s="6"/>
      <c r="QGL58" s="6"/>
      <c r="QGM58" s="6"/>
      <c r="QGN58" s="6"/>
      <c r="QGO58" s="6"/>
      <c r="QGP58" s="6"/>
      <c r="QGQ58" s="6"/>
      <c r="QGR58" s="6"/>
      <c r="QGS58" s="6"/>
      <c r="QGT58" s="6"/>
      <c r="QGU58" s="6"/>
      <c r="QGV58" s="6"/>
      <c r="QGW58" s="6"/>
      <c r="QGX58" s="6"/>
      <c r="QGY58" s="6"/>
      <c r="QGZ58" s="6"/>
      <c r="QHA58" s="6"/>
      <c r="QHB58" s="6"/>
      <c r="QHC58" s="6"/>
      <c r="QHD58" s="6"/>
      <c r="QHE58" s="6"/>
      <c r="QHF58" s="6"/>
      <c r="QHG58" s="6"/>
      <c r="QHH58" s="6"/>
      <c r="QHI58" s="6"/>
      <c r="QHJ58" s="6"/>
      <c r="QHK58" s="6"/>
      <c r="QHL58" s="6"/>
      <c r="QHM58" s="6"/>
      <c r="QHN58" s="6"/>
      <c r="QHO58" s="6"/>
      <c r="QHP58" s="6"/>
      <c r="QHQ58" s="6"/>
      <c r="QHR58" s="6"/>
      <c r="QHS58" s="6"/>
      <c r="QHT58" s="6"/>
      <c r="QHU58" s="6"/>
      <c r="QHV58" s="6"/>
      <c r="QHW58" s="6"/>
      <c r="QHX58" s="6"/>
      <c r="QHY58" s="6"/>
      <c r="QHZ58" s="6"/>
      <c r="QIA58" s="6"/>
      <c r="QIB58" s="6"/>
      <c r="QIC58" s="6"/>
      <c r="QID58" s="6"/>
      <c r="QIE58" s="6"/>
      <c r="QIF58" s="6"/>
      <c r="QIG58" s="6"/>
      <c r="QIH58" s="6"/>
      <c r="QII58" s="6"/>
      <c r="QIJ58" s="6"/>
      <c r="QIK58" s="6"/>
      <c r="QIL58" s="6"/>
      <c r="QIM58" s="6"/>
      <c r="QIN58" s="6"/>
      <c r="QIO58" s="6"/>
      <c r="QIP58" s="6"/>
      <c r="QIQ58" s="6"/>
      <c r="QIR58" s="6"/>
      <c r="QIS58" s="6"/>
      <c r="QIT58" s="6"/>
      <c r="QIU58" s="6"/>
      <c r="QIV58" s="6"/>
      <c r="QIW58" s="6"/>
      <c r="QIX58" s="6"/>
      <c r="QIY58" s="6"/>
      <c r="QIZ58" s="6"/>
      <c r="QJA58" s="6"/>
      <c r="QJB58" s="6"/>
      <c r="QJC58" s="6"/>
      <c r="QJD58" s="6"/>
      <c r="QJE58" s="6"/>
      <c r="QJF58" s="6"/>
      <c r="QJG58" s="6"/>
      <c r="QJH58" s="6"/>
      <c r="QJI58" s="6"/>
      <c r="QJJ58" s="6"/>
      <c r="QJK58" s="6"/>
      <c r="QJL58" s="6"/>
      <c r="QJM58" s="6"/>
      <c r="QJN58" s="6"/>
      <c r="QJO58" s="6"/>
      <c r="QJP58" s="6"/>
      <c r="QJQ58" s="6"/>
      <c r="QJR58" s="6"/>
      <c r="QJS58" s="6"/>
      <c r="QJT58" s="6"/>
      <c r="QJU58" s="6"/>
      <c r="QJV58" s="6"/>
      <c r="QJW58" s="6"/>
      <c r="QJX58" s="6"/>
      <c r="QJY58" s="6"/>
      <c r="QJZ58" s="6"/>
      <c r="QKA58" s="6"/>
      <c r="QKB58" s="6"/>
      <c r="QKC58" s="6"/>
      <c r="QKD58" s="6"/>
      <c r="QKE58" s="6"/>
      <c r="QKF58" s="6"/>
      <c r="QKG58" s="6"/>
      <c r="QKH58" s="6"/>
      <c r="QKI58" s="6"/>
      <c r="QKJ58" s="6"/>
      <c r="QKK58" s="6"/>
      <c r="QKL58" s="6"/>
      <c r="QKM58" s="6"/>
      <c r="QKN58" s="6"/>
      <c r="QKO58" s="6"/>
      <c r="QKP58" s="6"/>
      <c r="QKQ58" s="6"/>
      <c r="QKR58" s="6"/>
      <c r="QKS58" s="6"/>
      <c r="QKT58" s="6"/>
      <c r="QKU58" s="6"/>
      <c r="QKV58" s="6"/>
      <c r="QKW58" s="6"/>
      <c r="QKX58" s="6"/>
      <c r="QKY58" s="6"/>
      <c r="QKZ58" s="6"/>
      <c r="QLA58" s="6"/>
      <c r="QLB58" s="6"/>
      <c r="QLC58" s="6"/>
      <c r="QLD58" s="6"/>
      <c r="QLE58" s="6"/>
      <c r="QLF58" s="6"/>
      <c r="QLG58" s="6"/>
      <c r="QLH58" s="6"/>
      <c r="QLI58" s="6"/>
      <c r="QLJ58" s="6"/>
      <c r="QLK58" s="6"/>
      <c r="QLL58" s="6"/>
      <c r="QLM58" s="6"/>
      <c r="QLN58" s="6"/>
      <c r="QLO58" s="6"/>
      <c r="QLP58" s="6"/>
      <c r="QLQ58" s="6"/>
      <c r="QLR58" s="6"/>
      <c r="QLS58" s="6"/>
      <c r="QLT58" s="6"/>
      <c r="QLU58" s="6"/>
      <c r="QLV58" s="6"/>
      <c r="QLW58" s="6"/>
      <c r="QLX58" s="6"/>
      <c r="QLY58" s="6"/>
      <c r="QLZ58" s="6"/>
      <c r="QMA58" s="6"/>
      <c r="QMB58" s="6"/>
      <c r="QMC58" s="6"/>
      <c r="QMD58" s="6"/>
      <c r="QME58" s="6"/>
      <c r="QMF58" s="6"/>
      <c r="QMG58" s="6"/>
      <c r="QMH58" s="6"/>
      <c r="QMI58" s="6"/>
      <c r="QMJ58" s="6"/>
      <c r="QMK58" s="6"/>
      <c r="QML58" s="6"/>
      <c r="QMM58" s="6"/>
      <c r="QMN58" s="6"/>
      <c r="QMO58" s="6"/>
      <c r="QMP58" s="6"/>
      <c r="QMQ58" s="6"/>
      <c r="QMR58" s="6"/>
      <c r="QMS58" s="6"/>
      <c r="QMT58" s="6"/>
      <c r="QMU58" s="6"/>
      <c r="QMV58" s="6"/>
      <c r="QMW58" s="6"/>
      <c r="QMX58" s="6"/>
      <c r="QMY58" s="6"/>
      <c r="QMZ58" s="6"/>
      <c r="QNA58" s="6"/>
      <c r="QNB58" s="6"/>
      <c r="QNC58" s="6"/>
      <c r="QND58" s="6"/>
      <c r="QNE58" s="6"/>
      <c r="QNF58" s="6"/>
      <c r="QNG58" s="6"/>
      <c r="QNH58" s="6"/>
      <c r="QNI58" s="6"/>
      <c r="QNJ58" s="6"/>
      <c r="QNK58" s="6"/>
      <c r="QNL58" s="6"/>
      <c r="QNM58" s="6"/>
      <c r="QNN58" s="6"/>
      <c r="QNO58" s="6"/>
      <c r="QNP58" s="6"/>
      <c r="QNQ58" s="6"/>
      <c r="QNR58" s="6"/>
      <c r="QNS58" s="6"/>
      <c r="QNT58" s="6"/>
      <c r="QNU58" s="6"/>
      <c r="QNV58" s="6"/>
      <c r="QNW58" s="6"/>
      <c r="QNX58" s="6"/>
      <c r="QNY58" s="6"/>
      <c r="QNZ58" s="6"/>
      <c r="QOA58" s="6"/>
      <c r="QOB58" s="6"/>
      <c r="QOC58" s="6"/>
      <c r="QOD58" s="6"/>
      <c r="QOE58" s="6"/>
      <c r="QOF58" s="6"/>
      <c r="QOG58" s="6"/>
      <c r="QOH58" s="6"/>
      <c r="QOI58" s="6"/>
      <c r="QOJ58" s="6"/>
      <c r="QOK58" s="6"/>
      <c r="QOL58" s="6"/>
      <c r="QOM58" s="6"/>
      <c r="QON58" s="6"/>
      <c r="QOO58" s="6"/>
      <c r="QOP58" s="6"/>
      <c r="QOQ58" s="6"/>
      <c r="QOR58" s="6"/>
      <c r="QOS58" s="6"/>
      <c r="QOT58" s="6"/>
      <c r="QOU58" s="6"/>
      <c r="QOV58" s="6"/>
      <c r="QOW58" s="6"/>
      <c r="QOX58" s="6"/>
      <c r="QOY58" s="6"/>
      <c r="QOZ58" s="6"/>
      <c r="QPA58" s="6"/>
      <c r="QPB58" s="6"/>
      <c r="QPC58" s="6"/>
      <c r="QPD58" s="6"/>
      <c r="QPE58" s="6"/>
      <c r="QPF58" s="6"/>
      <c r="QPG58" s="6"/>
      <c r="QPH58" s="6"/>
      <c r="QPI58" s="6"/>
      <c r="QPJ58" s="6"/>
      <c r="QPK58" s="6"/>
      <c r="QPL58" s="6"/>
      <c r="QPM58" s="6"/>
      <c r="QPN58" s="6"/>
      <c r="QPO58" s="6"/>
      <c r="QPP58" s="6"/>
      <c r="QPQ58" s="6"/>
      <c r="QPR58" s="6"/>
      <c r="QPS58" s="6"/>
      <c r="QPT58" s="6"/>
      <c r="QPU58" s="6"/>
      <c r="QPV58" s="6"/>
      <c r="QPW58" s="6"/>
      <c r="QPX58" s="6"/>
      <c r="QPY58" s="6"/>
      <c r="QPZ58" s="6"/>
      <c r="QQA58" s="6"/>
      <c r="QQB58" s="6"/>
      <c r="QQC58" s="6"/>
      <c r="QQD58" s="6"/>
      <c r="QQE58" s="6"/>
      <c r="QQF58" s="6"/>
      <c r="QQG58" s="6"/>
      <c r="QQH58" s="6"/>
      <c r="QQI58" s="6"/>
      <c r="QQJ58" s="6"/>
      <c r="QQK58" s="6"/>
      <c r="QQL58" s="6"/>
      <c r="QQM58" s="6"/>
      <c r="QQN58" s="6"/>
      <c r="QQO58" s="6"/>
      <c r="QQP58" s="6"/>
      <c r="QQQ58" s="6"/>
      <c r="QQR58" s="6"/>
      <c r="QQS58" s="6"/>
      <c r="QQT58" s="6"/>
      <c r="QQU58" s="6"/>
      <c r="QQV58" s="6"/>
      <c r="QQW58" s="6"/>
      <c r="QQX58" s="6"/>
      <c r="QQY58" s="6"/>
      <c r="QQZ58" s="6"/>
      <c r="QRA58" s="6"/>
      <c r="QRB58" s="6"/>
      <c r="QRC58" s="6"/>
      <c r="QRD58" s="6"/>
      <c r="QRE58" s="6"/>
      <c r="QRF58" s="6"/>
      <c r="QRG58" s="6"/>
      <c r="QRH58" s="6"/>
      <c r="QRI58" s="6"/>
      <c r="QRJ58" s="6"/>
      <c r="QRK58" s="6"/>
      <c r="QRL58" s="6"/>
      <c r="QRM58" s="6"/>
      <c r="QRN58" s="6"/>
      <c r="QRO58" s="6"/>
      <c r="QRP58" s="6"/>
      <c r="QRQ58" s="6"/>
      <c r="QRR58" s="6"/>
      <c r="QRS58" s="6"/>
      <c r="QRT58" s="6"/>
      <c r="QRU58" s="6"/>
      <c r="QRV58" s="6"/>
      <c r="QRW58" s="6"/>
      <c r="QRX58" s="6"/>
      <c r="QRY58" s="6"/>
      <c r="QRZ58" s="6"/>
      <c r="QSA58" s="6"/>
      <c r="QSB58" s="6"/>
      <c r="QSC58" s="6"/>
      <c r="QSD58" s="6"/>
      <c r="QSE58" s="6"/>
      <c r="QSF58" s="6"/>
      <c r="QSG58" s="6"/>
      <c r="QSH58" s="6"/>
      <c r="QSI58" s="6"/>
      <c r="QSJ58" s="6"/>
      <c r="QSK58" s="6"/>
      <c r="QSL58" s="6"/>
      <c r="QSM58" s="6"/>
      <c r="QSN58" s="6"/>
      <c r="QSO58" s="6"/>
      <c r="QSP58" s="6"/>
      <c r="QSQ58" s="6"/>
      <c r="QSR58" s="6"/>
      <c r="QSS58" s="6"/>
      <c r="QST58" s="6"/>
      <c r="QSU58" s="6"/>
      <c r="QSV58" s="6"/>
      <c r="QSW58" s="6"/>
      <c r="QSX58" s="6"/>
      <c r="QSY58" s="6"/>
      <c r="QSZ58" s="6"/>
      <c r="QTA58" s="6"/>
      <c r="QTB58" s="6"/>
      <c r="QTC58" s="6"/>
      <c r="QTD58" s="6"/>
      <c r="QTE58" s="6"/>
      <c r="QTF58" s="6"/>
      <c r="QTG58" s="6"/>
      <c r="QTH58" s="6"/>
      <c r="QTI58" s="6"/>
      <c r="QTJ58" s="6"/>
      <c r="QTK58" s="6"/>
      <c r="QTL58" s="6"/>
      <c r="QTM58" s="6"/>
      <c r="QTN58" s="6"/>
      <c r="QTO58" s="6"/>
      <c r="QTP58" s="6"/>
      <c r="QTQ58" s="6"/>
      <c r="QTR58" s="6"/>
      <c r="QTS58" s="6"/>
      <c r="QTT58" s="6"/>
      <c r="QTU58" s="6"/>
      <c r="QTV58" s="6"/>
      <c r="QTW58" s="6"/>
      <c r="QTX58" s="6"/>
      <c r="QTY58" s="6"/>
      <c r="QTZ58" s="6"/>
      <c r="QUA58" s="6"/>
      <c r="QUB58" s="6"/>
      <c r="QUC58" s="6"/>
      <c r="QUD58" s="6"/>
      <c r="QUE58" s="6"/>
      <c r="QUF58" s="6"/>
      <c r="QUG58" s="6"/>
      <c r="QUH58" s="6"/>
      <c r="QUI58" s="6"/>
      <c r="QUJ58" s="6"/>
      <c r="QUK58" s="6"/>
      <c r="QUL58" s="6"/>
      <c r="QUM58" s="6"/>
      <c r="QUN58" s="6"/>
      <c r="QUO58" s="6"/>
      <c r="QUP58" s="6"/>
      <c r="QUQ58" s="6"/>
      <c r="QUR58" s="6"/>
      <c r="QUS58" s="6"/>
      <c r="QUT58" s="6"/>
      <c r="QUU58" s="6"/>
      <c r="QUV58" s="6"/>
      <c r="QUW58" s="6"/>
      <c r="QUX58" s="6"/>
      <c r="QUY58" s="6"/>
      <c r="QUZ58" s="6"/>
      <c r="QVA58" s="6"/>
      <c r="QVB58" s="6"/>
      <c r="QVC58" s="6"/>
      <c r="QVD58" s="6"/>
      <c r="QVE58" s="6"/>
      <c r="QVF58" s="6"/>
      <c r="QVG58" s="6"/>
      <c r="QVH58" s="6"/>
      <c r="QVI58" s="6"/>
      <c r="QVJ58" s="6"/>
      <c r="QVK58" s="6"/>
      <c r="QVL58" s="6"/>
      <c r="QVM58" s="6"/>
      <c r="QVN58" s="6"/>
      <c r="QVO58" s="6"/>
      <c r="QVP58" s="6"/>
      <c r="QVQ58" s="6"/>
      <c r="QVR58" s="6"/>
      <c r="QVS58" s="6"/>
      <c r="QVT58" s="6"/>
      <c r="QVU58" s="6"/>
      <c r="QVV58" s="6"/>
      <c r="QVW58" s="6"/>
      <c r="QVX58" s="6"/>
      <c r="QVY58" s="6"/>
      <c r="QVZ58" s="6"/>
      <c r="QWA58" s="6"/>
      <c r="QWB58" s="6"/>
      <c r="QWC58" s="6"/>
      <c r="QWD58" s="6"/>
      <c r="QWE58" s="6"/>
      <c r="QWF58" s="6"/>
      <c r="QWG58" s="6"/>
      <c r="QWH58" s="6"/>
      <c r="QWI58" s="6"/>
      <c r="QWJ58" s="6"/>
      <c r="QWK58" s="6"/>
      <c r="QWL58" s="6"/>
      <c r="QWM58" s="6"/>
      <c r="QWN58" s="6"/>
      <c r="QWO58" s="6"/>
      <c r="QWP58" s="6"/>
      <c r="QWQ58" s="6"/>
      <c r="QWR58" s="6"/>
      <c r="QWS58" s="6"/>
      <c r="QWT58" s="6"/>
      <c r="QWU58" s="6"/>
      <c r="QWV58" s="6"/>
      <c r="QWW58" s="6"/>
      <c r="QWX58" s="6"/>
      <c r="QWY58" s="6"/>
      <c r="QWZ58" s="6"/>
      <c r="QXA58" s="6"/>
      <c r="QXB58" s="6"/>
      <c r="QXC58" s="6"/>
      <c r="QXD58" s="6"/>
      <c r="QXE58" s="6"/>
      <c r="QXF58" s="6"/>
      <c r="QXG58" s="6"/>
      <c r="QXH58" s="6"/>
      <c r="QXI58" s="6"/>
      <c r="QXJ58" s="6"/>
      <c r="QXK58" s="6"/>
      <c r="QXL58" s="6"/>
      <c r="QXM58" s="6"/>
      <c r="QXN58" s="6"/>
      <c r="QXO58" s="6"/>
      <c r="QXP58" s="6"/>
      <c r="QXQ58" s="6"/>
      <c r="QXR58" s="6"/>
      <c r="QXS58" s="6"/>
      <c r="QXT58" s="6"/>
      <c r="QXU58" s="6"/>
      <c r="QXV58" s="6"/>
      <c r="QXW58" s="6"/>
      <c r="QXX58" s="6"/>
      <c r="QXY58" s="6"/>
      <c r="QXZ58" s="6"/>
      <c r="QYA58" s="6"/>
      <c r="QYB58" s="6"/>
      <c r="QYC58" s="6"/>
      <c r="QYD58" s="6"/>
      <c r="QYE58" s="6"/>
      <c r="QYF58" s="6"/>
      <c r="QYG58" s="6"/>
      <c r="QYH58" s="6"/>
      <c r="QYI58" s="6"/>
      <c r="QYJ58" s="6"/>
      <c r="QYK58" s="6"/>
      <c r="QYL58" s="6"/>
      <c r="QYM58" s="6"/>
      <c r="QYN58" s="6"/>
      <c r="QYO58" s="6"/>
      <c r="QYP58" s="6"/>
      <c r="QYQ58" s="6"/>
      <c r="QYR58" s="6"/>
      <c r="QYS58" s="6"/>
      <c r="QYT58" s="6"/>
      <c r="QYU58" s="6"/>
      <c r="QYV58" s="6"/>
      <c r="QYW58" s="6"/>
      <c r="QYX58" s="6"/>
      <c r="QYY58" s="6"/>
      <c r="QYZ58" s="6"/>
      <c r="QZA58" s="6"/>
      <c r="QZB58" s="6"/>
      <c r="QZC58" s="6"/>
      <c r="QZD58" s="6"/>
      <c r="QZE58" s="6"/>
      <c r="QZF58" s="6"/>
      <c r="QZG58" s="6"/>
      <c r="QZH58" s="6"/>
      <c r="QZI58" s="6"/>
      <c r="QZJ58" s="6"/>
      <c r="QZK58" s="6"/>
      <c r="QZL58" s="6"/>
      <c r="QZM58" s="6"/>
      <c r="QZN58" s="6"/>
      <c r="QZO58" s="6"/>
      <c r="QZP58" s="6"/>
      <c r="QZQ58" s="6"/>
      <c r="QZR58" s="6"/>
      <c r="QZS58" s="6"/>
      <c r="QZT58" s="6"/>
      <c r="QZU58" s="6"/>
      <c r="QZV58" s="6"/>
      <c r="QZW58" s="6"/>
      <c r="QZX58" s="6"/>
      <c r="QZY58" s="6"/>
      <c r="QZZ58" s="6"/>
      <c r="RAA58" s="6"/>
      <c r="RAB58" s="6"/>
      <c r="RAC58" s="6"/>
      <c r="RAD58" s="6"/>
      <c r="RAE58" s="6"/>
      <c r="RAF58" s="6"/>
      <c r="RAG58" s="6"/>
      <c r="RAH58" s="6"/>
      <c r="RAI58" s="6"/>
      <c r="RAJ58" s="6"/>
      <c r="RAK58" s="6"/>
      <c r="RAL58" s="6"/>
      <c r="RAM58" s="6"/>
      <c r="RAN58" s="6"/>
      <c r="RAO58" s="6"/>
      <c r="RAP58" s="6"/>
      <c r="RAQ58" s="6"/>
      <c r="RAR58" s="6"/>
      <c r="RAS58" s="6"/>
      <c r="RAT58" s="6"/>
      <c r="RAU58" s="6"/>
      <c r="RAV58" s="6"/>
      <c r="RAW58" s="6"/>
      <c r="RAX58" s="6"/>
      <c r="RAY58" s="6"/>
      <c r="RAZ58" s="6"/>
      <c r="RBA58" s="6"/>
      <c r="RBB58" s="6"/>
      <c r="RBC58" s="6"/>
      <c r="RBD58" s="6"/>
      <c r="RBE58" s="6"/>
      <c r="RBF58" s="6"/>
      <c r="RBG58" s="6"/>
      <c r="RBH58" s="6"/>
      <c r="RBI58" s="6"/>
      <c r="RBJ58" s="6"/>
      <c r="RBK58" s="6"/>
      <c r="RBL58" s="6"/>
      <c r="RBM58" s="6"/>
      <c r="RBN58" s="6"/>
      <c r="RBO58" s="6"/>
      <c r="RBP58" s="6"/>
      <c r="RBQ58" s="6"/>
      <c r="RBR58" s="6"/>
      <c r="RBS58" s="6"/>
      <c r="RBT58" s="6"/>
      <c r="RBU58" s="6"/>
      <c r="RBV58" s="6"/>
      <c r="RBW58" s="6"/>
      <c r="RBX58" s="6"/>
      <c r="RBY58" s="6"/>
      <c r="RBZ58" s="6"/>
      <c r="RCA58" s="6"/>
      <c r="RCB58" s="6"/>
      <c r="RCC58" s="6"/>
      <c r="RCD58" s="6"/>
      <c r="RCE58" s="6"/>
      <c r="RCF58" s="6"/>
      <c r="RCG58" s="6"/>
      <c r="RCH58" s="6"/>
      <c r="RCI58" s="6"/>
      <c r="RCJ58" s="6"/>
      <c r="RCK58" s="6"/>
      <c r="RCL58" s="6"/>
      <c r="RCM58" s="6"/>
      <c r="RCN58" s="6"/>
      <c r="RCO58" s="6"/>
      <c r="RCP58" s="6"/>
      <c r="RCQ58" s="6"/>
      <c r="RCR58" s="6"/>
      <c r="RCS58" s="6"/>
      <c r="RCT58" s="6"/>
      <c r="RCU58" s="6"/>
      <c r="RCV58" s="6"/>
      <c r="RCW58" s="6"/>
      <c r="RCX58" s="6"/>
      <c r="RCY58" s="6"/>
      <c r="RCZ58" s="6"/>
      <c r="RDA58" s="6"/>
      <c r="RDB58" s="6"/>
      <c r="RDC58" s="6"/>
      <c r="RDD58" s="6"/>
      <c r="RDE58" s="6"/>
      <c r="RDF58" s="6"/>
      <c r="RDG58" s="6"/>
      <c r="RDH58" s="6"/>
      <c r="RDI58" s="6"/>
      <c r="RDJ58" s="6"/>
      <c r="RDK58" s="6"/>
      <c r="RDL58" s="6"/>
      <c r="RDM58" s="6"/>
      <c r="RDN58" s="6"/>
      <c r="RDO58" s="6"/>
      <c r="RDP58" s="6"/>
      <c r="RDQ58" s="6"/>
      <c r="RDR58" s="6"/>
      <c r="RDS58" s="6"/>
      <c r="RDT58" s="6"/>
      <c r="RDU58" s="6"/>
      <c r="RDV58" s="6"/>
      <c r="RDW58" s="6"/>
      <c r="RDX58" s="6"/>
      <c r="RDY58" s="6"/>
      <c r="RDZ58" s="6"/>
      <c r="REA58" s="6"/>
      <c r="REB58" s="6"/>
      <c r="REC58" s="6"/>
      <c r="RED58" s="6"/>
      <c r="REE58" s="6"/>
      <c r="REF58" s="6"/>
      <c r="REG58" s="6"/>
      <c r="REH58" s="6"/>
      <c r="REI58" s="6"/>
      <c r="REJ58" s="6"/>
      <c r="REK58" s="6"/>
      <c r="REL58" s="6"/>
      <c r="REM58" s="6"/>
      <c r="REN58" s="6"/>
      <c r="REO58" s="6"/>
      <c r="REP58" s="6"/>
      <c r="REQ58" s="6"/>
      <c r="RER58" s="6"/>
      <c r="RES58" s="6"/>
      <c r="RET58" s="6"/>
      <c r="REU58" s="6"/>
      <c r="REV58" s="6"/>
      <c r="REW58" s="6"/>
      <c r="REX58" s="6"/>
      <c r="REY58" s="6"/>
      <c r="REZ58" s="6"/>
      <c r="RFA58" s="6"/>
      <c r="RFB58" s="6"/>
      <c r="RFC58" s="6"/>
      <c r="RFD58" s="6"/>
      <c r="RFE58" s="6"/>
      <c r="RFF58" s="6"/>
      <c r="RFG58" s="6"/>
      <c r="RFH58" s="6"/>
      <c r="RFI58" s="6"/>
      <c r="RFJ58" s="6"/>
      <c r="RFK58" s="6"/>
      <c r="RFL58" s="6"/>
      <c r="RFM58" s="6"/>
      <c r="RFN58" s="6"/>
      <c r="RFO58" s="6"/>
      <c r="RFP58" s="6"/>
      <c r="RFQ58" s="6"/>
      <c r="RFR58" s="6"/>
      <c r="RFS58" s="6"/>
      <c r="RFT58" s="6"/>
      <c r="RFU58" s="6"/>
      <c r="RFV58" s="6"/>
      <c r="RFW58" s="6"/>
      <c r="RFX58" s="6"/>
      <c r="RFY58" s="6"/>
      <c r="RFZ58" s="6"/>
      <c r="RGA58" s="6"/>
      <c r="RGB58" s="6"/>
      <c r="RGC58" s="6"/>
      <c r="RGD58" s="6"/>
      <c r="RGE58" s="6"/>
      <c r="RGF58" s="6"/>
      <c r="RGG58" s="6"/>
      <c r="RGH58" s="6"/>
      <c r="RGI58" s="6"/>
      <c r="RGJ58" s="6"/>
      <c r="RGK58" s="6"/>
      <c r="RGL58" s="6"/>
      <c r="RGM58" s="6"/>
      <c r="RGN58" s="6"/>
      <c r="RGO58" s="6"/>
      <c r="RGP58" s="6"/>
      <c r="RGQ58" s="6"/>
      <c r="RGR58" s="6"/>
      <c r="RGS58" s="6"/>
      <c r="RGT58" s="6"/>
      <c r="RGU58" s="6"/>
      <c r="RGV58" s="6"/>
      <c r="RGW58" s="6"/>
      <c r="RGX58" s="6"/>
      <c r="RGY58" s="6"/>
      <c r="RGZ58" s="6"/>
      <c r="RHA58" s="6"/>
      <c r="RHB58" s="6"/>
      <c r="RHC58" s="6"/>
      <c r="RHD58" s="6"/>
      <c r="RHE58" s="6"/>
      <c r="RHF58" s="6"/>
      <c r="RHG58" s="6"/>
      <c r="RHH58" s="6"/>
      <c r="RHI58" s="6"/>
      <c r="RHJ58" s="6"/>
      <c r="RHK58" s="6"/>
      <c r="RHL58" s="6"/>
      <c r="RHM58" s="6"/>
      <c r="RHN58" s="6"/>
      <c r="RHO58" s="6"/>
      <c r="RHP58" s="6"/>
      <c r="RHQ58" s="6"/>
      <c r="RHR58" s="6"/>
      <c r="RHS58" s="6"/>
      <c r="RHT58" s="6"/>
      <c r="RHU58" s="6"/>
      <c r="RHV58" s="6"/>
      <c r="RHW58" s="6"/>
      <c r="RHX58" s="6"/>
      <c r="RHY58" s="6"/>
      <c r="RHZ58" s="6"/>
      <c r="RIA58" s="6"/>
      <c r="RIB58" s="6"/>
      <c r="RIC58" s="6"/>
      <c r="RID58" s="6"/>
      <c r="RIE58" s="6"/>
      <c r="RIF58" s="6"/>
      <c r="RIG58" s="6"/>
      <c r="RIH58" s="6"/>
      <c r="RII58" s="6"/>
      <c r="RIJ58" s="6"/>
      <c r="RIK58" s="6"/>
      <c r="RIL58" s="6"/>
      <c r="RIM58" s="6"/>
      <c r="RIN58" s="6"/>
      <c r="RIO58" s="6"/>
      <c r="RIP58" s="6"/>
      <c r="RIQ58" s="6"/>
      <c r="RIR58" s="6"/>
      <c r="RIS58" s="6"/>
      <c r="RIT58" s="6"/>
      <c r="RIU58" s="6"/>
      <c r="RIV58" s="6"/>
      <c r="RIW58" s="6"/>
      <c r="RIX58" s="6"/>
      <c r="RIY58" s="6"/>
      <c r="RIZ58" s="6"/>
      <c r="RJA58" s="6"/>
      <c r="RJB58" s="6"/>
      <c r="RJC58" s="6"/>
      <c r="RJD58" s="6"/>
      <c r="RJE58" s="6"/>
      <c r="RJF58" s="6"/>
      <c r="RJG58" s="6"/>
      <c r="RJH58" s="6"/>
      <c r="RJI58" s="6"/>
      <c r="RJJ58" s="6"/>
      <c r="RJK58" s="6"/>
      <c r="RJL58" s="6"/>
      <c r="RJM58" s="6"/>
      <c r="RJN58" s="6"/>
      <c r="RJO58" s="6"/>
      <c r="RJP58" s="6"/>
      <c r="RJQ58" s="6"/>
      <c r="RJR58" s="6"/>
      <c r="RJS58" s="6"/>
      <c r="RJT58" s="6"/>
      <c r="RJU58" s="6"/>
      <c r="RJV58" s="6"/>
      <c r="RJW58" s="6"/>
      <c r="RJX58" s="6"/>
      <c r="RJY58" s="6"/>
      <c r="RJZ58" s="6"/>
      <c r="RKA58" s="6"/>
      <c r="RKB58" s="6"/>
      <c r="RKC58" s="6"/>
      <c r="RKD58" s="6"/>
      <c r="RKE58" s="6"/>
      <c r="RKF58" s="6"/>
      <c r="RKG58" s="6"/>
      <c r="RKH58" s="6"/>
      <c r="RKI58" s="6"/>
      <c r="RKJ58" s="6"/>
      <c r="RKK58" s="6"/>
      <c r="RKL58" s="6"/>
      <c r="RKM58" s="6"/>
      <c r="RKN58" s="6"/>
      <c r="RKO58" s="6"/>
      <c r="RKP58" s="6"/>
      <c r="RKQ58" s="6"/>
      <c r="RKR58" s="6"/>
      <c r="RKS58" s="6"/>
      <c r="RKT58" s="6"/>
      <c r="RKU58" s="6"/>
      <c r="RKV58" s="6"/>
      <c r="RKW58" s="6"/>
      <c r="RKX58" s="6"/>
      <c r="RKY58" s="6"/>
      <c r="RKZ58" s="6"/>
      <c r="RLA58" s="6"/>
      <c r="RLB58" s="6"/>
      <c r="RLC58" s="6"/>
      <c r="RLD58" s="6"/>
      <c r="RLE58" s="6"/>
      <c r="RLF58" s="6"/>
      <c r="RLG58" s="6"/>
      <c r="RLH58" s="6"/>
      <c r="RLI58" s="6"/>
      <c r="RLJ58" s="6"/>
      <c r="RLK58" s="6"/>
      <c r="RLL58" s="6"/>
      <c r="RLM58" s="6"/>
      <c r="RLN58" s="6"/>
      <c r="RLO58" s="6"/>
      <c r="RLP58" s="6"/>
      <c r="RLQ58" s="6"/>
      <c r="RLR58" s="6"/>
      <c r="RLS58" s="6"/>
      <c r="RLT58" s="6"/>
      <c r="RLU58" s="6"/>
      <c r="RLV58" s="6"/>
      <c r="RLW58" s="6"/>
      <c r="RLX58" s="6"/>
      <c r="RLY58" s="6"/>
      <c r="RLZ58" s="6"/>
      <c r="RMA58" s="6"/>
      <c r="RMB58" s="6"/>
      <c r="RMC58" s="6"/>
      <c r="RMD58" s="6"/>
      <c r="RME58" s="6"/>
      <c r="RMF58" s="6"/>
      <c r="RMG58" s="6"/>
      <c r="RMH58" s="6"/>
      <c r="RMI58" s="6"/>
      <c r="RMJ58" s="6"/>
      <c r="RMK58" s="6"/>
      <c r="RML58" s="6"/>
      <c r="RMM58" s="6"/>
      <c r="RMN58" s="6"/>
      <c r="RMO58" s="6"/>
      <c r="RMP58" s="6"/>
      <c r="RMQ58" s="6"/>
      <c r="RMR58" s="6"/>
      <c r="RMS58" s="6"/>
      <c r="RMT58" s="6"/>
      <c r="RMU58" s="6"/>
      <c r="RMV58" s="6"/>
      <c r="RMW58" s="6"/>
      <c r="RMX58" s="6"/>
      <c r="RMY58" s="6"/>
      <c r="RMZ58" s="6"/>
      <c r="RNA58" s="6"/>
      <c r="RNB58" s="6"/>
      <c r="RNC58" s="6"/>
      <c r="RND58" s="6"/>
      <c r="RNE58" s="6"/>
      <c r="RNF58" s="6"/>
      <c r="RNG58" s="6"/>
      <c r="RNH58" s="6"/>
      <c r="RNI58" s="6"/>
      <c r="RNJ58" s="6"/>
      <c r="RNK58" s="6"/>
      <c r="RNL58" s="6"/>
      <c r="RNM58" s="6"/>
      <c r="RNN58" s="6"/>
      <c r="RNO58" s="6"/>
      <c r="RNP58" s="6"/>
      <c r="RNQ58" s="6"/>
      <c r="RNR58" s="6"/>
      <c r="RNS58" s="6"/>
      <c r="RNT58" s="6"/>
      <c r="RNU58" s="6"/>
      <c r="RNV58" s="6"/>
      <c r="RNW58" s="6"/>
      <c r="RNX58" s="6"/>
      <c r="RNY58" s="6"/>
      <c r="RNZ58" s="6"/>
      <c r="ROA58" s="6"/>
      <c r="ROB58" s="6"/>
      <c r="ROC58" s="6"/>
      <c r="ROD58" s="6"/>
      <c r="ROE58" s="6"/>
      <c r="ROF58" s="6"/>
      <c r="ROG58" s="6"/>
      <c r="ROH58" s="6"/>
      <c r="ROI58" s="6"/>
      <c r="ROJ58" s="6"/>
      <c r="ROK58" s="6"/>
      <c r="ROL58" s="6"/>
      <c r="ROM58" s="6"/>
      <c r="RON58" s="6"/>
      <c r="ROO58" s="6"/>
      <c r="ROP58" s="6"/>
      <c r="ROQ58" s="6"/>
      <c r="ROR58" s="6"/>
      <c r="ROS58" s="6"/>
      <c r="ROT58" s="6"/>
      <c r="ROU58" s="6"/>
      <c r="ROV58" s="6"/>
      <c r="ROW58" s="6"/>
      <c r="ROX58" s="6"/>
      <c r="ROY58" s="6"/>
      <c r="ROZ58" s="6"/>
      <c r="RPA58" s="6"/>
      <c r="RPB58" s="6"/>
      <c r="RPC58" s="6"/>
      <c r="RPD58" s="6"/>
      <c r="RPE58" s="6"/>
      <c r="RPF58" s="6"/>
      <c r="RPG58" s="6"/>
      <c r="RPH58" s="6"/>
      <c r="RPI58" s="6"/>
      <c r="RPJ58" s="6"/>
      <c r="RPK58" s="6"/>
      <c r="RPL58" s="6"/>
      <c r="RPM58" s="6"/>
      <c r="RPN58" s="6"/>
      <c r="RPO58" s="6"/>
      <c r="RPP58" s="6"/>
      <c r="RPQ58" s="6"/>
      <c r="RPR58" s="6"/>
      <c r="RPS58" s="6"/>
      <c r="RPT58" s="6"/>
      <c r="RPU58" s="6"/>
      <c r="RPV58" s="6"/>
      <c r="RPW58" s="6"/>
      <c r="RPX58" s="6"/>
      <c r="RPY58" s="6"/>
      <c r="RPZ58" s="6"/>
      <c r="RQA58" s="6"/>
      <c r="RQB58" s="6"/>
      <c r="RQC58" s="6"/>
      <c r="RQD58" s="6"/>
      <c r="RQE58" s="6"/>
      <c r="RQF58" s="6"/>
      <c r="RQG58" s="6"/>
      <c r="RQH58" s="6"/>
      <c r="RQI58" s="6"/>
      <c r="RQJ58" s="6"/>
      <c r="RQK58" s="6"/>
      <c r="RQL58" s="6"/>
      <c r="RQM58" s="6"/>
      <c r="RQN58" s="6"/>
      <c r="RQO58" s="6"/>
      <c r="RQP58" s="6"/>
      <c r="RQQ58" s="6"/>
      <c r="RQR58" s="6"/>
      <c r="RQS58" s="6"/>
      <c r="RQT58" s="6"/>
      <c r="RQU58" s="6"/>
      <c r="RQV58" s="6"/>
      <c r="RQW58" s="6"/>
      <c r="RQX58" s="6"/>
      <c r="RQY58" s="6"/>
      <c r="RQZ58" s="6"/>
      <c r="RRA58" s="6"/>
      <c r="RRB58" s="6"/>
      <c r="RRC58" s="6"/>
      <c r="RRD58" s="6"/>
      <c r="RRE58" s="6"/>
      <c r="RRF58" s="6"/>
      <c r="RRG58" s="6"/>
      <c r="RRH58" s="6"/>
      <c r="RRI58" s="6"/>
      <c r="RRJ58" s="6"/>
      <c r="RRK58" s="6"/>
      <c r="RRL58" s="6"/>
      <c r="RRM58" s="6"/>
      <c r="RRN58" s="6"/>
      <c r="RRO58" s="6"/>
      <c r="RRP58" s="6"/>
      <c r="RRQ58" s="6"/>
      <c r="RRR58" s="6"/>
      <c r="RRS58" s="6"/>
      <c r="RRT58" s="6"/>
      <c r="RRU58" s="6"/>
      <c r="RRV58" s="6"/>
      <c r="RRW58" s="6"/>
      <c r="RRX58" s="6"/>
      <c r="RRY58" s="6"/>
      <c r="RRZ58" s="6"/>
      <c r="RSA58" s="6"/>
      <c r="RSB58" s="6"/>
      <c r="RSC58" s="6"/>
      <c r="RSD58" s="6"/>
      <c r="RSE58" s="6"/>
      <c r="RSF58" s="6"/>
      <c r="RSG58" s="6"/>
      <c r="RSH58" s="6"/>
      <c r="RSI58" s="6"/>
      <c r="RSJ58" s="6"/>
      <c r="RSK58" s="6"/>
      <c r="RSL58" s="6"/>
      <c r="RSM58" s="6"/>
      <c r="RSN58" s="6"/>
      <c r="RSO58" s="6"/>
      <c r="RSP58" s="6"/>
      <c r="RSQ58" s="6"/>
      <c r="RSR58" s="6"/>
      <c r="RSS58" s="6"/>
      <c r="RST58" s="6"/>
      <c r="RSU58" s="6"/>
      <c r="RSV58" s="6"/>
      <c r="RSW58" s="6"/>
      <c r="RSX58" s="6"/>
      <c r="RSY58" s="6"/>
      <c r="RSZ58" s="6"/>
      <c r="RTA58" s="6"/>
      <c r="RTB58" s="6"/>
      <c r="RTC58" s="6"/>
      <c r="RTD58" s="6"/>
      <c r="RTE58" s="6"/>
      <c r="RTF58" s="6"/>
      <c r="RTG58" s="6"/>
      <c r="RTH58" s="6"/>
      <c r="RTI58" s="6"/>
      <c r="RTJ58" s="6"/>
      <c r="RTK58" s="6"/>
      <c r="RTL58" s="6"/>
      <c r="RTM58" s="6"/>
      <c r="RTN58" s="6"/>
      <c r="RTO58" s="6"/>
      <c r="RTP58" s="6"/>
      <c r="RTQ58" s="6"/>
      <c r="RTR58" s="6"/>
      <c r="RTS58" s="6"/>
      <c r="RTT58" s="6"/>
      <c r="RTU58" s="6"/>
      <c r="RTV58" s="6"/>
      <c r="RTW58" s="6"/>
      <c r="RTX58" s="6"/>
      <c r="RTY58" s="6"/>
      <c r="RTZ58" s="6"/>
      <c r="RUA58" s="6"/>
      <c r="RUB58" s="6"/>
      <c r="RUC58" s="6"/>
      <c r="RUD58" s="6"/>
      <c r="RUE58" s="6"/>
      <c r="RUF58" s="6"/>
      <c r="RUG58" s="6"/>
      <c r="RUH58" s="6"/>
      <c r="RUI58" s="6"/>
      <c r="RUJ58" s="6"/>
      <c r="RUK58" s="6"/>
      <c r="RUL58" s="6"/>
      <c r="RUM58" s="6"/>
      <c r="RUN58" s="6"/>
      <c r="RUO58" s="6"/>
      <c r="RUP58" s="6"/>
      <c r="RUQ58" s="6"/>
      <c r="RUR58" s="6"/>
      <c r="RUS58" s="6"/>
      <c r="RUT58" s="6"/>
      <c r="RUU58" s="6"/>
      <c r="RUV58" s="6"/>
      <c r="RUW58" s="6"/>
      <c r="RUX58" s="6"/>
      <c r="RUY58" s="6"/>
      <c r="RUZ58" s="6"/>
      <c r="RVA58" s="6"/>
      <c r="RVB58" s="6"/>
      <c r="RVC58" s="6"/>
      <c r="RVD58" s="6"/>
      <c r="RVE58" s="6"/>
      <c r="RVF58" s="6"/>
      <c r="RVG58" s="6"/>
      <c r="RVH58" s="6"/>
      <c r="RVI58" s="6"/>
      <c r="RVJ58" s="6"/>
      <c r="RVK58" s="6"/>
      <c r="RVL58" s="6"/>
      <c r="RVM58" s="6"/>
      <c r="RVN58" s="6"/>
      <c r="RVO58" s="6"/>
      <c r="RVP58" s="6"/>
      <c r="RVQ58" s="6"/>
      <c r="RVR58" s="6"/>
      <c r="RVS58" s="6"/>
      <c r="RVT58" s="6"/>
      <c r="RVU58" s="6"/>
      <c r="RVV58" s="6"/>
      <c r="RVW58" s="6"/>
      <c r="RVX58" s="6"/>
      <c r="RVY58" s="6"/>
      <c r="RVZ58" s="6"/>
      <c r="RWA58" s="6"/>
      <c r="RWB58" s="6"/>
      <c r="RWC58" s="6"/>
      <c r="RWD58" s="6"/>
      <c r="RWE58" s="6"/>
      <c r="RWF58" s="6"/>
      <c r="RWG58" s="6"/>
      <c r="RWH58" s="6"/>
      <c r="RWI58" s="6"/>
      <c r="RWJ58" s="6"/>
      <c r="RWK58" s="6"/>
      <c r="RWL58" s="6"/>
      <c r="RWM58" s="6"/>
      <c r="RWN58" s="6"/>
      <c r="RWO58" s="6"/>
      <c r="RWP58" s="6"/>
      <c r="RWQ58" s="6"/>
      <c r="RWR58" s="6"/>
      <c r="RWS58" s="6"/>
      <c r="RWT58" s="6"/>
      <c r="RWU58" s="6"/>
      <c r="RWV58" s="6"/>
      <c r="RWW58" s="6"/>
      <c r="RWX58" s="6"/>
      <c r="RWY58" s="6"/>
      <c r="RWZ58" s="6"/>
      <c r="RXA58" s="6"/>
      <c r="RXB58" s="6"/>
      <c r="RXC58" s="6"/>
      <c r="RXD58" s="6"/>
      <c r="RXE58" s="6"/>
      <c r="RXF58" s="6"/>
      <c r="RXG58" s="6"/>
      <c r="RXH58" s="6"/>
      <c r="RXI58" s="6"/>
      <c r="RXJ58" s="6"/>
      <c r="RXK58" s="6"/>
      <c r="RXL58" s="6"/>
      <c r="RXM58" s="6"/>
      <c r="RXN58" s="6"/>
      <c r="RXO58" s="6"/>
      <c r="RXP58" s="6"/>
      <c r="RXQ58" s="6"/>
      <c r="RXR58" s="6"/>
      <c r="RXS58" s="6"/>
      <c r="RXT58" s="6"/>
      <c r="RXU58" s="6"/>
      <c r="RXV58" s="6"/>
      <c r="RXW58" s="6"/>
      <c r="RXX58" s="6"/>
      <c r="RXY58" s="6"/>
      <c r="RXZ58" s="6"/>
      <c r="RYA58" s="6"/>
      <c r="RYB58" s="6"/>
      <c r="RYC58" s="6"/>
      <c r="RYD58" s="6"/>
      <c r="RYE58" s="6"/>
      <c r="RYF58" s="6"/>
      <c r="RYG58" s="6"/>
      <c r="RYH58" s="6"/>
      <c r="RYI58" s="6"/>
      <c r="RYJ58" s="6"/>
      <c r="RYK58" s="6"/>
      <c r="RYL58" s="6"/>
      <c r="RYM58" s="6"/>
      <c r="RYN58" s="6"/>
      <c r="RYO58" s="6"/>
      <c r="RYP58" s="6"/>
      <c r="RYQ58" s="6"/>
      <c r="RYR58" s="6"/>
      <c r="RYS58" s="6"/>
      <c r="RYT58" s="6"/>
      <c r="RYU58" s="6"/>
      <c r="RYV58" s="6"/>
      <c r="RYW58" s="6"/>
      <c r="RYX58" s="6"/>
      <c r="RYY58" s="6"/>
      <c r="RYZ58" s="6"/>
      <c r="RZA58" s="6"/>
      <c r="RZB58" s="6"/>
      <c r="RZC58" s="6"/>
      <c r="RZD58" s="6"/>
      <c r="RZE58" s="6"/>
      <c r="RZF58" s="6"/>
      <c r="RZG58" s="6"/>
      <c r="RZH58" s="6"/>
      <c r="RZI58" s="6"/>
      <c r="RZJ58" s="6"/>
      <c r="RZK58" s="6"/>
      <c r="RZL58" s="6"/>
      <c r="RZM58" s="6"/>
      <c r="RZN58" s="6"/>
      <c r="RZO58" s="6"/>
      <c r="RZP58" s="6"/>
      <c r="RZQ58" s="6"/>
      <c r="RZR58" s="6"/>
      <c r="RZS58" s="6"/>
      <c r="RZT58" s="6"/>
      <c r="RZU58" s="6"/>
      <c r="RZV58" s="6"/>
      <c r="RZW58" s="6"/>
      <c r="RZX58" s="6"/>
      <c r="RZY58" s="6"/>
      <c r="RZZ58" s="6"/>
      <c r="SAA58" s="6"/>
      <c r="SAB58" s="6"/>
      <c r="SAC58" s="6"/>
      <c r="SAD58" s="6"/>
      <c r="SAE58" s="6"/>
      <c r="SAF58" s="6"/>
      <c r="SAG58" s="6"/>
      <c r="SAH58" s="6"/>
      <c r="SAI58" s="6"/>
      <c r="SAJ58" s="6"/>
      <c r="SAK58" s="6"/>
      <c r="SAL58" s="6"/>
      <c r="SAM58" s="6"/>
      <c r="SAN58" s="6"/>
      <c r="SAO58" s="6"/>
      <c r="SAP58" s="6"/>
      <c r="SAQ58" s="6"/>
      <c r="SAR58" s="6"/>
      <c r="SAS58" s="6"/>
      <c r="SAT58" s="6"/>
      <c r="SAU58" s="6"/>
      <c r="SAV58" s="6"/>
      <c r="SAW58" s="6"/>
      <c r="SAX58" s="6"/>
      <c r="SAY58" s="6"/>
      <c r="SAZ58" s="6"/>
      <c r="SBA58" s="6"/>
      <c r="SBB58" s="6"/>
      <c r="SBC58" s="6"/>
      <c r="SBD58" s="6"/>
      <c r="SBE58" s="6"/>
      <c r="SBF58" s="6"/>
      <c r="SBG58" s="6"/>
      <c r="SBH58" s="6"/>
      <c r="SBI58" s="6"/>
      <c r="SBJ58" s="6"/>
      <c r="SBK58" s="6"/>
      <c r="SBL58" s="6"/>
      <c r="SBM58" s="6"/>
      <c r="SBN58" s="6"/>
      <c r="SBO58" s="6"/>
      <c r="SBP58" s="6"/>
      <c r="SBQ58" s="6"/>
      <c r="SBR58" s="6"/>
      <c r="SBS58" s="6"/>
      <c r="SBT58" s="6"/>
      <c r="SBU58" s="6"/>
      <c r="SBV58" s="6"/>
      <c r="SBW58" s="6"/>
      <c r="SBX58" s="6"/>
      <c r="SBY58" s="6"/>
      <c r="SBZ58" s="6"/>
      <c r="SCA58" s="6"/>
      <c r="SCB58" s="6"/>
      <c r="SCC58" s="6"/>
      <c r="SCD58" s="6"/>
      <c r="SCE58" s="6"/>
      <c r="SCF58" s="6"/>
      <c r="SCG58" s="6"/>
      <c r="SCH58" s="6"/>
      <c r="SCI58" s="6"/>
      <c r="SCJ58" s="6"/>
      <c r="SCK58" s="6"/>
      <c r="SCL58" s="6"/>
      <c r="SCM58" s="6"/>
      <c r="SCN58" s="6"/>
      <c r="SCO58" s="6"/>
      <c r="SCP58" s="6"/>
      <c r="SCQ58" s="6"/>
      <c r="SCR58" s="6"/>
      <c r="SCS58" s="6"/>
      <c r="SCT58" s="6"/>
      <c r="SCU58" s="6"/>
      <c r="SCV58" s="6"/>
      <c r="SCW58" s="6"/>
      <c r="SCX58" s="6"/>
      <c r="SCY58" s="6"/>
      <c r="SCZ58" s="6"/>
      <c r="SDA58" s="6"/>
      <c r="SDB58" s="6"/>
      <c r="SDC58" s="6"/>
      <c r="SDD58" s="6"/>
      <c r="SDE58" s="6"/>
      <c r="SDF58" s="6"/>
      <c r="SDG58" s="6"/>
      <c r="SDH58" s="6"/>
      <c r="SDI58" s="6"/>
      <c r="SDJ58" s="6"/>
      <c r="SDK58" s="6"/>
      <c r="SDL58" s="6"/>
      <c r="SDM58" s="6"/>
      <c r="SDN58" s="6"/>
      <c r="SDO58" s="6"/>
      <c r="SDP58" s="6"/>
      <c r="SDQ58" s="6"/>
      <c r="SDR58" s="6"/>
      <c r="SDS58" s="6"/>
      <c r="SDT58" s="6"/>
      <c r="SDU58" s="6"/>
      <c r="SDV58" s="6"/>
      <c r="SDW58" s="6"/>
      <c r="SDX58" s="6"/>
      <c r="SDY58" s="6"/>
      <c r="SDZ58" s="6"/>
      <c r="SEA58" s="6"/>
      <c r="SEB58" s="6"/>
      <c r="SEC58" s="6"/>
      <c r="SED58" s="6"/>
      <c r="SEE58" s="6"/>
      <c r="SEF58" s="6"/>
      <c r="SEG58" s="6"/>
      <c r="SEH58" s="6"/>
      <c r="SEI58" s="6"/>
      <c r="SEJ58" s="6"/>
      <c r="SEK58" s="6"/>
      <c r="SEL58" s="6"/>
      <c r="SEM58" s="6"/>
      <c r="SEN58" s="6"/>
      <c r="SEO58" s="6"/>
      <c r="SEP58" s="6"/>
      <c r="SEQ58" s="6"/>
      <c r="SER58" s="6"/>
      <c r="SES58" s="6"/>
      <c r="SET58" s="6"/>
      <c r="SEU58" s="6"/>
      <c r="SEV58" s="6"/>
      <c r="SEW58" s="6"/>
      <c r="SEX58" s="6"/>
      <c r="SEY58" s="6"/>
      <c r="SEZ58" s="6"/>
      <c r="SFA58" s="6"/>
      <c r="SFB58" s="6"/>
      <c r="SFC58" s="6"/>
      <c r="SFD58" s="6"/>
      <c r="SFE58" s="6"/>
      <c r="SFF58" s="6"/>
      <c r="SFG58" s="6"/>
      <c r="SFH58" s="6"/>
      <c r="SFI58" s="6"/>
      <c r="SFJ58" s="6"/>
      <c r="SFK58" s="6"/>
      <c r="SFL58" s="6"/>
      <c r="SFM58" s="6"/>
      <c r="SFN58" s="6"/>
      <c r="SFO58" s="6"/>
      <c r="SFP58" s="6"/>
      <c r="SFQ58" s="6"/>
      <c r="SFR58" s="6"/>
      <c r="SFS58" s="6"/>
      <c r="SFT58" s="6"/>
      <c r="SFU58" s="6"/>
      <c r="SFV58" s="6"/>
      <c r="SFW58" s="6"/>
      <c r="SFX58" s="6"/>
      <c r="SFY58" s="6"/>
      <c r="SFZ58" s="6"/>
      <c r="SGA58" s="6"/>
      <c r="SGB58" s="6"/>
      <c r="SGC58" s="6"/>
      <c r="SGD58" s="6"/>
      <c r="SGE58" s="6"/>
      <c r="SGF58" s="6"/>
      <c r="SGG58" s="6"/>
      <c r="SGH58" s="6"/>
      <c r="SGI58" s="6"/>
      <c r="SGJ58" s="6"/>
      <c r="SGK58" s="6"/>
      <c r="SGL58" s="6"/>
      <c r="SGM58" s="6"/>
      <c r="SGN58" s="6"/>
      <c r="SGO58" s="6"/>
      <c r="SGP58" s="6"/>
      <c r="SGQ58" s="6"/>
      <c r="SGR58" s="6"/>
      <c r="SGS58" s="6"/>
      <c r="SGT58" s="6"/>
      <c r="SGU58" s="6"/>
      <c r="SGV58" s="6"/>
      <c r="SGW58" s="6"/>
      <c r="SGX58" s="6"/>
      <c r="SGY58" s="6"/>
      <c r="SGZ58" s="6"/>
      <c r="SHA58" s="6"/>
      <c r="SHB58" s="6"/>
      <c r="SHC58" s="6"/>
      <c r="SHD58" s="6"/>
      <c r="SHE58" s="6"/>
      <c r="SHF58" s="6"/>
      <c r="SHG58" s="6"/>
      <c r="SHH58" s="6"/>
      <c r="SHI58" s="6"/>
      <c r="SHJ58" s="6"/>
      <c r="SHK58" s="6"/>
      <c r="SHL58" s="6"/>
      <c r="SHM58" s="6"/>
      <c r="SHN58" s="6"/>
      <c r="SHO58" s="6"/>
      <c r="SHP58" s="6"/>
      <c r="SHQ58" s="6"/>
      <c r="SHR58" s="6"/>
      <c r="SHS58" s="6"/>
      <c r="SHT58" s="6"/>
      <c r="SHU58" s="6"/>
      <c r="SHV58" s="6"/>
      <c r="SHW58" s="6"/>
      <c r="SHX58" s="6"/>
      <c r="SHY58" s="6"/>
      <c r="SHZ58" s="6"/>
      <c r="SIA58" s="6"/>
      <c r="SIB58" s="6"/>
      <c r="SIC58" s="6"/>
      <c r="SID58" s="6"/>
      <c r="SIE58" s="6"/>
      <c r="SIF58" s="6"/>
      <c r="SIG58" s="6"/>
      <c r="SIH58" s="6"/>
      <c r="SII58" s="6"/>
      <c r="SIJ58" s="6"/>
      <c r="SIK58" s="6"/>
      <c r="SIL58" s="6"/>
      <c r="SIM58" s="6"/>
      <c r="SIN58" s="6"/>
      <c r="SIO58" s="6"/>
      <c r="SIP58" s="6"/>
      <c r="SIQ58" s="6"/>
      <c r="SIR58" s="6"/>
      <c r="SIS58" s="6"/>
      <c r="SIT58" s="6"/>
      <c r="SIU58" s="6"/>
      <c r="SIV58" s="6"/>
      <c r="SIW58" s="6"/>
      <c r="SIX58" s="6"/>
      <c r="SIY58" s="6"/>
      <c r="SIZ58" s="6"/>
      <c r="SJA58" s="6"/>
      <c r="SJB58" s="6"/>
      <c r="SJC58" s="6"/>
      <c r="SJD58" s="6"/>
      <c r="SJE58" s="6"/>
      <c r="SJF58" s="6"/>
      <c r="SJG58" s="6"/>
      <c r="SJH58" s="6"/>
      <c r="SJI58" s="6"/>
      <c r="SJJ58" s="6"/>
      <c r="SJK58" s="6"/>
      <c r="SJL58" s="6"/>
      <c r="SJM58" s="6"/>
      <c r="SJN58" s="6"/>
      <c r="SJO58" s="6"/>
      <c r="SJP58" s="6"/>
      <c r="SJQ58" s="6"/>
      <c r="SJR58" s="6"/>
      <c r="SJS58" s="6"/>
      <c r="SJT58" s="6"/>
      <c r="SJU58" s="6"/>
      <c r="SJV58" s="6"/>
      <c r="SJW58" s="6"/>
      <c r="SJX58" s="6"/>
      <c r="SJY58" s="6"/>
      <c r="SJZ58" s="6"/>
      <c r="SKA58" s="6"/>
      <c r="SKB58" s="6"/>
      <c r="SKC58" s="6"/>
      <c r="SKD58" s="6"/>
      <c r="SKE58" s="6"/>
      <c r="SKF58" s="6"/>
      <c r="SKG58" s="6"/>
      <c r="SKH58" s="6"/>
      <c r="SKI58" s="6"/>
      <c r="SKJ58" s="6"/>
      <c r="SKK58" s="6"/>
      <c r="SKL58" s="6"/>
      <c r="SKM58" s="6"/>
      <c r="SKN58" s="6"/>
      <c r="SKO58" s="6"/>
      <c r="SKP58" s="6"/>
      <c r="SKQ58" s="6"/>
      <c r="SKR58" s="6"/>
      <c r="SKS58" s="6"/>
      <c r="SKT58" s="6"/>
      <c r="SKU58" s="6"/>
      <c r="SKV58" s="6"/>
      <c r="SKW58" s="6"/>
      <c r="SKX58" s="6"/>
      <c r="SKY58" s="6"/>
      <c r="SKZ58" s="6"/>
      <c r="SLA58" s="6"/>
      <c r="SLB58" s="6"/>
      <c r="SLC58" s="6"/>
      <c r="SLD58" s="6"/>
      <c r="SLE58" s="6"/>
      <c r="SLF58" s="6"/>
      <c r="SLG58" s="6"/>
      <c r="SLH58" s="6"/>
      <c r="SLI58" s="6"/>
      <c r="SLJ58" s="6"/>
      <c r="SLK58" s="6"/>
      <c r="SLL58" s="6"/>
      <c r="SLM58" s="6"/>
      <c r="SLN58" s="6"/>
      <c r="SLO58" s="6"/>
      <c r="SLP58" s="6"/>
      <c r="SLQ58" s="6"/>
      <c r="SLR58" s="6"/>
      <c r="SLS58" s="6"/>
      <c r="SLT58" s="6"/>
      <c r="SLU58" s="6"/>
      <c r="SLV58" s="6"/>
      <c r="SLW58" s="6"/>
      <c r="SLX58" s="6"/>
      <c r="SLY58" s="6"/>
      <c r="SLZ58" s="6"/>
      <c r="SMA58" s="6"/>
      <c r="SMB58" s="6"/>
      <c r="SMC58" s="6"/>
      <c r="SMD58" s="6"/>
      <c r="SME58" s="6"/>
      <c r="SMF58" s="6"/>
      <c r="SMG58" s="6"/>
      <c r="SMH58" s="6"/>
      <c r="SMI58" s="6"/>
      <c r="SMJ58" s="6"/>
      <c r="SMK58" s="6"/>
      <c r="SML58" s="6"/>
      <c r="SMM58" s="6"/>
      <c r="SMN58" s="6"/>
      <c r="SMO58" s="6"/>
      <c r="SMP58" s="6"/>
      <c r="SMQ58" s="6"/>
      <c r="SMR58" s="6"/>
      <c r="SMS58" s="6"/>
      <c r="SMT58" s="6"/>
      <c r="SMU58" s="6"/>
      <c r="SMV58" s="6"/>
      <c r="SMW58" s="6"/>
      <c r="SMX58" s="6"/>
      <c r="SMY58" s="6"/>
      <c r="SMZ58" s="6"/>
      <c r="SNA58" s="6"/>
      <c r="SNB58" s="6"/>
      <c r="SNC58" s="6"/>
      <c r="SND58" s="6"/>
      <c r="SNE58" s="6"/>
      <c r="SNF58" s="6"/>
      <c r="SNG58" s="6"/>
      <c r="SNH58" s="6"/>
      <c r="SNI58" s="6"/>
      <c r="SNJ58" s="6"/>
      <c r="SNK58" s="6"/>
      <c r="SNL58" s="6"/>
      <c r="SNM58" s="6"/>
      <c r="SNN58" s="6"/>
      <c r="SNO58" s="6"/>
      <c r="SNP58" s="6"/>
      <c r="SNQ58" s="6"/>
      <c r="SNR58" s="6"/>
      <c r="SNS58" s="6"/>
      <c r="SNT58" s="6"/>
      <c r="SNU58" s="6"/>
      <c r="SNV58" s="6"/>
      <c r="SNW58" s="6"/>
      <c r="SNX58" s="6"/>
      <c r="SNY58" s="6"/>
      <c r="SNZ58" s="6"/>
      <c r="SOA58" s="6"/>
      <c r="SOB58" s="6"/>
      <c r="SOC58" s="6"/>
      <c r="SOD58" s="6"/>
      <c r="SOE58" s="6"/>
      <c r="SOF58" s="6"/>
      <c r="SOG58" s="6"/>
      <c r="SOH58" s="6"/>
      <c r="SOI58" s="6"/>
      <c r="SOJ58" s="6"/>
      <c r="SOK58" s="6"/>
      <c r="SOL58" s="6"/>
      <c r="SOM58" s="6"/>
      <c r="SON58" s="6"/>
      <c r="SOO58" s="6"/>
      <c r="SOP58" s="6"/>
      <c r="SOQ58" s="6"/>
      <c r="SOR58" s="6"/>
      <c r="SOS58" s="6"/>
      <c r="SOT58" s="6"/>
      <c r="SOU58" s="6"/>
      <c r="SOV58" s="6"/>
      <c r="SOW58" s="6"/>
      <c r="SOX58" s="6"/>
      <c r="SOY58" s="6"/>
      <c r="SOZ58" s="6"/>
      <c r="SPA58" s="6"/>
      <c r="SPB58" s="6"/>
      <c r="SPC58" s="6"/>
      <c r="SPD58" s="6"/>
      <c r="SPE58" s="6"/>
      <c r="SPF58" s="6"/>
      <c r="SPG58" s="6"/>
      <c r="SPH58" s="6"/>
      <c r="SPI58" s="6"/>
      <c r="SPJ58" s="6"/>
      <c r="SPK58" s="6"/>
      <c r="SPL58" s="6"/>
      <c r="SPM58" s="6"/>
      <c r="SPN58" s="6"/>
      <c r="SPO58" s="6"/>
      <c r="SPP58" s="6"/>
      <c r="SPQ58" s="6"/>
      <c r="SPR58" s="6"/>
      <c r="SPS58" s="6"/>
      <c r="SPT58" s="6"/>
      <c r="SPU58" s="6"/>
      <c r="SPV58" s="6"/>
      <c r="SPW58" s="6"/>
      <c r="SPX58" s="6"/>
      <c r="SPY58" s="6"/>
      <c r="SPZ58" s="6"/>
      <c r="SQA58" s="6"/>
      <c r="SQB58" s="6"/>
      <c r="SQC58" s="6"/>
      <c r="SQD58" s="6"/>
      <c r="SQE58" s="6"/>
      <c r="SQF58" s="6"/>
      <c r="SQG58" s="6"/>
      <c r="SQH58" s="6"/>
      <c r="SQI58" s="6"/>
      <c r="SQJ58" s="6"/>
      <c r="SQK58" s="6"/>
      <c r="SQL58" s="6"/>
      <c r="SQM58" s="6"/>
      <c r="SQN58" s="6"/>
      <c r="SQO58" s="6"/>
      <c r="SQP58" s="6"/>
      <c r="SQQ58" s="6"/>
      <c r="SQR58" s="6"/>
      <c r="SQS58" s="6"/>
      <c r="SQT58" s="6"/>
      <c r="SQU58" s="6"/>
      <c r="SQV58" s="6"/>
      <c r="SQW58" s="6"/>
      <c r="SQX58" s="6"/>
      <c r="SQY58" s="6"/>
      <c r="SQZ58" s="6"/>
      <c r="SRA58" s="6"/>
      <c r="SRB58" s="6"/>
      <c r="SRC58" s="6"/>
      <c r="SRD58" s="6"/>
      <c r="SRE58" s="6"/>
      <c r="SRF58" s="6"/>
      <c r="SRG58" s="6"/>
      <c r="SRH58" s="6"/>
      <c r="SRI58" s="6"/>
      <c r="SRJ58" s="6"/>
      <c r="SRK58" s="6"/>
      <c r="SRL58" s="6"/>
      <c r="SRM58" s="6"/>
      <c r="SRN58" s="6"/>
      <c r="SRO58" s="6"/>
      <c r="SRP58" s="6"/>
      <c r="SRQ58" s="6"/>
      <c r="SRR58" s="6"/>
      <c r="SRS58" s="6"/>
      <c r="SRT58" s="6"/>
      <c r="SRU58" s="6"/>
      <c r="SRV58" s="6"/>
      <c r="SRW58" s="6"/>
      <c r="SRX58" s="6"/>
      <c r="SRY58" s="6"/>
      <c r="SRZ58" s="6"/>
      <c r="SSA58" s="6"/>
      <c r="SSB58" s="6"/>
      <c r="SSC58" s="6"/>
      <c r="SSD58" s="6"/>
      <c r="SSE58" s="6"/>
      <c r="SSF58" s="6"/>
      <c r="SSG58" s="6"/>
      <c r="SSH58" s="6"/>
      <c r="SSI58" s="6"/>
      <c r="SSJ58" s="6"/>
      <c r="SSK58" s="6"/>
      <c r="SSL58" s="6"/>
      <c r="SSM58" s="6"/>
      <c r="SSN58" s="6"/>
      <c r="SSO58" s="6"/>
      <c r="SSP58" s="6"/>
      <c r="SSQ58" s="6"/>
      <c r="SSR58" s="6"/>
      <c r="SSS58" s="6"/>
      <c r="SST58" s="6"/>
      <c r="SSU58" s="6"/>
      <c r="SSV58" s="6"/>
      <c r="SSW58" s="6"/>
      <c r="SSX58" s="6"/>
      <c r="SSY58" s="6"/>
      <c r="SSZ58" s="6"/>
      <c r="STA58" s="6"/>
      <c r="STB58" s="6"/>
      <c r="STC58" s="6"/>
      <c r="STD58" s="6"/>
      <c r="STE58" s="6"/>
      <c r="STF58" s="6"/>
      <c r="STG58" s="6"/>
      <c r="STH58" s="6"/>
      <c r="STI58" s="6"/>
      <c r="STJ58" s="6"/>
      <c r="STK58" s="6"/>
      <c r="STL58" s="6"/>
      <c r="STM58" s="6"/>
      <c r="STN58" s="6"/>
      <c r="STO58" s="6"/>
      <c r="STP58" s="6"/>
      <c r="STQ58" s="6"/>
      <c r="STR58" s="6"/>
      <c r="STS58" s="6"/>
      <c r="STT58" s="6"/>
      <c r="STU58" s="6"/>
      <c r="STV58" s="6"/>
      <c r="STW58" s="6"/>
      <c r="STX58" s="6"/>
      <c r="STY58" s="6"/>
      <c r="STZ58" s="6"/>
      <c r="SUA58" s="6"/>
      <c r="SUB58" s="6"/>
      <c r="SUC58" s="6"/>
      <c r="SUD58" s="6"/>
      <c r="SUE58" s="6"/>
      <c r="SUF58" s="6"/>
      <c r="SUG58" s="6"/>
      <c r="SUH58" s="6"/>
      <c r="SUI58" s="6"/>
      <c r="SUJ58" s="6"/>
      <c r="SUK58" s="6"/>
      <c r="SUL58" s="6"/>
      <c r="SUM58" s="6"/>
      <c r="SUN58" s="6"/>
      <c r="SUO58" s="6"/>
      <c r="SUP58" s="6"/>
      <c r="SUQ58" s="6"/>
      <c r="SUR58" s="6"/>
      <c r="SUS58" s="6"/>
      <c r="SUT58" s="6"/>
      <c r="SUU58" s="6"/>
      <c r="SUV58" s="6"/>
      <c r="SUW58" s="6"/>
      <c r="SUX58" s="6"/>
      <c r="SUY58" s="6"/>
      <c r="SUZ58" s="6"/>
      <c r="SVA58" s="6"/>
      <c r="SVB58" s="6"/>
      <c r="SVC58" s="6"/>
      <c r="SVD58" s="6"/>
      <c r="SVE58" s="6"/>
      <c r="SVF58" s="6"/>
      <c r="SVG58" s="6"/>
      <c r="SVH58" s="6"/>
      <c r="SVI58" s="6"/>
      <c r="SVJ58" s="6"/>
      <c r="SVK58" s="6"/>
      <c r="SVL58" s="6"/>
      <c r="SVM58" s="6"/>
      <c r="SVN58" s="6"/>
      <c r="SVO58" s="6"/>
      <c r="SVP58" s="6"/>
      <c r="SVQ58" s="6"/>
      <c r="SVR58" s="6"/>
      <c r="SVS58" s="6"/>
      <c r="SVT58" s="6"/>
      <c r="SVU58" s="6"/>
      <c r="SVV58" s="6"/>
      <c r="SVW58" s="6"/>
      <c r="SVX58" s="6"/>
      <c r="SVY58" s="6"/>
      <c r="SVZ58" s="6"/>
      <c r="SWA58" s="6"/>
      <c r="SWB58" s="6"/>
      <c r="SWC58" s="6"/>
      <c r="SWD58" s="6"/>
      <c r="SWE58" s="6"/>
      <c r="SWF58" s="6"/>
      <c r="SWG58" s="6"/>
      <c r="SWH58" s="6"/>
      <c r="SWI58" s="6"/>
      <c r="SWJ58" s="6"/>
      <c r="SWK58" s="6"/>
      <c r="SWL58" s="6"/>
      <c r="SWM58" s="6"/>
      <c r="SWN58" s="6"/>
      <c r="SWO58" s="6"/>
      <c r="SWP58" s="6"/>
      <c r="SWQ58" s="6"/>
      <c r="SWR58" s="6"/>
      <c r="SWS58" s="6"/>
      <c r="SWT58" s="6"/>
      <c r="SWU58" s="6"/>
      <c r="SWV58" s="6"/>
      <c r="SWW58" s="6"/>
      <c r="SWX58" s="6"/>
      <c r="SWY58" s="6"/>
      <c r="SWZ58" s="6"/>
      <c r="SXA58" s="6"/>
      <c r="SXB58" s="6"/>
      <c r="SXC58" s="6"/>
      <c r="SXD58" s="6"/>
      <c r="SXE58" s="6"/>
      <c r="SXF58" s="6"/>
      <c r="SXG58" s="6"/>
      <c r="SXH58" s="6"/>
      <c r="SXI58" s="6"/>
      <c r="SXJ58" s="6"/>
      <c r="SXK58" s="6"/>
      <c r="SXL58" s="6"/>
      <c r="SXM58" s="6"/>
      <c r="SXN58" s="6"/>
      <c r="SXO58" s="6"/>
      <c r="SXP58" s="6"/>
      <c r="SXQ58" s="6"/>
      <c r="SXR58" s="6"/>
      <c r="SXS58" s="6"/>
      <c r="SXT58" s="6"/>
      <c r="SXU58" s="6"/>
      <c r="SXV58" s="6"/>
      <c r="SXW58" s="6"/>
      <c r="SXX58" s="6"/>
      <c r="SXY58" s="6"/>
      <c r="SXZ58" s="6"/>
      <c r="SYA58" s="6"/>
      <c r="SYB58" s="6"/>
      <c r="SYC58" s="6"/>
      <c r="SYD58" s="6"/>
      <c r="SYE58" s="6"/>
      <c r="SYF58" s="6"/>
      <c r="SYG58" s="6"/>
      <c r="SYH58" s="6"/>
      <c r="SYI58" s="6"/>
      <c r="SYJ58" s="6"/>
      <c r="SYK58" s="6"/>
      <c r="SYL58" s="6"/>
      <c r="SYM58" s="6"/>
      <c r="SYN58" s="6"/>
      <c r="SYO58" s="6"/>
      <c r="SYP58" s="6"/>
      <c r="SYQ58" s="6"/>
      <c r="SYR58" s="6"/>
      <c r="SYS58" s="6"/>
      <c r="SYT58" s="6"/>
      <c r="SYU58" s="6"/>
      <c r="SYV58" s="6"/>
      <c r="SYW58" s="6"/>
      <c r="SYX58" s="6"/>
      <c r="SYY58" s="6"/>
      <c r="SYZ58" s="6"/>
      <c r="SZA58" s="6"/>
      <c r="SZB58" s="6"/>
      <c r="SZC58" s="6"/>
      <c r="SZD58" s="6"/>
      <c r="SZE58" s="6"/>
      <c r="SZF58" s="6"/>
      <c r="SZG58" s="6"/>
      <c r="SZH58" s="6"/>
      <c r="SZI58" s="6"/>
      <c r="SZJ58" s="6"/>
      <c r="SZK58" s="6"/>
      <c r="SZL58" s="6"/>
      <c r="SZM58" s="6"/>
      <c r="SZN58" s="6"/>
      <c r="SZO58" s="6"/>
      <c r="SZP58" s="6"/>
      <c r="SZQ58" s="6"/>
      <c r="SZR58" s="6"/>
      <c r="SZS58" s="6"/>
      <c r="SZT58" s="6"/>
      <c r="SZU58" s="6"/>
      <c r="SZV58" s="6"/>
      <c r="SZW58" s="6"/>
      <c r="SZX58" s="6"/>
      <c r="SZY58" s="6"/>
      <c r="SZZ58" s="6"/>
      <c r="TAA58" s="6"/>
      <c r="TAB58" s="6"/>
      <c r="TAC58" s="6"/>
      <c r="TAD58" s="6"/>
      <c r="TAE58" s="6"/>
      <c r="TAF58" s="6"/>
      <c r="TAG58" s="6"/>
      <c r="TAH58" s="6"/>
      <c r="TAI58" s="6"/>
      <c r="TAJ58" s="6"/>
      <c r="TAK58" s="6"/>
      <c r="TAL58" s="6"/>
      <c r="TAM58" s="6"/>
      <c r="TAN58" s="6"/>
      <c r="TAO58" s="6"/>
      <c r="TAP58" s="6"/>
      <c r="TAQ58" s="6"/>
      <c r="TAR58" s="6"/>
      <c r="TAS58" s="6"/>
      <c r="TAT58" s="6"/>
      <c r="TAU58" s="6"/>
      <c r="TAV58" s="6"/>
      <c r="TAW58" s="6"/>
      <c r="TAX58" s="6"/>
      <c r="TAY58" s="6"/>
      <c r="TAZ58" s="6"/>
      <c r="TBA58" s="6"/>
      <c r="TBB58" s="6"/>
      <c r="TBC58" s="6"/>
      <c r="TBD58" s="6"/>
      <c r="TBE58" s="6"/>
      <c r="TBF58" s="6"/>
      <c r="TBG58" s="6"/>
      <c r="TBH58" s="6"/>
      <c r="TBI58" s="6"/>
      <c r="TBJ58" s="6"/>
      <c r="TBK58" s="6"/>
      <c r="TBL58" s="6"/>
      <c r="TBM58" s="6"/>
      <c r="TBN58" s="6"/>
      <c r="TBO58" s="6"/>
      <c r="TBP58" s="6"/>
      <c r="TBQ58" s="6"/>
      <c r="TBR58" s="6"/>
      <c r="TBS58" s="6"/>
      <c r="TBT58" s="6"/>
      <c r="TBU58" s="6"/>
      <c r="TBV58" s="6"/>
      <c r="TBW58" s="6"/>
      <c r="TBX58" s="6"/>
      <c r="TBY58" s="6"/>
      <c r="TBZ58" s="6"/>
      <c r="TCA58" s="6"/>
      <c r="TCB58" s="6"/>
      <c r="TCC58" s="6"/>
      <c r="TCD58" s="6"/>
      <c r="TCE58" s="6"/>
      <c r="TCF58" s="6"/>
      <c r="TCG58" s="6"/>
      <c r="TCH58" s="6"/>
      <c r="TCI58" s="6"/>
      <c r="TCJ58" s="6"/>
      <c r="TCK58" s="6"/>
      <c r="TCL58" s="6"/>
      <c r="TCM58" s="6"/>
      <c r="TCN58" s="6"/>
      <c r="TCO58" s="6"/>
      <c r="TCP58" s="6"/>
      <c r="TCQ58" s="6"/>
      <c r="TCR58" s="6"/>
      <c r="TCS58" s="6"/>
      <c r="TCT58" s="6"/>
      <c r="TCU58" s="6"/>
      <c r="TCV58" s="6"/>
      <c r="TCW58" s="6"/>
      <c r="TCX58" s="6"/>
      <c r="TCY58" s="6"/>
      <c r="TCZ58" s="6"/>
      <c r="TDA58" s="6"/>
      <c r="TDB58" s="6"/>
      <c r="TDC58" s="6"/>
      <c r="TDD58" s="6"/>
      <c r="TDE58" s="6"/>
      <c r="TDF58" s="6"/>
      <c r="TDG58" s="6"/>
      <c r="TDH58" s="6"/>
      <c r="TDI58" s="6"/>
      <c r="TDJ58" s="6"/>
      <c r="TDK58" s="6"/>
      <c r="TDL58" s="6"/>
      <c r="TDM58" s="6"/>
      <c r="TDN58" s="6"/>
      <c r="TDO58" s="6"/>
      <c r="TDP58" s="6"/>
      <c r="TDQ58" s="6"/>
      <c r="TDR58" s="6"/>
      <c r="TDS58" s="6"/>
      <c r="TDT58" s="6"/>
      <c r="TDU58" s="6"/>
      <c r="TDV58" s="6"/>
      <c r="TDW58" s="6"/>
      <c r="TDX58" s="6"/>
      <c r="TDY58" s="6"/>
      <c r="TDZ58" s="6"/>
      <c r="TEA58" s="6"/>
      <c r="TEB58" s="6"/>
      <c r="TEC58" s="6"/>
      <c r="TED58" s="6"/>
      <c r="TEE58" s="6"/>
      <c r="TEF58" s="6"/>
      <c r="TEG58" s="6"/>
      <c r="TEH58" s="6"/>
      <c r="TEI58" s="6"/>
      <c r="TEJ58" s="6"/>
      <c r="TEK58" s="6"/>
      <c r="TEL58" s="6"/>
      <c r="TEM58" s="6"/>
      <c r="TEN58" s="6"/>
      <c r="TEO58" s="6"/>
      <c r="TEP58" s="6"/>
      <c r="TEQ58" s="6"/>
      <c r="TER58" s="6"/>
      <c r="TES58" s="6"/>
      <c r="TET58" s="6"/>
      <c r="TEU58" s="6"/>
      <c r="TEV58" s="6"/>
      <c r="TEW58" s="6"/>
      <c r="TEX58" s="6"/>
      <c r="TEY58" s="6"/>
      <c r="TEZ58" s="6"/>
      <c r="TFA58" s="6"/>
      <c r="TFB58" s="6"/>
      <c r="TFC58" s="6"/>
      <c r="TFD58" s="6"/>
      <c r="TFE58" s="6"/>
      <c r="TFF58" s="6"/>
      <c r="TFG58" s="6"/>
      <c r="TFH58" s="6"/>
      <c r="TFI58" s="6"/>
      <c r="TFJ58" s="6"/>
      <c r="TFK58" s="6"/>
      <c r="TFL58" s="6"/>
      <c r="TFM58" s="6"/>
      <c r="TFN58" s="6"/>
      <c r="TFO58" s="6"/>
      <c r="TFP58" s="6"/>
      <c r="TFQ58" s="6"/>
      <c r="TFR58" s="6"/>
      <c r="TFS58" s="6"/>
      <c r="TFT58" s="6"/>
      <c r="TFU58" s="6"/>
      <c r="TFV58" s="6"/>
      <c r="TFW58" s="6"/>
      <c r="TFX58" s="6"/>
      <c r="TFY58" s="6"/>
      <c r="TFZ58" s="6"/>
      <c r="TGA58" s="6"/>
      <c r="TGB58" s="6"/>
      <c r="TGC58" s="6"/>
      <c r="TGD58" s="6"/>
      <c r="TGE58" s="6"/>
      <c r="TGF58" s="6"/>
      <c r="TGG58" s="6"/>
      <c r="TGH58" s="6"/>
      <c r="TGI58" s="6"/>
      <c r="TGJ58" s="6"/>
      <c r="TGK58" s="6"/>
      <c r="TGL58" s="6"/>
      <c r="TGM58" s="6"/>
      <c r="TGN58" s="6"/>
      <c r="TGO58" s="6"/>
      <c r="TGP58" s="6"/>
      <c r="TGQ58" s="6"/>
      <c r="TGR58" s="6"/>
      <c r="TGS58" s="6"/>
      <c r="TGT58" s="6"/>
      <c r="TGU58" s="6"/>
      <c r="TGV58" s="6"/>
      <c r="TGW58" s="6"/>
      <c r="TGX58" s="6"/>
      <c r="TGY58" s="6"/>
      <c r="TGZ58" s="6"/>
      <c r="THA58" s="6"/>
      <c r="THB58" s="6"/>
      <c r="THC58" s="6"/>
      <c r="THD58" s="6"/>
      <c r="THE58" s="6"/>
      <c r="THF58" s="6"/>
      <c r="THG58" s="6"/>
      <c r="THH58" s="6"/>
      <c r="THI58" s="6"/>
      <c r="THJ58" s="6"/>
      <c r="THK58" s="6"/>
      <c r="THL58" s="6"/>
      <c r="THM58" s="6"/>
      <c r="THN58" s="6"/>
      <c r="THO58" s="6"/>
      <c r="THP58" s="6"/>
      <c r="THQ58" s="6"/>
      <c r="THR58" s="6"/>
      <c r="THS58" s="6"/>
      <c r="THT58" s="6"/>
      <c r="THU58" s="6"/>
      <c r="THV58" s="6"/>
      <c r="THW58" s="6"/>
      <c r="THX58" s="6"/>
      <c r="THY58" s="6"/>
      <c r="THZ58" s="6"/>
      <c r="TIA58" s="6"/>
      <c r="TIB58" s="6"/>
      <c r="TIC58" s="6"/>
      <c r="TID58" s="6"/>
      <c r="TIE58" s="6"/>
      <c r="TIF58" s="6"/>
      <c r="TIG58" s="6"/>
      <c r="TIH58" s="6"/>
      <c r="TII58" s="6"/>
      <c r="TIJ58" s="6"/>
      <c r="TIK58" s="6"/>
      <c r="TIL58" s="6"/>
      <c r="TIM58" s="6"/>
      <c r="TIN58" s="6"/>
      <c r="TIO58" s="6"/>
      <c r="TIP58" s="6"/>
      <c r="TIQ58" s="6"/>
      <c r="TIR58" s="6"/>
      <c r="TIS58" s="6"/>
      <c r="TIT58" s="6"/>
      <c r="TIU58" s="6"/>
      <c r="TIV58" s="6"/>
      <c r="TIW58" s="6"/>
      <c r="TIX58" s="6"/>
      <c r="TIY58" s="6"/>
      <c r="TIZ58" s="6"/>
      <c r="TJA58" s="6"/>
      <c r="TJB58" s="6"/>
      <c r="TJC58" s="6"/>
      <c r="TJD58" s="6"/>
      <c r="TJE58" s="6"/>
      <c r="TJF58" s="6"/>
      <c r="TJG58" s="6"/>
      <c r="TJH58" s="6"/>
      <c r="TJI58" s="6"/>
      <c r="TJJ58" s="6"/>
      <c r="TJK58" s="6"/>
      <c r="TJL58" s="6"/>
      <c r="TJM58" s="6"/>
      <c r="TJN58" s="6"/>
      <c r="TJO58" s="6"/>
      <c r="TJP58" s="6"/>
      <c r="TJQ58" s="6"/>
      <c r="TJR58" s="6"/>
      <c r="TJS58" s="6"/>
      <c r="TJT58" s="6"/>
      <c r="TJU58" s="6"/>
      <c r="TJV58" s="6"/>
      <c r="TJW58" s="6"/>
      <c r="TJX58" s="6"/>
      <c r="TJY58" s="6"/>
      <c r="TJZ58" s="6"/>
      <c r="TKA58" s="6"/>
      <c r="TKB58" s="6"/>
      <c r="TKC58" s="6"/>
      <c r="TKD58" s="6"/>
      <c r="TKE58" s="6"/>
      <c r="TKF58" s="6"/>
      <c r="TKG58" s="6"/>
      <c r="TKH58" s="6"/>
      <c r="TKI58" s="6"/>
      <c r="TKJ58" s="6"/>
      <c r="TKK58" s="6"/>
      <c r="TKL58" s="6"/>
      <c r="TKM58" s="6"/>
      <c r="TKN58" s="6"/>
      <c r="TKO58" s="6"/>
      <c r="TKP58" s="6"/>
      <c r="TKQ58" s="6"/>
      <c r="TKR58" s="6"/>
      <c r="TKS58" s="6"/>
      <c r="TKT58" s="6"/>
      <c r="TKU58" s="6"/>
      <c r="TKV58" s="6"/>
      <c r="TKW58" s="6"/>
      <c r="TKX58" s="6"/>
      <c r="TKY58" s="6"/>
      <c r="TKZ58" s="6"/>
      <c r="TLA58" s="6"/>
      <c r="TLB58" s="6"/>
      <c r="TLC58" s="6"/>
      <c r="TLD58" s="6"/>
      <c r="TLE58" s="6"/>
      <c r="TLF58" s="6"/>
      <c r="TLG58" s="6"/>
      <c r="TLH58" s="6"/>
      <c r="TLI58" s="6"/>
      <c r="TLJ58" s="6"/>
      <c r="TLK58" s="6"/>
      <c r="TLL58" s="6"/>
      <c r="TLM58" s="6"/>
      <c r="TLN58" s="6"/>
      <c r="TLO58" s="6"/>
      <c r="TLP58" s="6"/>
      <c r="TLQ58" s="6"/>
      <c r="TLR58" s="6"/>
      <c r="TLS58" s="6"/>
      <c r="TLT58" s="6"/>
      <c r="TLU58" s="6"/>
      <c r="TLV58" s="6"/>
      <c r="TLW58" s="6"/>
      <c r="TLX58" s="6"/>
      <c r="TLY58" s="6"/>
      <c r="TLZ58" s="6"/>
      <c r="TMA58" s="6"/>
      <c r="TMB58" s="6"/>
      <c r="TMC58" s="6"/>
      <c r="TMD58" s="6"/>
      <c r="TME58" s="6"/>
      <c r="TMF58" s="6"/>
      <c r="TMG58" s="6"/>
      <c r="TMH58" s="6"/>
      <c r="TMI58" s="6"/>
      <c r="TMJ58" s="6"/>
      <c r="TMK58" s="6"/>
      <c r="TML58" s="6"/>
      <c r="TMM58" s="6"/>
      <c r="TMN58" s="6"/>
      <c r="TMO58" s="6"/>
      <c r="TMP58" s="6"/>
      <c r="TMQ58" s="6"/>
      <c r="TMR58" s="6"/>
      <c r="TMS58" s="6"/>
      <c r="TMT58" s="6"/>
      <c r="TMU58" s="6"/>
      <c r="TMV58" s="6"/>
      <c r="TMW58" s="6"/>
      <c r="TMX58" s="6"/>
      <c r="TMY58" s="6"/>
      <c r="TMZ58" s="6"/>
      <c r="TNA58" s="6"/>
      <c r="TNB58" s="6"/>
      <c r="TNC58" s="6"/>
      <c r="TND58" s="6"/>
      <c r="TNE58" s="6"/>
      <c r="TNF58" s="6"/>
      <c r="TNG58" s="6"/>
      <c r="TNH58" s="6"/>
      <c r="TNI58" s="6"/>
      <c r="TNJ58" s="6"/>
      <c r="TNK58" s="6"/>
      <c r="TNL58" s="6"/>
      <c r="TNM58" s="6"/>
      <c r="TNN58" s="6"/>
      <c r="TNO58" s="6"/>
      <c r="TNP58" s="6"/>
      <c r="TNQ58" s="6"/>
      <c r="TNR58" s="6"/>
      <c r="TNS58" s="6"/>
      <c r="TNT58" s="6"/>
      <c r="TNU58" s="6"/>
      <c r="TNV58" s="6"/>
      <c r="TNW58" s="6"/>
      <c r="TNX58" s="6"/>
      <c r="TNY58" s="6"/>
      <c r="TNZ58" s="6"/>
      <c r="TOA58" s="6"/>
      <c r="TOB58" s="6"/>
      <c r="TOC58" s="6"/>
      <c r="TOD58" s="6"/>
      <c r="TOE58" s="6"/>
      <c r="TOF58" s="6"/>
      <c r="TOG58" s="6"/>
      <c r="TOH58" s="6"/>
      <c r="TOI58" s="6"/>
      <c r="TOJ58" s="6"/>
      <c r="TOK58" s="6"/>
      <c r="TOL58" s="6"/>
      <c r="TOM58" s="6"/>
      <c r="TON58" s="6"/>
      <c r="TOO58" s="6"/>
      <c r="TOP58" s="6"/>
      <c r="TOQ58" s="6"/>
      <c r="TOR58" s="6"/>
      <c r="TOS58" s="6"/>
      <c r="TOT58" s="6"/>
      <c r="TOU58" s="6"/>
      <c r="TOV58" s="6"/>
      <c r="TOW58" s="6"/>
      <c r="TOX58" s="6"/>
      <c r="TOY58" s="6"/>
      <c r="TOZ58" s="6"/>
      <c r="TPA58" s="6"/>
      <c r="TPB58" s="6"/>
      <c r="TPC58" s="6"/>
      <c r="TPD58" s="6"/>
      <c r="TPE58" s="6"/>
      <c r="TPF58" s="6"/>
      <c r="TPG58" s="6"/>
      <c r="TPH58" s="6"/>
      <c r="TPI58" s="6"/>
      <c r="TPJ58" s="6"/>
      <c r="TPK58" s="6"/>
      <c r="TPL58" s="6"/>
      <c r="TPM58" s="6"/>
      <c r="TPN58" s="6"/>
      <c r="TPO58" s="6"/>
      <c r="TPP58" s="6"/>
      <c r="TPQ58" s="6"/>
      <c r="TPR58" s="6"/>
      <c r="TPS58" s="6"/>
      <c r="TPT58" s="6"/>
      <c r="TPU58" s="6"/>
      <c r="TPV58" s="6"/>
      <c r="TPW58" s="6"/>
      <c r="TPX58" s="6"/>
      <c r="TPY58" s="6"/>
      <c r="TPZ58" s="6"/>
      <c r="TQA58" s="6"/>
      <c r="TQB58" s="6"/>
      <c r="TQC58" s="6"/>
      <c r="TQD58" s="6"/>
      <c r="TQE58" s="6"/>
      <c r="TQF58" s="6"/>
      <c r="TQG58" s="6"/>
      <c r="TQH58" s="6"/>
      <c r="TQI58" s="6"/>
      <c r="TQJ58" s="6"/>
      <c r="TQK58" s="6"/>
      <c r="TQL58" s="6"/>
      <c r="TQM58" s="6"/>
      <c r="TQN58" s="6"/>
      <c r="TQO58" s="6"/>
      <c r="TQP58" s="6"/>
      <c r="TQQ58" s="6"/>
      <c r="TQR58" s="6"/>
      <c r="TQS58" s="6"/>
      <c r="TQT58" s="6"/>
      <c r="TQU58" s="6"/>
      <c r="TQV58" s="6"/>
      <c r="TQW58" s="6"/>
      <c r="TQX58" s="6"/>
      <c r="TQY58" s="6"/>
      <c r="TQZ58" s="6"/>
      <c r="TRA58" s="6"/>
      <c r="TRB58" s="6"/>
      <c r="TRC58" s="6"/>
      <c r="TRD58" s="6"/>
      <c r="TRE58" s="6"/>
      <c r="TRF58" s="6"/>
      <c r="TRG58" s="6"/>
      <c r="TRH58" s="6"/>
      <c r="TRI58" s="6"/>
      <c r="TRJ58" s="6"/>
      <c r="TRK58" s="6"/>
      <c r="TRL58" s="6"/>
      <c r="TRM58" s="6"/>
      <c r="TRN58" s="6"/>
      <c r="TRO58" s="6"/>
      <c r="TRP58" s="6"/>
      <c r="TRQ58" s="6"/>
      <c r="TRR58" s="6"/>
      <c r="TRS58" s="6"/>
      <c r="TRT58" s="6"/>
      <c r="TRU58" s="6"/>
      <c r="TRV58" s="6"/>
      <c r="TRW58" s="6"/>
      <c r="TRX58" s="6"/>
      <c r="TRY58" s="6"/>
      <c r="TRZ58" s="6"/>
      <c r="TSA58" s="6"/>
      <c r="TSB58" s="6"/>
      <c r="TSC58" s="6"/>
      <c r="TSD58" s="6"/>
      <c r="TSE58" s="6"/>
      <c r="TSF58" s="6"/>
      <c r="TSG58" s="6"/>
      <c r="TSH58" s="6"/>
      <c r="TSI58" s="6"/>
      <c r="TSJ58" s="6"/>
      <c r="TSK58" s="6"/>
      <c r="TSL58" s="6"/>
      <c r="TSM58" s="6"/>
      <c r="TSN58" s="6"/>
      <c r="TSO58" s="6"/>
      <c r="TSP58" s="6"/>
      <c r="TSQ58" s="6"/>
      <c r="TSR58" s="6"/>
      <c r="TSS58" s="6"/>
      <c r="TST58" s="6"/>
      <c r="TSU58" s="6"/>
      <c r="TSV58" s="6"/>
      <c r="TSW58" s="6"/>
      <c r="TSX58" s="6"/>
      <c r="TSY58" s="6"/>
      <c r="TSZ58" s="6"/>
      <c r="TTA58" s="6"/>
      <c r="TTB58" s="6"/>
      <c r="TTC58" s="6"/>
      <c r="TTD58" s="6"/>
      <c r="TTE58" s="6"/>
      <c r="TTF58" s="6"/>
      <c r="TTG58" s="6"/>
      <c r="TTH58" s="6"/>
      <c r="TTI58" s="6"/>
      <c r="TTJ58" s="6"/>
      <c r="TTK58" s="6"/>
      <c r="TTL58" s="6"/>
      <c r="TTM58" s="6"/>
      <c r="TTN58" s="6"/>
      <c r="TTO58" s="6"/>
      <c r="TTP58" s="6"/>
      <c r="TTQ58" s="6"/>
      <c r="TTR58" s="6"/>
      <c r="TTS58" s="6"/>
      <c r="TTT58" s="6"/>
      <c r="TTU58" s="6"/>
      <c r="TTV58" s="6"/>
      <c r="TTW58" s="6"/>
      <c r="TTX58" s="6"/>
      <c r="TTY58" s="6"/>
      <c r="TTZ58" s="6"/>
      <c r="TUA58" s="6"/>
      <c r="TUB58" s="6"/>
      <c r="TUC58" s="6"/>
      <c r="TUD58" s="6"/>
      <c r="TUE58" s="6"/>
      <c r="TUF58" s="6"/>
      <c r="TUG58" s="6"/>
      <c r="TUH58" s="6"/>
      <c r="TUI58" s="6"/>
      <c r="TUJ58" s="6"/>
      <c r="TUK58" s="6"/>
      <c r="TUL58" s="6"/>
      <c r="TUM58" s="6"/>
      <c r="TUN58" s="6"/>
      <c r="TUO58" s="6"/>
      <c r="TUP58" s="6"/>
      <c r="TUQ58" s="6"/>
      <c r="TUR58" s="6"/>
      <c r="TUS58" s="6"/>
      <c r="TUT58" s="6"/>
      <c r="TUU58" s="6"/>
      <c r="TUV58" s="6"/>
      <c r="TUW58" s="6"/>
      <c r="TUX58" s="6"/>
      <c r="TUY58" s="6"/>
      <c r="TUZ58" s="6"/>
      <c r="TVA58" s="6"/>
      <c r="TVB58" s="6"/>
      <c r="TVC58" s="6"/>
      <c r="TVD58" s="6"/>
      <c r="TVE58" s="6"/>
      <c r="TVF58" s="6"/>
      <c r="TVG58" s="6"/>
      <c r="TVH58" s="6"/>
      <c r="TVI58" s="6"/>
      <c r="TVJ58" s="6"/>
      <c r="TVK58" s="6"/>
      <c r="TVL58" s="6"/>
      <c r="TVM58" s="6"/>
      <c r="TVN58" s="6"/>
      <c r="TVO58" s="6"/>
      <c r="TVP58" s="6"/>
      <c r="TVQ58" s="6"/>
      <c r="TVR58" s="6"/>
      <c r="TVS58" s="6"/>
      <c r="TVT58" s="6"/>
      <c r="TVU58" s="6"/>
      <c r="TVV58" s="6"/>
      <c r="TVW58" s="6"/>
      <c r="TVX58" s="6"/>
      <c r="TVY58" s="6"/>
      <c r="TVZ58" s="6"/>
      <c r="TWA58" s="6"/>
      <c r="TWB58" s="6"/>
      <c r="TWC58" s="6"/>
      <c r="TWD58" s="6"/>
      <c r="TWE58" s="6"/>
      <c r="TWF58" s="6"/>
      <c r="TWG58" s="6"/>
      <c r="TWH58" s="6"/>
      <c r="TWI58" s="6"/>
      <c r="TWJ58" s="6"/>
      <c r="TWK58" s="6"/>
      <c r="TWL58" s="6"/>
      <c r="TWM58" s="6"/>
      <c r="TWN58" s="6"/>
      <c r="TWO58" s="6"/>
      <c r="TWP58" s="6"/>
      <c r="TWQ58" s="6"/>
      <c r="TWR58" s="6"/>
      <c r="TWS58" s="6"/>
      <c r="TWT58" s="6"/>
      <c r="TWU58" s="6"/>
      <c r="TWV58" s="6"/>
      <c r="TWW58" s="6"/>
      <c r="TWX58" s="6"/>
      <c r="TWY58" s="6"/>
      <c r="TWZ58" s="6"/>
      <c r="TXA58" s="6"/>
      <c r="TXB58" s="6"/>
      <c r="TXC58" s="6"/>
      <c r="TXD58" s="6"/>
      <c r="TXE58" s="6"/>
      <c r="TXF58" s="6"/>
      <c r="TXG58" s="6"/>
      <c r="TXH58" s="6"/>
      <c r="TXI58" s="6"/>
      <c r="TXJ58" s="6"/>
      <c r="TXK58" s="6"/>
      <c r="TXL58" s="6"/>
      <c r="TXM58" s="6"/>
      <c r="TXN58" s="6"/>
      <c r="TXO58" s="6"/>
      <c r="TXP58" s="6"/>
      <c r="TXQ58" s="6"/>
      <c r="TXR58" s="6"/>
      <c r="TXS58" s="6"/>
      <c r="TXT58" s="6"/>
      <c r="TXU58" s="6"/>
      <c r="TXV58" s="6"/>
      <c r="TXW58" s="6"/>
      <c r="TXX58" s="6"/>
      <c r="TXY58" s="6"/>
      <c r="TXZ58" s="6"/>
      <c r="TYA58" s="6"/>
      <c r="TYB58" s="6"/>
      <c r="TYC58" s="6"/>
      <c r="TYD58" s="6"/>
      <c r="TYE58" s="6"/>
      <c r="TYF58" s="6"/>
      <c r="TYG58" s="6"/>
      <c r="TYH58" s="6"/>
      <c r="TYI58" s="6"/>
      <c r="TYJ58" s="6"/>
      <c r="TYK58" s="6"/>
      <c r="TYL58" s="6"/>
      <c r="TYM58" s="6"/>
      <c r="TYN58" s="6"/>
      <c r="TYO58" s="6"/>
      <c r="TYP58" s="6"/>
      <c r="TYQ58" s="6"/>
      <c r="TYR58" s="6"/>
      <c r="TYS58" s="6"/>
      <c r="TYT58" s="6"/>
      <c r="TYU58" s="6"/>
      <c r="TYV58" s="6"/>
      <c r="TYW58" s="6"/>
      <c r="TYX58" s="6"/>
      <c r="TYY58" s="6"/>
      <c r="TYZ58" s="6"/>
      <c r="TZA58" s="6"/>
      <c r="TZB58" s="6"/>
      <c r="TZC58" s="6"/>
      <c r="TZD58" s="6"/>
      <c r="TZE58" s="6"/>
      <c r="TZF58" s="6"/>
      <c r="TZG58" s="6"/>
      <c r="TZH58" s="6"/>
      <c r="TZI58" s="6"/>
      <c r="TZJ58" s="6"/>
      <c r="TZK58" s="6"/>
      <c r="TZL58" s="6"/>
      <c r="TZM58" s="6"/>
      <c r="TZN58" s="6"/>
      <c r="TZO58" s="6"/>
      <c r="TZP58" s="6"/>
      <c r="TZQ58" s="6"/>
      <c r="TZR58" s="6"/>
      <c r="TZS58" s="6"/>
      <c r="TZT58" s="6"/>
      <c r="TZU58" s="6"/>
      <c r="TZV58" s="6"/>
      <c r="TZW58" s="6"/>
      <c r="TZX58" s="6"/>
      <c r="TZY58" s="6"/>
      <c r="TZZ58" s="6"/>
      <c r="UAA58" s="6"/>
      <c r="UAB58" s="6"/>
      <c r="UAC58" s="6"/>
      <c r="UAD58" s="6"/>
      <c r="UAE58" s="6"/>
      <c r="UAF58" s="6"/>
      <c r="UAG58" s="6"/>
      <c r="UAH58" s="6"/>
      <c r="UAI58" s="6"/>
      <c r="UAJ58" s="6"/>
      <c r="UAK58" s="6"/>
      <c r="UAL58" s="6"/>
      <c r="UAM58" s="6"/>
      <c r="UAN58" s="6"/>
      <c r="UAO58" s="6"/>
      <c r="UAP58" s="6"/>
      <c r="UAQ58" s="6"/>
      <c r="UAR58" s="6"/>
      <c r="UAS58" s="6"/>
      <c r="UAT58" s="6"/>
      <c r="UAU58" s="6"/>
      <c r="UAV58" s="6"/>
      <c r="UAW58" s="6"/>
      <c r="UAX58" s="6"/>
      <c r="UAY58" s="6"/>
      <c r="UAZ58" s="6"/>
      <c r="UBA58" s="6"/>
      <c r="UBB58" s="6"/>
      <c r="UBC58" s="6"/>
      <c r="UBD58" s="6"/>
      <c r="UBE58" s="6"/>
      <c r="UBF58" s="6"/>
      <c r="UBG58" s="6"/>
      <c r="UBH58" s="6"/>
      <c r="UBI58" s="6"/>
      <c r="UBJ58" s="6"/>
      <c r="UBK58" s="6"/>
      <c r="UBL58" s="6"/>
      <c r="UBM58" s="6"/>
      <c r="UBN58" s="6"/>
      <c r="UBO58" s="6"/>
      <c r="UBP58" s="6"/>
      <c r="UBQ58" s="6"/>
      <c r="UBR58" s="6"/>
      <c r="UBS58" s="6"/>
      <c r="UBT58" s="6"/>
      <c r="UBU58" s="6"/>
      <c r="UBV58" s="6"/>
      <c r="UBW58" s="6"/>
      <c r="UBX58" s="6"/>
      <c r="UBY58" s="6"/>
      <c r="UBZ58" s="6"/>
      <c r="UCA58" s="6"/>
      <c r="UCB58" s="6"/>
      <c r="UCC58" s="6"/>
      <c r="UCD58" s="6"/>
      <c r="UCE58" s="6"/>
      <c r="UCF58" s="6"/>
      <c r="UCG58" s="6"/>
      <c r="UCH58" s="6"/>
      <c r="UCI58" s="6"/>
      <c r="UCJ58" s="6"/>
      <c r="UCK58" s="6"/>
      <c r="UCL58" s="6"/>
      <c r="UCM58" s="6"/>
      <c r="UCN58" s="6"/>
      <c r="UCO58" s="6"/>
      <c r="UCP58" s="6"/>
      <c r="UCQ58" s="6"/>
      <c r="UCR58" s="6"/>
      <c r="UCS58" s="6"/>
      <c r="UCT58" s="6"/>
      <c r="UCU58" s="6"/>
      <c r="UCV58" s="6"/>
      <c r="UCW58" s="6"/>
      <c r="UCX58" s="6"/>
      <c r="UCY58" s="6"/>
      <c r="UCZ58" s="6"/>
      <c r="UDA58" s="6"/>
      <c r="UDB58" s="6"/>
      <c r="UDC58" s="6"/>
      <c r="UDD58" s="6"/>
      <c r="UDE58" s="6"/>
      <c r="UDF58" s="6"/>
      <c r="UDG58" s="6"/>
      <c r="UDH58" s="6"/>
      <c r="UDI58" s="6"/>
      <c r="UDJ58" s="6"/>
      <c r="UDK58" s="6"/>
      <c r="UDL58" s="6"/>
      <c r="UDM58" s="6"/>
      <c r="UDN58" s="6"/>
      <c r="UDO58" s="6"/>
      <c r="UDP58" s="6"/>
      <c r="UDQ58" s="6"/>
      <c r="UDR58" s="6"/>
      <c r="UDS58" s="6"/>
      <c r="UDT58" s="6"/>
      <c r="UDU58" s="6"/>
      <c r="UDV58" s="6"/>
      <c r="UDW58" s="6"/>
      <c r="UDX58" s="6"/>
      <c r="UDY58" s="6"/>
      <c r="UDZ58" s="6"/>
      <c r="UEA58" s="6"/>
      <c r="UEB58" s="6"/>
      <c r="UEC58" s="6"/>
      <c r="UED58" s="6"/>
      <c r="UEE58" s="6"/>
      <c r="UEF58" s="6"/>
      <c r="UEG58" s="6"/>
      <c r="UEH58" s="6"/>
      <c r="UEI58" s="6"/>
      <c r="UEJ58" s="6"/>
      <c r="UEK58" s="6"/>
      <c r="UEL58" s="6"/>
      <c r="UEM58" s="6"/>
      <c r="UEN58" s="6"/>
      <c r="UEO58" s="6"/>
      <c r="UEP58" s="6"/>
      <c r="UEQ58" s="6"/>
      <c r="UER58" s="6"/>
      <c r="UES58" s="6"/>
      <c r="UET58" s="6"/>
      <c r="UEU58" s="6"/>
      <c r="UEV58" s="6"/>
      <c r="UEW58" s="6"/>
      <c r="UEX58" s="6"/>
      <c r="UEY58" s="6"/>
      <c r="UEZ58" s="6"/>
      <c r="UFA58" s="6"/>
      <c r="UFB58" s="6"/>
      <c r="UFC58" s="6"/>
      <c r="UFD58" s="6"/>
      <c r="UFE58" s="6"/>
      <c r="UFF58" s="6"/>
      <c r="UFG58" s="6"/>
      <c r="UFH58" s="6"/>
      <c r="UFI58" s="6"/>
      <c r="UFJ58" s="6"/>
      <c r="UFK58" s="6"/>
      <c r="UFL58" s="6"/>
      <c r="UFM58" s="6"/>
      <c r="UFN58" s="6"/>
      <c r="UFO58" s="6"/>
      <c r="UFP58" s="6"/>
      <c r="UFQ58" s="6"/>
      <c r="UFR58" s="6"/>
      <c r="UFS58" s="6"/>
      <c r="UFT58" s="6"/>
      <c r="UFU58" s="6"/>
      <c r="UFV58" s="6"/>
      <c r="UFW58" s="6"/>
      <c r="UFX58" s="6"/>
      <c r="UFY58" s="6"/>
      <c r="UFZ58" s="6"/>
      <c r="UGA58" s="6"/>
      <c r="UGB58" s="6"/>
      <c r="UGC58" s="6"/>
      <c r="UGD58" s="6"/>
      <c r="UGE58" s="6"/>
      <c r="UGF58" s="6"/>
      <c r="UGG58" s="6"/>
      <c r="UGH58" s="6"/>
      <c r="UGI58" s="6"/>
      <c r="UGJ58" s="6"/>
      <c r="UGK58" s="6"/>
      <c r="UGL58" s="6"/>
      <c r="UGM58" s="6"/>
      <c r="UGN58" s="6"/>
      <c r="UGO58" s="6"/>
      <c r="UGP58" s="6"/>
      <c r="UGQ58" s="6"/>
      <c r="UGR58" s="6"/>
      <c r="UGS58" s="6"/>
      <c r="UGT58" s="6"/>
      <c r="UGU58" s="6"/>
      <c r="UGV58" s="6"/>
      <c r="UGW58" s="6"/>
      <c r="UGX58" s="6"/>
      <c r="UGY58" s="6"/>
      <c r="UGZ58" s="6"/>
      <c r="UHA58" s="6"/>
      <c r="UHB58" s="6"/>
      <c r="UHC58" s="6"/>
      <c r="UHD58" s="6"/>
      <c r="UHE58" s="6"/>
      <c r="UHF58" s="6"/>
      <c r="UHG58" s="6"/>
      <c r="UHH58" s="6"/>
      <c r="UHI58" s="6"/>
      <c r="UHJ58" s="6"/>
      <c r="UHK58" s="6"/>
      <c r="UHL58" s="6"/>
      <c r="UHM58" s="6"/>
      <c r="UHN58" s="6"/>
      <c r="UHO58" s="6"/>
      <c r="UHP58" s="6"/>
      <c r="UHQ58" s="6"/>
      <c r="UHR58" s="6"/>
      <c r="UHS58" s="6"/>
      <c r="UHT58" s="6"/>
      <c r="UHU58" s="6"/>
      <c r="UHV58" s="6"/>
      <c r="UHW58" s="6"/>
      <c r="UHX58" s="6"/>
      <c r="UHY58" s="6"/>
      <c r="UHZ58" s="6"/>
      <c r="UIA58" s="6"/>
      <c r="UIB58" s="6"/>
      <c r="UIC58" s="6"/>
      <c r="UID58" s="6"/>
      <c r="UIE58" s="6"/>
      <c r="UIF58" s="6"/>
      <c r="UIG58" s="6"/>
      <c r="UIH58" s="6"/>
      <c r="UII58" s="6"/>
      <c r="UIJ58" s="6"/>
      <c r="UIK58" s="6"/>
      <c r="UIL58" s="6"/>
      <c r="UIM58" s="6"/>
      <c r="UIN58" s="6"/>
      <c r="UIO58" s="6"/>
      <c r="UIP58" s="6"/>
      <c r="UIQ58" s="6"/>
      <c r="UIR58" s="6"/>
      <c r="UIS58" s="6"/>
      <c r="UIT58" s="6"/>
      <c r="UIU58" s="6"/>
      <c r="UIV58" s="6"/>
      <c r="UIW58" s="6"/>
      <c r="UIX58" s="6"/>
      <c r="UIY58" s="6"/>
      <c r="UIZ58" s="6"/>
      <c r="UJA58" s="6"/>
      <c r="UJB58" s="6"/>
      <c r="UJC58" s="6"/>
      <c r="UJD58" s="6"/>
      <c r="UJE58" s="6"/>
      <c r="UJF58" s="6"/>
      <c r="UJG58" s="6"/>
      <c r="UJH58" s="6"/>
      <c r="UJI58" s="6"/>
      <c r="UJJ58" s="6"/>
      <c r="UJK58" s="6"/>
      <c r="UJL58" s="6"/>
      <c r="UJM58" s="6"/>
      <c r="UJN58" s="6"/>
      <c r="UJO58" s="6"/>
      <c r="UJP58" s="6"/>
      <c r="UJQ58" s="6"/>
      <c r="UJR58" s="6"/>
      <c r="UJS58" s="6"/>
      <c r="UJT58" s="6"/>
      <c r="UJU58" s="6"/>
      <c r="UJV58" s="6"/>
      <c r="UJW58" s="6"/>
      <c r="UJX58" s="6"/>
      <c r="UJY58" s="6"/>
      <c r="UJZ58" s="6"/>
      <c r="UKA58" s="6"/>
      <c r="UKB58" s="6"/>
      <c r="UKC58" s="6"/>
      <c r="UKD58" s="6"/>
      <c r="UKE58" s="6"/>
      <c r="UKF58" s="6"/>
      <c r="UKG58" s="6"/>
      <c r="UKH58" s="6"/>
      <c r="UKI58" s="6"/>
      <c r="UKJ58" s="6"/>
      <c r="UKK58" s="6"/>
      <c r="UKL58" s="6"/>
      <c r="UKM58" s="6"/>
      <c r="UKN58" s="6"/>
      <c r="UKO58" s="6"/>
      <c r="UKP58" s="6"/>
      <c r="UKQ58" s="6"/>
      <c r="UKR58" s="6"/>
      <c r="UKS58" s="6"/>
      <c r="UKT58" s="6"/>
      <c r="UKU58" s="6"/>
      <c r="UKV58" s="6"/>
      <c r="UKW58" s="6"/>
      <c r="UKX58" s="6"/>
      <c r="UKY58" s="6"/>
      <c r="UKZ58" s="6"/>
      <c r="ULA58" s="6"/>
      <c r="ULB58" s="6"/>
      <c r="ULC58" s="6"/>
      <c r="ULD58" s="6"/>
      <c r="ULE58" s="6"/>
      <c r="ULF58" s="6"/>
      <c r="ULG58" s="6"/>
      <c r="ULH58" s="6"/>
      <c r="ULI58" s="6"/>
      <c r="ULJ58" s="6"/>
      <c r="ULK58" s="6"/>
      <c r="ULL58" s="6"/>
      <c r="ULM58" s="6"/>
      <c r="ULN58" s="6"/>
      <c r="ULO58" s="6"/>
      <c r="ULP58" s="6"/>
      <c r="ULQ58" s="6"/>
      <c r="ULR58" s="6"/>
      <c r="ULS58" s="6"/>
      <c r="ULT58" s="6"/>
      <c r="ULU58" s="6"/>
      <c r="ULV58" s="6"/>
      <c r="ULW58" s="6"/>
      <c r="ULX58" s="6"/>
      <c r="ULY58" s="6"/>
      <c r="ULZ58" s="6"/>
      <c r="UMA58" s="6"/>
      <c r="UMB58" s="6"/>
      <c r="UMC58" s="6"/>
      <c r="UMD58" s="6"/>
      <c r="UME58" s="6"/>
      <c r="UMF58" s="6"/>
      <c r="UMG58" s="6"/>
      <c r="UMH58" s="6"/>
      <c r="UMI58" s="6"/>
      <c r="UMJ58" s="6"/>
      <c r="UMK58" s="6"/>
      <c r="UML58" s="6"/>
      <c r="UMM58" s="6"/>
      <c r="UMN58" s="6"/>
      <c r="UMO58" s="6"/>
      <c r="UMP58" s="6"/>
      <c r="UMQ58" s="6"/>
      <c r="UMR58" s="6"/>
      <c r="UMS58" s="6"/>
      <c r="UMT58" s="6"/>
      <c r="UMU58" s="6"/>
      <c r="UMV58" s="6"/>
      <c r="UMW58" s="6"/>
      <c r="UMX58" s="6"/>
      <c r="UMY58" s="6"/>
      <c r="UMZ58" s="6"/>
      <c r="UNA58" s="6"/>
      <c r="UNB58" s="6"/>
      <c r="UNC58" s="6"/>
      <c r="UND58" s="6"/>
      <c r="UNE58" s="6"/>
      <c r="UNF58" s="6"/>
      <c r="UNG58" s="6"/>
      <c r="UNH58" s="6"/>
      <c r="UNI58" s="6"/>
      <c r="UNJ58" s="6"/>
      <c r="UNK58" s="6"/>
      <c r="UNL58" s="6"/>
      <c r="UNM58" s="6"/>
      <c r="UNN58" s="6"/>
      <c r="UNO58" s="6"/>
      <c r="UNP58" s="6"/>
      <c r="UNQ58" s="6"/>
      <c r="UNR58" s="6"/>
      <c r="UNS58" s="6"/>
      <c r="UNT58" s="6"/>
      <c r="UNU58" s="6"/>
      <c r="UNV58" s="6"/>
      <c r="UNW58" s="6"/>
      <c r="UNX58" s="6"/>
      <c r="UNY58" s="6"/>
      <c r="UNZ58" s="6"/>
      <c r="UOA58" s="6"/>
      <c r="UOB58" s="6"/>
      <c r="UOC58" s="6"/>
      <c r="UOD58" s="6"/>
      <c r="UOE58" s="6"/>
      <c r="UOF58" s="6"/>
      <c r="UOG58" s="6"/>
      <c r="UOH58" s="6"/>
      <c r="UOI58" s="6"/>
      <c r="UOJ58" s="6"/>
      <c r="UOK58" s="6"/>
      <c r="UOL58" s="6"/>
      <c r="UOM58" s="6"/>
      <c r="UON58" s="6"/>
      <c r="UOO58" s="6"/>
      <c r="UOP58" s="6"/>
      <c r="UOQ58" s="6"/>
      <c r="UOR58" s="6"/>
      <c r="UOS58" s="6"/>
      <c r="UOT58" s="6"/>
      <c r="UOU58" s="6"/>
      <c r="UOV58" s="6"/>
      <c r="UOW58" s="6"/>
      <c r="UOX58" s="6"/>
      <c r="UOY58" s="6"/>
      <c r="UOZ58" s="6"/>
      <c r="UPA58" s="6"/>
      <c r="UPB58" s="6"/>
      <c r="UPC58" s="6"/>
      <c r="UPD58" s="6"/>
      <c r="UPE58" s="6"/>
      <c r="UPF58" s="6"/>
      <c r="UPG58" s="6"/>
      <c r="UPH58" s="6"/>
      <c r="UPI58" s="6"/>
      <c r="UPJ58" s="6"/>
      <c r="UPK58" s="6"/>
      <c r="UPL58" s="6"/>
      <c r="UPM58" s="6"/>
      <c r="UPN58" s="6"/>
      <c r="UPO58" s="6"/>
      <c r="UPP58" s="6"/>
      <c r="UPQ58" s="6"/>
      <c r="UPR58" s="6"/>
      <c r="UPS58" s="6"/>
      <c r="UPT58" s="6"/>
      <c r="UPU58" s="6"/>
      <c r="UPV58" s="6"/>
      <c r="UPW58" s="6"/>
      <c r="UPX58" s="6"/>
      <c r="UPY58" s="6"/>
      <c r="UPZ58" s="6"/>
      <c r="UQA58" s="6"/>
      <c r="UQB58" s="6"/>
      <c r="UQC58" s="6"/>
      <c r="UQD58" s="6"/>
      <c r="UQE58" s="6"/>
      <c r="UQF58" s="6"/>
      <c r="UQG58" s="6"/>
      <c r="UQH58" s="6"/>
      <c r="UQI58" s="6"/>
      <c r="UQJ58" s="6"/>
      <c r="UQK58" s="6"/>
      <c r="UQL58" s="6"/>
      <c r="UQM58" s="6"/>
      <c r="UQN58" s="6"/>
      <c r="UQO58" s="6"/>
      <c r="UQP58" s="6"/>
      <c r="UQQ58" s="6"/>
      <c r="UQR58" s="6"/>
      <c r="UQS58" s="6"/>
      <c r="UQT58" s="6"/>
      <c r="UQU58" s="6"/>
      <c r="UQV58" s="6"/>
      <c r="UQW58" s="6"/>
      <c r="UQX58" s="6"/>
      <c r="UQY58" s="6"/>
      <c r="UQZ58" s="6"/>
      <c r="URA58" s="6"/>
      <c r="URB58" s="6"/>
      <c r="URC58" s="6"/>
      <c r="URD58" s="6"/>
      <c r="URE58" s="6"/>
      <c r="URF58" s="6"/>
      <c r="URG58" s="6"/>
      <c r="URH58" s="6"/>
      <c r="URI58" s="6"/>
      <c r="URJ58" s="6"/>
      <c r="URK58" s="6"/>
      <c r="URL58" s="6"/>
      <c r="URM58" s="6"/>
      <c r="URN58" s="6"/>
      <c r="URO58" s="6"/>
      <c r="URP58" s="6"/>
      <c r="URQ58" s="6"/>
      <c r="URR58" s="6"/>
      <c r="URS58" s="6"/>
      <c r="URT58" s="6"/>
      <c r="URU58" s="6"/>
      <c r="URV58" s="6"/>
      <c r="URW58" s="6"/>
      <c r="URX58" s="6"/>
      <c r="URY58" s="6"/>
      <c r="URZ58" s="6"/>
      <c r="USA58" s="6"/>
      <c r="USB58" s="6"/>
      <c r="USC58" s="6"/>
      <c r="USD58" s="6"/>
      <c r="USE58" s="6"/>
      <c r="USF58" s="6"/>
      <c r="USG58" s="6"/>
      <c r="USH58" s="6"/>
      <c r="USI58" s="6"/>
      <c r="USJ58" s="6"/>
      <c r="USK58" s="6"/>
      <c r="USL58" s="6"/>
      <c r="USM58" s="6"/>
      <c r="USN58" s="6"/>
      <c r="USO58" s="6"/>
      <c r="USP58" s="6"/>
      <c r="USQ58" s="6"/>
      <c r="USR58" s="6"/>
      <c r="USS58" s="6"/>
      <c r="UST58" s="6"/>
      <c r="USU58" s="6"/>
      <c r="USV58" s="6"/>
      <c r="USW58" s="6"/>
      <c r="USX58" s="6"/>
      <c r="USY58" s="6"/>
      <c r="USZ58" s="6"/>
      <c r="UTA58" s="6"/>
      <c r="UTB58" s="6"/>
      <c r="UTC58" s="6"/>
      <c r="UTD58" s="6"/>
      <c r="UTE58" s="6"/>
      <c r="UTF58" s="6"/>
      <c r="UTG58" s="6"/>
      <c r="UTH58" s="6"/>
      <c r="UTI58" s="6"/>
      <c r="UTJ58" s="6"/>
      <c r="UTK58" s="6"/>
      <c r="UTL58" s="6"/>
      <c r="UTM58" s="6"/>
      <c r="UTN58" s="6"/>
      <c r="UTO58" s="6"/>
      <c r="UTP58" s="6"/>
      <c r="UTQ58" s="6"/>
      <c r="UTR58" s="6"/>
      <c r="UTS58" s="6"/>
      <c r="UTT58" s="6"/>
      <c r="UTU58" s="6"/>
      <c r="UTV58" s="6"/>
      <c r="UTW58" s="6"/>
      <c r="UTX58" s="6"/>
      <c r="UTY58" s="6"/>
      <c r="UTZ58" s="6"/>
      <c r="UUA58" s="6"/>
      <c r="UUB58" s="6"/>
      <c r="UUC58" s="6"/>
      <c r="UUD58" s="6"/>
      <c r="UUE58" s="6"/>
      <c r="UUF58" s="6"/>
      <c r="UUG58" s="6"/>
      <c r="UUH58" s="6"/>
      <c r="UUI58" s="6"/>
      <c r="UUJ58" s="6"/>
      <c r="UUK58" s="6"/>
      <c r="UUL58" s="6"/>
      <c r="UUM58" s="6"/>
      <c r="UUN58" s="6"/>
      <c r="UUO58" s="6"/>
      <c r="UUP58" s="6"/>
      <c r="UUQ58" s="6"/>
      <c r="UUR58" s="6"/>
      <c r="UUS58" s="6"/>
      <c r="UUT58" s="6"/>
      <c r="UUU58" s="6"/>
      <c r="UUV58" s="6"/>
      <c r="UUW58" s="6"/>
      <c r="UUX58" s="6"/>
      <c r="UUY58" s="6"/>
      <c r="UUZ58" s="6"/>
      <c r="UVA58" s="6"/>
      <c r="UVB58" s="6"/>
      <c r="UVC58" s="6"/>
      <c r="UVD58" s="6"/>
      <c r="UVE58" s="6"/>
      <c r="UVF58" s="6"/>
      <c r="UVG58" s="6"/>
      <c r="UVH58" s="6"/>
      <c r="UVI58" s="6"/>
      <c r="UVJ58" s="6"/>
      <c r="UVK58" s="6"/>
      <c r="UVL58" s="6"/>
      <c r="UVM58" s="6"/>
      <c r="UVN58" s="6"/>
      <c r="UVO58" s="6"/>
      <c r="UVP58" s="6"/>
      <c r="UVQ58" s="6"/>
      <c r="UVR58" s="6"/>
      <c r="UVS58" s="6"/>
      <c r="UVT58" s="6"/>
      <c r="UVU58" s="6"/>
      <c r="UVV58" s="6"/>
      <c r="UVW58" s="6"/>
      <c r="UVX58" s="6"/>
      <c r="UVY58" s="6"/>
      <c r="UVZ58" s="6"/>
      <c r="UWA58" s="6"/>
      <c r="UWB58" s="6"/>
      <c r="UWC58" s="6"/>
      <c r="UWD58" s="6"/>
      <c r="UWE58" s="6"/>
      <c r="UWF58" s="6"/>
      <c r="UWG58" s="6"/>
      <c r="UWH58" s="6"/>
      <c r="UWI58" s="6"/>
      <c r="UWJ58" s="6"/>
      <c r="UWK58" s="6"/>
      <c r="UWL58" s="6"/>
      <c r="UWM58" s="6"/>
      <c r="UWN58" s="6"/>
      <c r="UWO58" s="6"/>
      <c r="UWP58" s="6"/>
      <c r="UWQ58" s="6"/>
      <c r="UWR58" s="6"/>
      <c r="UWS58" s="6"/>
      <c r="UWT58" s="6"/>
      <c r="UWU58" s="6"/>
      <c r="UWV58" s="6"/>
      <c r="UWW58" s="6"/>
      <c r="UWX58" s="6"/>
      <c r="UWY58" s="6"/>
      <c r="UWZ58" s="6"/>
      <c r="UXA58" s="6"/>
      <c r="UXB58" s="6"/>
      <c r="UXC58" s="6"/>
      <c r="UXD58" s="6"/>
      <c r="UXE58" s="6"/>
      <c r="UXF58" s="6"/>
      <c r="UXG58" s="6"/>
      <c r="UXH58" s="6"/>
      <c r="UXI58" s="6"/>
      <c r="UXJ58" s="6"/>
      <c r="UXK58" s="6"/>
      <c r="UXL58" s="6"/>
      <c r="UXM58" s="6"/>
      <c r="UXN58" s="6"/>
      <c r="UXO58" s="6"/>
      <c r="UXP58" s="6"/>
      <c r="UXQ58" s="6"/>
      <c r="UXR58" s="6"/>
      <c r="UXS58" s="6"/>
      <c r="UXT58" s="6"/>
      <c r="UXU58" s="6"/>
      <c r="UXV58" s="6"/>
      <c r="UXW58" s="6"/>
      <c r="UXX58" s="6"/>
      <c r="UXY58" s="6"/>
      <c r="UXZ58" s="6"/>
      <c r="UYA58" s="6"/>
      <c r="UYB58" s="6"/>
      <c r="UYC58" s="6"/>
      <c r="UYD58" s="6"/>
      <c r="UYE58" s="6"/>
      <c r="UYF58" s="6"/>
      <c r="UYG58" s="6"/>
      <c r="UYH58" s="6"/>
      <c r="UYI58" s="6"/>
      <c r="UYJ58" s="6"/>
      <c r="UYK58" s="6"/>
      <c r="UYL58" s="6"/>
      <c r="UYM58" s="6"/>
      <c r="UYN58" s="6"/>
      <c r="UYO58" s="6"/>
      <c r="UYP58" s="6"/>
      <c r="UYQ58" s="6"/>
      <c r="UYR58" s="6"/>
      <c r="UYS58" s="6"/>
      <c r="UYT58" s="6"/>
      <c r="UYU58" s="6"/>
      <c r="UYV58" s="6"/>
      <c r="UYW58" s="6"/>
      <c r="UYX58" s="6"/>
      <c r="UYY58" s="6"/>
      <c r="UYZ58" s="6"/>
      <c r="UZA58" s="6"/>
      <c r="UZB58" s="6"/>
      <c r="UZC58" s="6"/>
      <c r="UZD58" s="6"/>
      <c r="UZE58" s="6"/>
      <c r="UZF58" s="6"/>
      <c r="UZG58" s="6"/>
      <c r="UZH58" s="6"/>
      <c r="UZI58" s="6"/>
      <c r="UZJ58" s="6"/>
      <c r="UZK58" s="6"/>
      <c r="UZL58" s="6"/>
      <c r="UZM58" s="6"/>
      <c r="UZN58" s="6"/>
      <c r="UZO58" s="6"/>
      <c r="UZP58" s="6"/>
      <c r="UZQ58" s="6"/>
      <c r="UZR58" s="6"/>
      <c r="UZS58" s="6"/>
      <c r="UZT58" s="6"/>
      <c r="UZU58" s="6"/>
      <c r="UZV58" s="6"/>
      <c r="UZW58" s="6"/>
      <c r="UZX58" s="6"/>
      <c r="UZY58" s="6"/>
      <c r="UZZ58" s="6"/>
      <c r="VAA58" s="6"/>
      <c r="VAB58" s="6"/>
      <c r="VAC58" s="6"/>
      <c r="VAD58" s="6"/>
      <c r="VAE58" s="6"/>
      <c r="VAF58" s="6"/>
      <c r="VAG58" s="6"/>
      <c r="VAH58" s="6"/>
      <c r="VAI58" s="6"/>
      <c r="VAJ58" s="6"/>
      <c r="VAK58" s="6"/>
      <c r="VAL58" s="6"/>
      <c r="VAM58" s="6"/>
      <c r="VAN58" s="6"/>
      <c r="VAO58" s="6"/>
      <c r="VAP58" s="6"/>
      <c r="VAQ58" s="6"/>
      <c r="VAR58" s="6"/>
      <c r="VAS58" s="6"/>
      <c r="VAT58" s="6"/>
      <c r="VAU58" s="6"/>
      <c r="VAV58" s="6"/>
      <c r="VAW58" s="6"/>
      <c r="VAX58" s="6"/>
      <c r="VAY58" s="6"/>
      <c r="VAZ58" s="6"/>
      <c r="VBA58" s="6"/>
      <c r="VBB58" s="6"/>
      <c r="VBC58" s="6"/>
      <c r="VBD58" s="6"/>
      <c r="VBE58" s="6"/>
      <c r="VBF58" s="6"/>
      <c r="VBG58" s="6"/>
      <c r="VBH58" s="6"/>
      <c r="VBI58" s="6"/>
      <c r="VBJ58" s="6"/>
      <c r="VBK58" s="6"/>
      <c r="VBL58" s="6"/>
      <c r="VBM58" s="6"/>
      <c r="VBN58" s="6"/>
      <c r="VBO58" s="6"/>
      <c r="VBP58" s="6"/>
      <c r="VBQ58" s="6"/>
      <c r="VBR58" s="6"/>
      <c r="VBS58" s="6"/>
      <c r="VBT58" s="6"/>
      <c r="VBU58" s="6"/>
      <c r="VBV58" s="6"/>
      <c r="VBW58" s="6"/>
      <c r="VBX58" s="6"/>
      <c r="VBY58" s="6"/>
      <c r="VBZ58" s="6"/>
      <c r="VCA58" s="6"/>
      <c r="VCB58" s="6"/>
      <c r="VCC58" s="6"/>
      <c r="VCD58" s="6"/>
      <c r="VCE58" s="6"/>
      <c r="VCF58" s="6"/>
      <c r="VCG58" s="6"/>
      <c r="VCH58" s="6"/>
      <c r="VCI58" s="6"/>
      <c r="VCJ58" s="6"/>
      <c r="VCK58" s="6"/>
      <c r="VCL58" s="6"/>
      <c r="VCM58" s="6"/>
      <c r="VCN58" s="6"/>
      <c r="VCO58" s="6"/>
      <c r="VCP58" s="6"/>
      <c r="VCQ58" s="6"/>
      <c r="VCR58" s="6"/>
      <c r="VCS58" s="6"/>
      <c r="VCT58" s="6"/>
      <c r="VCU58" s="6"/>
      <c r="VCV58" s="6"/>
      <c r="VCW58" s="6"/>
      <c r="VCX58" s="6"/>
      <c r="VCY58" s="6"/>
      <c r="VCZ58" s="6"/>
      <c r="VDA58" s="6"/>
      <c r="VDB58" s="6"/>
      <c r="VDC58" s="6"/>
      <c r="VDD58" s="6"/>
      <c r="VDE58" s="6"/>
      <c r="VDF58" s="6"/>
      <c r="VDG58" s="6"/>
      <c r="VDH58" s="6"/>
      <c r="VDI58" s="6"/>
      <c r="VDJ58" s="6"/>
      <c r="VDK58" s="6"/>
      <c r="VDL58" s="6"/>
      <c r="VDM58" s="6"/>
      <c r="VDN58" s="6"/>
      <c r="VDO58" s="6"/>
      <c r="VDP58" s="6"/>
      <c r="VDQ58" s="6"/>
      <c r="VDR58" s="6"/>
      <c r="VDS58" s="6"/>
      <c r="VDT58" s="6"/>
      <c r="VDU58" s="6"/>
      <c r="VDV58" s="6"/>
      <c r="VDW58" s="6"/>
      <c r="VDX58" s="6"/>
      <c r="VDY58" s="6"/>
      <c r="VDZ58" s="6"/>
      <c r="VEA58" s="6"/>
      <c r="VEB58" s="6"/>
      <c r="VEC58" s="6"/>
      <c r="VED58" s="6"/>
      <c r="VEE58" s="6"/>
      <c r="VEF58" s="6"/>
      <c r="VEG58" s="6"/>
      <c r="VEH58" s="6"/>
      <c r="VEI58" s="6"/>
      <c r="VEJ58" s="6"/>
      <c r="VEK58" s="6"/>
      <c r="VEL58" s="6"/>
      <c r="VEM58" s="6"/>
      <c r="VEN58" s="6"/>
      <c r="VEO58" s="6"/>
      <c r="VEP58" s="6"/>
      <c r="VEQ58" s="6"/>
      <c r="VER58" s="6"/>
      <c r="VES58" s="6"/>
      <c r="VET58" s="6"/>
      <c r="VEU58" s="6"/>
      <c r="VEV58" s="6"/>
      <c r="VEW58" s="6"/>
      <c r="VEX58" s="6"/>
      <c r="VEY58" s="6"/>
      <c r="VEZ58" s="6"/>
      <c r="VFA58" s="6"/>
      <c r="VFB58" s="6"/>
      <c r="VFC58" s="6"/>
      <c r="VFD58" s="6"/>
      <c r="VFE58" s="6"/>
      <c r="VFF58" s="6"/>
      <c r="VFG58" s="6"/>
      <c r="VFH58" s="6"/>
      <c r="VFI58" s="6"/>
      <c r="VFJ58" s="6"/>
      <c r="VFK58" s="6"/>
      <c r="VFL58" s="6"/>
      <c r="VFM58" s="6"/>
      <c r="VFN58" s="6"/>
      <c r="VFO58" s="6"/>
      <c r="VFP58" s="6"/>
      <c r="VFQ58" s="6"/>
      <c r="VFR58" s="6"/>
      <c r="VFS58" s="6"/>
      <c r="VFT58" s="6"/>
      <c r="VFU58" s="6"/>
      <c r="VFV58" s="6"/>
      <c r="VFW58" s="6"/>
      <c r="VFX58" s="6"/>
      <c r="VFY58" s="6"/>
      <c r="VFZ58" s="6"/>
      <c r="VGA58" s="6"/>
      <c r="VGB58" s="6"/>
      <c r="VGC58" s="6"/>
      <c r="VGD58" s="6"/>
      <c r="VGE58" s="6"/>
      <c r="VGF58" s="6"/>
      <c r="VGG58" s="6"/>
      <c r="VGH58" s="6"/>
      <c r="VGI58" s="6"/>
      <c r="VGJ58" s="6"/>
      <c r="VGK58" s="6"/>
      <c r="VGL58" s="6"/>
      <c r="VGM58" s="6"/>
      <c r="VGN58" s="6"/>
      <c r="VGO58" s="6"/>
      <c r="VGP58" s="6"/>
      <c r="VGQ58" s="6"/>
      <c r="VGR58" s="6"/>
      <c r="VGS58" s="6"/>
      <c r="VGT58" s="6"/>
      <c r="VGU58" s="6"/>
      <c r="VGV58" s="6"/>
      <c r="VGW58" s="6"/>
      <c r="VGX58" s="6"/>
      <c r="VGY58" s="6"/>
      <c r="VGZ58" s="6"/>
      <c r="VHA58" s="6"/>
      <c r="VHB58" s="6"/>
      <c r="VHC58" s="6"/>
      <c r="VHD58" s="6"/>
      <c r="VHE58" s="6"/>
      <c r="VHF58" s="6"/>
      <c r="VHG58" s="6"/>
      <c r="VHH58" s="6"/>
      <c r="VHI58" s="6"/>
      <c r="VHJ58" s="6"/>
      <c r="VHK58" s="6"/>
      <c r="VHL58" s="6"/>
      <c r="VHM58" s="6"/>
      <c r="VHN58" s="6"/>
      <c r="VHO58" s="6"/>
      <c r="VHP58" s="6"/>
      <c r="VHQ58" s="6"/>
      <c r="VHR58" s="6"/>
      <c r="VHS58" s="6"/>
      <c r="VHT58" s="6"/>
      <c r="VHU58" s="6"/>
      <c r="VHV58" s="6"/>
      <c r="VHW58" s="6"/>
      <c r="VHX58" s="6"/>
      <c r="VHY58" s="6"/>
      <c r="VHZ58" s="6"/>
      <c r="VIA58" s="6"/>
      <c r="VIB58" s="6"/>
      <c r="VIC58" s="6"/>
      <c r="VID58" s="6"/>
      <c r="VIE58" s="6"/>
      <c r="VIF58" s="6"/>
      <c r="VIG58" s="6"/>
      <c r="VIH58" s="6"/>
      <c r="VII58" s="6"/>
      <c r="VIJ58" s="6"/>
      <c r="VIK58" s="6"/>
      <c r="VIL58" s="6"/>
      <c r="VIM58" s="6"/>
      <c r="VIN58" s="6"/>
      <c r="VIO58" s="6"/>
      <c r="VIP58" s="6"/>
      <c r="VIQ58" s="6"/>
      <c r="VIR58" s="6"/>
      <c r="VIS58" s="6"/>
      <c r="VIT58" s="6"/>
      <c r="VIU58" s="6"/>
      <c r="VIV58" s="6"/>
      <c r="VIW58" s="6"/>
      <c r="VIX58" s="6"/>
      <c r="VIY58" s="6"/>
      <c r="VIZ58" s="6"/>
      <c r="VJA58" s="6"/>
      <c r="VJB58" s="6"/>
      <c r="VJC58" s="6"/>
      <c r="VJD58" s="6"/>
      <c r="VJE58" s="6"/>
      <c r="VJF58" s="6"/>
      <c r="VJG58" s="6"/>
      <c r="VJH58" s="6"/>
      <c r="VJI58" s="6"/>
      <c r="VJJ58" s="6"/>
      <c r="VJK58" s="6"/>
      <c r="VJL58" s="6"/>
      <c r="VJM58" s="6"/>
      <c r="VJN58" s="6"/>
      <c r="VJO58" s="6"/>
      <c r="VJP58" s="6"/>
      <c r="VJQ58" s="6"/>
      <c r="VJR58" s="6"/>
      <c r="VJS58" s="6"/>
      <c r="VJT58" s="6"/>
      <c r="VJU58" s="6"/>
      <c r="VJV58" s="6"/>
      <c r="VJW58" s="6"/>
      <c r="VJX58" s="6"/>
      <c r="VJY58" s="6"/>
      <c r="VJZ58" s="6"/>
      <c r="VKA58" s="6"/>
      <c r="VKB58" s="6"/>
      <c r="VKC58" s="6"/>
      <c r="VKD58" s="6"/>
      <c r="VKE58" s="6"/>
      <c r="VKF58" s="6"/>
      <c r="VKG58" s="6"/>
      <c r="VKH58" s="6"/>
      <c r="VKI58" s="6"/>
      <c r="VKJ58" s="6"/>
      <c r="VKK58" s="6"/>
      <c r="VKL58" s="6"/>
      <c r="VKM58" s="6"/>
      <c r="VKN58" s="6"/>
      <c r="VKO58" s="6"/>
      <c r="VKP58" s="6"/>
      <c r="VKQ58" s="6"/>
      <c r="VKR58" s="6"/>
      <c r="VKS58" s="6"/>
      <c r="VKT58" s="6"/>
      <c r="VKU58" s="6"/>
      <c r="VKV58" s="6"/>
      <c r="VKW58" s="6"/>
      <c r="VKX58" s="6"/>
      <c r="VKY58" s="6"/>
      <c r="VKZ58" s="6"/>
      <c r="VLA58" s="6"/>
      <c r="VLB58" s="6"/>
      <c r="VLC58" s="6"/>
      <c r="VLD58" s="6"/>
      <c r="VLE58" s="6"/>
      <c r="VLF58" s="6"/>
      <c r="VLG58" s="6"/>
      <c r="VLH58" s="6"/>
      <c r="VLI58" s="6"/>
      <c r="VLJ58" s="6"/>
      <c r="VLK58" s="6"/>
      <c r="VLL58" s="6"/>
      <c r="VLM58" s="6"/>
      <c r="VLN58" s="6"/>
      <c r="VLO58" s="6"/>
      <c r="VLP58" s="6"/>
      <c r="VLQ58" s="6"/>
      <c r="VLR58" s="6"/>
      <c r="VLS58" s="6"/>
      <c r="VLT58" s="6"/>
      <c r="VLU58" s="6"/>
      <c r="VLV58" s="6"/>
      <c r="VLW58" s="6"/>
      <c r="VLX58" s="6"/>
      <c r="VLY58" s="6"/>
      <c r="VLZ58" s="6"/>
      <c r="VMA58" s="6"/>
      <c r="VMB58" s="6"/>
      <c r="VMC58" s="6"/>
      <c r="VMD58" s="6"/>
      <c r="VME58" s="6"/>
      <c r="VMF58" s="6"/>
      <c r="VMG58" s="6"/>
      <c r="VMH58" s="6"/>
      <c r="VMI58" s="6"/>
      <c r="VMJ58" s="6"/>
      <c r="VMK58" s="6"/>
      <c r="VML58" s="6"/>
      <c r="VMM58" s="6"/>
      <c r="VMN58" s="6"/>
      <c r="VMO58" s="6"/>
      <c r="VMP58" s="6"/>
      <c r="VMQ58" s="6"/>
      <c r="VMR58" s="6"/>
      <c r="VMS58" s="6"/>
      <c r="VMT58" s="6"/>
      <c r="VMU58" s="6"/>
      <c r="VMV58" s="6"/>
      <c r="VMW58" s="6"/>
      <c r="VMX58" s="6"/>
      <c r="VMY58" s="6"/>
      <c r="VMZ58" s="6"/>
      <c r="VNA58" s="6"/>
      <c r="VNB58" s="6"/>
      <c r="VNC58" s="6"/>
      <c r="VND58" s="6"/>
      <c r="VNE58" s="6"/>
      <c r="VNF58" s="6"/>
      <c r="VNG58" s="6"/>
      <c r="VNH58" s="6"/>
      <c r="VNI58" s="6"/>
      <c r="VNJ58" s="6"/>
      <c r="VNK58" s="6"/>
      <c r="VNL58" s="6"/>
      <c r="VNM58" s="6"/>
      <c r="VNN58" s="6"/>
      <c r="VNO58" s="6"/>
      <c r="VNP58" s="6"/>
      <c r="VNQ58" s="6"/>
      <c r="VNR58" s="6"/>
      <c r="VNS58" s="6"/>
      <c r="VNT58" s="6"/>
      <c r="VNU58" s="6"/>
      <c r="VNV58" s="6"/>
      <c r="VNW58" s="6"/>
      <c r="VNX58" s="6"/>
      <c r="VNY58" s="6"/>
      <c r="VNZ58" s="6"/>
      <c r="VOA58" s="6"/>
      <c r="VOB58" s="6"/>
      <c r="VOC58" s="6"/>
      <c r="VOD58" s="6"/>
      <c r="VOE58" s="6"/>
      <c r="VOF58" s="6"/>
      <c r="VOG58" s="6"/>
      <c r="VOH58" s="6"/>
      <c r="VOI58" s="6"/>
      <c r="VOJ58" s="6"/>
      <c r="VOK58" s="6"/>
      <c r="VOL58" s="6"/>
      <c r="VOM58" s="6"/>
      <c r="VON58" s="6"/>
      <c r="VOO58" s="6"/>
      <c r="VOP58" s="6"/>
      <c r="VOQ58" s="6"/>
      <c r="VOR58" s="6"/>
      <c r="VOS58" s="6"/>
      <c r="VOT58" s="6"/>
      <c r="VOU58" s="6"/>
      <c r="VOV58" s="6"/>
      <c r="VOW58" s="6"/>
      <c r="VOX58" s="6"/>
      <c r="VOY58" s="6"/>
      <c r="VOZ58" s="6"/>
      <c r="VPA58" s="6"/>
      <c r="VPB58" s="6"/>
      <c r="VPC58" s="6"/>
      <c r="VPD58" s="6"/>
      <c r="VPE58" s="6"/>
      <c r="VPF58" s="6"/>
      <c r="VPG58" s="6"/>
      <c r="VPH58" s="6"/>
      <c r="VPI58" s="6"/>
      <c r="VPJ58" s="6"/>
      <c r="VPK58" s="6"/>
      <c r="VPL58" s="6"/>
      <c r="VPM58" s="6"/>
      <c r="VPN58" s="6"/>
      <c r="VPO58" s="6"/>
      <c r="VPP58" s="6"/>
      <c r="VPQ58" s="6"/>
      <c r="VPR58" s="6"/>
      <c r="VPS58" s="6"/>
      <c r="VPT58" s="6"/>
      <c r="VPU58" s="6"/>
      <c r="VPV58" s="6"/>
      <c r="VPW58" s="6"/>
      <c r="VPX58" s="6"/>
      <c r="VPY58" s="6"/>
      <c r="VPZ58" s="6"/>
      <c r="VQA58" s="6"/>
      <c r="VQB58" s="6"/>
      <c r="VQC58" s="6"/>
      <c r="VQD58" s="6"/>
      <c r="VQE58" s="6"/>
      <c r="VQF58" s="6"/>
      <c r="VQG58" s="6"/>
      <c r="VQH58" s="6"/>
      <c r="VQI58" s="6"/>
      <c r="VQJ58" s="6"/>
      <c r="VQK58" s="6"/>
      <c r="VQL58" s="6"/>
      <c r="VQM58" s="6"/>
      <c r="VQN58" s="6"/>
      <c r="VQO58" s="6"/>
      <c r="VQP58" s="6"/>
      <c r="VQQ58" s="6"/>
      <c r="VQR58" s="6"/>
      <c r="VQS58" s="6"/>
      <c r="VQT58" s="6"/>
      <c r="VQU58" s="6"/>
      <c r="VQV58" s="6"/>
      <c r="VQW58" s="6"/>
      <c r="VQX58" s="6"/>
      <c r="VQY58" s="6"/>
      <c r="VQZ58" s="6"/>
      <c r="VRA58" s="6"/>
      <c r="VRB58" s="6"/>
      <c r="VRC58" s="6"/>
      <c r="VRD58" s="6"/>
      <c r="VRE58" s="6"/>
      <c r="VRF58" s="6"/>
      <c r="VRG58" s="6"/>
      <c r="VRH58" s="6"/>
      <c r="VRI58" s="6"/>
      <c r="VRJ58" s="6"/>
      <c r="VRK58" s="6"/>
      <c r="VRL58" s="6"/>
      <c r="VRM58" s="6"/>
      <c r="VRN58" s="6"/>
      <c r="VRO58" s="6"/>
      <c r="VRP58" s="6"/>
      <c r="VRQ58" s="6"/>
      <c r="VRR58" s="6"/>
      <c r="VRS58" s="6"/>
      <c r="VRT58" s="6"/>
      <c r="VRU58" s="6"/>
      <c r="VRV58" s="6"/>
      <c r="VRW58" s="6"/>
      <c r="VRX58" s="6"/>
      <c r="VRY58" s="6"/>
      <c r="VRZ58" s="6"/>
      <c r="VSA58" s="6"/>
      <c r="VSB58" s="6"/>
      <c r="VSC58" s="6"/>
      <c r="VSD58" s="6"/>
      <c r="VSE58" s="6"/>
      <c r="VSF58" s="6"/>
      <c r="VSG58" s="6"/>
      <c r="VSH58" s="6"/>
      <c r="VSI58" s="6"/>
      <c r="VSJ58" s="6"/>
      <c r="VSK58" s="6"/>
      <c r="VSL58" s="6"/>
      <c r="VSM58" s="6"/>
      <c r="VSN58" s="6"/>
      <c r="VSO58" s="6"/>
      <c r="VSP58" s="6"/>
      <c r="VSQ58" s="6"/>
      <c r="VSR58" s="6"/>
      <c r="VSS58" s="6"/>
      <c r="VST58" s="6"/>
      <c r="VSU58" s="6"/>
      <c r="VSV58" s="6"/>
      <c r="VSW58" s="6"/>
      <c r="VSX58" s="6"/>
      <c r="VSY58" s="6"/>
      <c r="VSZ58" s="6"/>
      <c r="VTA58" s="6"/>
      <c r="VTB58" s="6"/>
      <c r="VTC58" s="6"/>
      <c r="VTD58" s="6"/>
      <c r="VTE58" s="6"/>
      <c r="VTF58" s="6"/>
      <c r="VTG58" s="6"/>
      <c r="VTH58" s="6"/>
      <c r="VTI58" s="6"/>
      <c r="VTJ58" s="6"/>
      <c r="VTK58" s="6"/>
      <c r="VTL58" s="6"/>
      <c r="VTM58" s="6"/>
      <c r="VTN58" s="6"/>
      <c r="VTO58" s="6"/>
      <c r="VTP58" s="6"/>
      <c r="VTQ58" s="6"/>
      <c r="VTR58" s="6"/>
      <c r="VTS58" s="6"/>
      <c r="VTT58" s="6"/>
      <c r="VTU58" s="6"/>
      <c r="VTV58" s="6"/>
      <c r="VTW58" s="6"/>
      <c r="VTX58" s="6"/>
      <c r="VTY58" s="6"/>
      <c r="VTZ58" s="6"/>
      <c r="VUA58" s="6"/>
      <c r="VUB58" s="6"/>
      <c r="VUC58" s="6"/>
      <c r="VUD58" s="6"/>
      <c r="VUE58" s="6"/>
      <c r="VUF58" s="6"/>
      <c r="VUG58" s="6"/>
      <c r="VUH58" s="6"/>
      <c r="VUI58" s="6"/>
      <c r="VUJ58" s="6"/>
      <c r="VUK58" s="6"/>
      <c r="VUL58" s="6"/>
      <c r="VUM58" s="6"/>
      <c r="VUN58" s="6"/>
      <c r="VUO58" s="6"/>
      <c r="VUP58" s="6"/>
      <c r="VUQ58" s="6"/>
      <c r="VUR58" s="6"/>
      <c r="VUS58" s="6"/>
      <c r="VUT58" s="6"/>
      <c r="VUU58" s="6"/>
      <c r="VUV58" s="6"/>
      <c r="VUW58" s="6"/>
      <c r="VUX58" s="6"/>
      <c r="VUY58" s="6"/>
      <c r="VUZ58" s="6"/>
      <c r="VVA58" s="6"/>
      <c r="VVB58" s="6"/>
      <c r="VVC58" s="6"/>
      <c r="VVD58" s="6"/>
      <c r="VVE58" s="6"/>
      <c r="VVF58" s="6"/>
      <c r="VVG58" s="6"/>
      <c r="VVH58" s="6"/>
      <c r="VVI58" s="6"/>
      <c r="VVJ58" s="6"/>
      <c r="VVK58" s="6"/>
      <c r="VVL58" s="6"/>
      <c r="VVM58" s="6"/>
      <c r="VVN58" s="6"/>
      <c r="VVO58" s="6"/>
      <c r="VVP58" s="6"/>
      <c r="VVQ58" s="6"/>
      <c r="VVR58" s="6"/>
      <c r="VVS58" s="6"/>
      <c r="VVT58" s="6"/>
      <c r="VVU58" s="6"/>
      <c r="VVV58" s="6"/>
      <c r="VVW58" s="6"/>
      <c r="VVX58" s="6"/>
      <c r="VVY58" s="6"/>
      <c r="VVZ58" s="6"/>
      <c r="VWA58" s="6"/>
      <c r="VWB58" s="6"/>
      <c r="VWC58" s="6"/>
      <c r="VWD58" s="6"/>
      <c r="VWE58" s="6"/>
      <c r="VWF58" s="6"/>
      <c r="VWG58" s="6"/>
      <c r="VWH58" s="6"/>
      <c r="VWI58" s="6"/>
      <c r="VWJ58" s="6"/>
      <c r="VWK58" s="6"/>
      <c r="VWL58" s="6"/>
      <c r="VWM58" s="6"/>
      <c r="VWN58" s="6"/>
      <c r="VWO58" s="6"/>
      <c r="VWP58" s="6"/>
      <c r="VWQ58" s="6"/>
      <c r="VWR58" s="6"/>
      <c r="VWS58" s="6"/>
      <c r="VWT58" s="6"/>
      <c r="VWU58" s="6"/>
      <c r="VWV58" s="6"/>
      <c r="VWW58" s="6"/>
      <c r="VWX58" s="6"/>
      <c r="VWY58" s="6"/>
      <c r="VWZ58" s="6"/>
      <c r="VXA58" s="6"/>
      <c r="VXB58" s="6"/>
      <c r="VXC58" s="6"/>
      <c r="VXD58" s="6"/>
      <c r="VXE58" s="6"/>
      <c r="VXF58" s="6"/>
      <c r="VXG58" s="6"/>
      <c r="VXH58" s="6"/>
      <c r="VXI58" s="6"/>
      <c r="VXJ58" s="6"/>
      <c r="VXK58" s="6"/>
      <c r="VXL58" s="6"/>
      <c r="VXM58" s="6"/>
      <c r="VXN58" s="6"/>
      <c r="VXO58" s="6"/>
      <c r="VXP58" s="6"/>
      <c r="VXQ58" s="6"/>
      <c r="VXR58" s="6"/>
      <c r="VXS58" s="6"/>
      <c r="VXT58" s="6"/>
      <c r="VXU58" s="6"/>
      <c r="VXV58" s="6"/>
      <c r="VXW58" s="6"/>
      <c r="VXX58" s="6"/>
      <c r="VXY58" s="6"/>
      <c r="VXZ58" s="6"/>
      <c r="VYA58" s="6"/>
      <c r="VYB58" s="6"/>
      <c r="VYC58" s="6"/>
      <c r="VYD58" s="6"/>
      <c r="VYE58" s="6"/>
      <c r="VYF58" s="6"/>
      <c r="VYG58" s="6"/>
      <c r="VYH58" s="6"/>
      <c r="VYI58" s="6"/>
      <c r="VYJ58" s="6"/>
      <c r="VYK58" s="6"/>
      <c r="VYL58" s="6"/>
      <c r="VYM58" s="6"/>
      <c r="VYN58" s="6"/>
      <c r="VYO58" s="6"/>
      <c r="VYP58" s="6"/>
      <c r="VYQ58" s="6"/>
      <c r="VYR58" s="6"/>
      <c r="VYS58" s="6"/>
      <c r="VYT58" s="6"/>
      <c r="VYU58" s="6"/>
      <c r="VYV58" s="6"/>
      <c r="VYW58" s="6"/>
      <c r="VYX58" s="6"/>
      <c r="VYY58" s="6"/>
      <c r="VYZ58" s="6"/>
      <c r="VZA58" s="6"/>
      <c r="VZB58" s="6"/>
      <c r="VZC58" s="6"/>
      <c r="VZD58" s="6"/>
      <c r="VZE58" s="6"/>
      <c r="VZF58" s="6"/>
      <c r="VZG58" s="6"/>
      <c r="VZH58" s="6"/>
      <c r="VZI58" s="6"/>
      <c r="VZJ58" s="6"/>
      <c r="VZK58" s="6"/>
      <c r="VZL58" s="6"/>
      <c r="VZM58" s="6"/>
      <c r="VZN58" s="6"/>
      <c r="VZO58" s="6"/>
      <c r="VZP58" s="6"/>
      <c r="VZQ58" s="6"/>
      <c r="VZR58" s="6"/>
      <c r="VZS58" s="6"/>
      <c r="VZT58" s="6"/>
      <c r="VZU58" s="6"/>
      <c r="VZV58" s="6"/>
      <c r="VZW58" s="6"/>
      <c r="VZX58" s="6"/>
      <c r="VZY58" s="6"/>
      <c r="VZZ58" s="6"/>
      <c r="WAA58" s="6"/>
      <c r="WAB58" s="6"/>
      <c r="WAC58" s="6"/>
      <c r="WAD58" s="6"/>
      <c r="WAE58" s="6"/>
      <c r="WAF58" s="6"/>
      <c r="WAG58" s="6"/>
      <c r="WAH58" s="6"/>
      <c r="WAI58" s="6"/>
      <c r="WAJ58" s="6"/>
      <c r="WAK58" s="6"/>
      <c r="WAL58" s="6"/>
      <c r="WAM58" s="6"/>
      <c r="WAN58" s="6"/>
      <c r="WAO58" s="6"/>
      <c r="WAP58" s="6"/>
      <c r="WAQ58" s="6"/>
      <c r="WAR58" s="6"/>
      <c r="WAS58" s="6"/>
      <c r="WAT58" s="6"/>
      <c r="WAU58" s="6"/>
      <c r="WAV58" s="6"/>
      <c r="WAW58" s="6"/>
      <c r="WAX58" s="6"/>
      <c r="WAY58" s="6"/>
      <c r="WAZ58" s="6"/>
      <c r="WBA58" s="6"/>
      <c r="WBB58" s="6"/>
      <c r="WBC58" s="6"/>
      <c r="WBD58" s="6"/>
      <c r="WBE58" s="6"/>
      <c r="WBF58" s="6"/>
      <c r="WBG58" s="6"/>
      <c r="WBH58" s="6"/>
      <c r="WBI58" s="6"/>
      <c r="WBJ58" s="6"/>
      <c r="WBK58" s="6"/>
      <c r="WBL58" s="6"/>
      <c r="WBM58" s="6"/>
      <c r="WBN58" s="6"/>
      <c r="WBO58" s="6"/>
      <c r="WBP58" s="6"/>
      <c r="WBQ58" s="6"/>
      <c r="WBR58" s="6"/>
      <c r="WBS58" s="6"/>
      <c r="WBT58" s="6"/>
      <c r="WBU58" s="6"/>
      <c r="WBV58" s="6"/>
      <c r="WBW58" s="6"/>
      <c r="WBX58" s="6"/>
      <c r="WBY58" s="6"/>
      <c r="WBZ58" s="6"/>
      <c r="WCA58" s="6"/>
      <c r="WCB58" s="6"/>
      <c r="WCC58" s="6"/>
      <c r="WCD58" s="6"/>
      <c r="WCE58" s="6"/>
      <c r="WCF58" s="6"/>
      <c r="WCG58" s="6"/>
      <c r="WCH58" s="6"/>
      <c r="WCI58" s="6"/>
      <c r="WCJ58" s="6"/>
      <c r="WCK58" s="6"/>
      <c r="WCL58" s="6"/>
      <c r="WCM58" s="6"/>
      <c r="WCN58" s="6"/>
      <c r="WCO58" s="6"/>
      <c r="WCP58" s="6"/>
      <c r="WCQ58" s="6"/>
      <c r="WCR58" s="6"/>
      <c r="WCS58" s="6"/>
      <c r="WCT58" s="6"/>
      <c r="WCU58" s="6"/>
      <c r="WCV58" s="6"/>
      <c r="WCW58" s="6"/>
      <c r="WCX58" s="6"/>
      <c r="WCY58" s="6"/>
      <c r="WCZ58" s="6"/>
      <c r="WDA58" s="6"/>
      <c r="WDB58" s="6"/>
      <c r="WDC58" s="6"/>
      <c r="WDD58" s="6"/>
      <c r="WDE58" s="6"/>
      <c r="WDF58" s="6"/>
      <c r="WDG58" s="6"/>
      <c r="WDH58" s="6"/>
      <c r="WDI58" s="6"/>
      <c r="WDJ58" s="6"/>
      <c r="WDK58" s="6"/>
      <c r="WDL58" s="6"/>
      <c r="WDM58" s="6"/>
      <c r="WDN58" s="6"/>
      <c r="WDO58" s="6"/>
      <c r="WDP58" s="6"/>
      <c r="WDQ58" s="6"/>
      <c r="WDR58" s="6"/>
      <c r="WDS58" s="6"/>
      <c r="WDT58" s="6"/>
      <c r="WDU58" s="6"/>
      <c r="WDV58" s="6"/>
      <c r="WDW58" s="6"/>
      <c r="WDX58" s="6"/>
      <c r="WDY58" s="6"/>
      <c r="WDZ58" s="6"/>
      <c r="WEA58" s="6"/>
      <c r="WEB58" s="6"/>
      <c r="WEC58" s="6"/>
      <c r="WED58" s="6"/>
      <c r="WEE58" s="6"/>
      <c r="WEF58" s="6"/>
      <c r="WEG58" s="6"/>
      <c r="WEH58" s="6"/>
      <c r="WEI58" s="6"/>
      <c r="WEJ58" s="6"/>
      <c r="WEK58" s="6"/>
      <c r="WEL58" s="6"/>
      <c r="WEM58" s="6"/>
      <c r="WEN58" s="6"/>
      <c r="WEO58" s="6"/>
      <c r="WEP58" s="6"/>
      <c r="WEQ58" s="6"/>
      <c r="WER58" s="6"/>
      <c r="WES58" s="6"/>
      <c r="WET58" s="6"/>
      <c r="WEU58" s="6"/>
      <c r="WEV58" s="6"/>
      <c r="WEW58" s="6"/>
      <c r="WEX58" s="6"/>
      <c r="WEY58" s="6"/>
      <c r="WEZ58" s="6"/>
      <c r="WFA58" s="6"/>
      <c r="WFB58" s="6"/>
      <c r="WFC58" s="6"/>
      <c r="WFD58" s="6"/>
      <c r="WFE58" s="6"/>
      <c r="WFF58" s="6"/>
      <c r="WFG58" s="6"/>
      <c r="WFH58" s="6"/>
      <c r="WFI58" s="6"/>
      <c r="WFJ58" s="6"/>
      <c r="WFK58" s="6"/>
      <c r="WFL58" s="6"/>
      <c r="WFM58" s="6"/>
      <c r="WFN58" s="6"/>
      <c r="WFO58" s="6"/>
      <c r="WFP58" s="6"/>
      <c r="WFQ58" s="6"/>
      <c r="WFR58" s="6"/>
      <c r="WFS58" s="6"/>
      <c r="WFT58" s="6"/>
      <c r="WFU58" s="6"/>
      <c r="WFV58" s="6"/>
      <c r="WFW58" s="6"/>
      <c r="WFX58" s="6"/>
      <c r="WFY58" s="6"/>
      <c r="WFZ58" s="6"/>
      <c r="WGA58" s="6"/>
      <c r="WGB58" s="6"/>
      <c r="WGC58" s="6"/>
      <c r="WGD58" s="6"/>
      <c r="WGE58" s="6"/>
      <c r="WGF58" s="6"/>
      <c r="WGG58" s="6"/>
      <c r="WGH58" s="6"/>
      <c r="WGI58" s="6"/>
      <c r="WGJ58" s="6"/>
      <c r="WGK58" s="6"/>
      <c r="WGL58" s="6"/>
      <c r="WGM58" s="6"/>
      <c r="WGN58" s="6"/>
      <c r="WGO58" s="6"/>
      <c r="WGP58" s="6"/>
      <c r="WGQ58" s="6"/>
      <c r="WGR58" s="6"/>
      <c r="WGS58" s="6"/>
      <c r="WGT58" s="6"/>
      <c r="WGU58" s="6"/>
      <c r="WGV58" s="6"/>
      <c r="WGW58" s="6"/>
      <c r="WGX58" s="6"/>
      <c r="WGY58" s="6"/>
      <c r="WGZ58" s="6"/>
      <c r="WHA58" s="6"/>
      <c r="WHB58" s="6"/>
      <c r="WHC58" s="6"/>
      <c r="WHD58" s="6"/>
      <c r="WHE58" s="6"/>
      <c r="WHF58" s="6"/>
      <c r="WHG58" s="6"/>
      <c r="WHH58" s="6"/>
      <c r="WHI58" s="6"/>
      <c r="WHJ58" s="6"/>
      <c r="WHK58" s="6"/>
      <c r="WHL58" s="6"/>
      <c r="WHM58" s="6"/>
      <c r="WHN58" s="6"/>
      <c r="WHO58" s="6"/>
      <c r="WHP58" s="6"/>
      <c r="WHQ58" s="6"/>
      <c r="WHR58" s="6"/>
      <c r="WHS58" s="6"/>
      <c r="WHT58" s="6"/>
      <c r="WHU58" s="6"/>
      <c r="WHV58" s="6"/>
      <c r="WHW58" s="6"/>
      <c r="WHX58" s="6"/>
      <c r="WHY58" s="6"/>
      <c r="WHZ58" s="6"/>
      <c r="WIA58" s="6"/>
      <c r="WIB58" s="6"/>
      <c r="WIC58" s="6"/>
      <c r="WID58" s="6"/>
      <c r="WIE58" s="6"/>
      <c r="WIF58" s="6"/>
      <c r="WIG58" s="6"/>
      <c r="WIH58" s="6"/>
      <c r="WII58" s="6"/>
      <c r="WIJ58" s="6"/>
      <c r="WIK58" s="6"/>
      <c r="WIL58" s="6"/>
      <c r="WIM58" s="6"/>
      <c r="WIN58" s="6"/>
      <c r="WIO58" s="6"/>
      <c r="WIP58" s="6"/>
      <c r="WIQ58" s="6"/>
      <c r="WIR58" s="6"/>
      <c r="WIS58" s="6"/>
      <c r="WIT58" s="6"/>
      <c r="WIU58" s="6"/>
      <c r="WIV58" s="6"/>
      <c r="WIW58" s="6"/>
      <c r="WIX58" s="6"/>
      <c r="WIY58" s="6"/>
      <c r="WIZ58" s="6"/>
      <c r="WJA58" s="6"/>
      <c r="WJB58" s="6"/>
      <c r="WJC58" s="6"/>
      <c r="WJD58" s="6"/>
      <c r="WJE58" s="6"/>
      <c r="WJF58" s="6"/>
      <c r="WJG58" s="6"/>
      <c r="WJH58" s="6"/>
      <c r="WJI58" s="6"/>
      <c r="WJJ58" s="6"/>
      <c r="WJK58" s="6"/>
      <c r="WJL58" s="6"/>
      <c r="WJM58" s="6"/>
      <c r="WJN58" s="6"/>
      <c r="WJO58" s="6"/>
      <c r="WJP58" s="6"/>
      <c r="WJQ58" s="6"/>
      <c r="WJR58" s="6"/>
      <c r="WJS58" s="6"/>
      <c r="WJT58" s="6"/>
      <c r="WJU58" s="6"/>
      <c r="WJV58" s="6"/>
      <c r="WJW58" s="6"/>
      <c r="WJX58" s="6"/>
      <c r="WJY58" s="6"/>
      <c r="WJZ58" s="6"/>
      <c r="WKA58" s="6"/>
      <c r="WKB58" s="6"/>
      <c r="WKC58" s="6"/>
      <c r="WKD58" s="6"/>
      <c r="WKE58" s="6"/>
      <c r="WKF58" s="6"/>
      <c r="WKG58" s="6"/>
      <c r="WKH58" s="6"/>
      <c r="WKI58" s="6"/>
      <c r="WKJ58" s="6"/>
      <c r="WKK58" s="6"/>
      <c r="WKL58" s="6"/>
      <c r="WKM58" s="6"/>
      <c r="WKN58" s="6"/>
      <c r="WKO58" s="6"/>
      <c r="WKP58" s="6"/>
      <c r="WKQ58" s="6"/>
      <c r="WKR58" s="6"/>
      <c r="WKS58" s="6"/>
      <c r="WKT58" s="6"/>
      <c r="WKU58" s="6"/>
      <c r="WKV58" s="6"/>
      <c r="WKW58" s="6"/>
      <c r="WKX58" s="6"/>
      <c r="WKY58" s="6"/>
      <c r="WKZ58" s="6"/>
      <c r="WLA58" s="6"/>
      <c r="WLB58" s="6"/>
      <c r="WLC58" s="6"/>
      <c r="WLD58" s="6"/>
      <c r="WLE58" s="6"/>
      <c r="WLF58" s="6"/>
      <c r="WLG58" s="6"/>
      <c r="WLH58" s="6"/>
      <c r="WLI58" s="6"/>
      <c r="WLJ58" s="6"/>
      <c r="WLK58" s="6"/>
      <c r="WLL58" s="6"/>
      <c r="WLM58" s="6"/>
      <c r="WLN58" s="6"/>
      <c r="WLO58" s="6"/>
      <c r="WLP58" s="6"/>
      <c r="WLQ58" s="6"/>
      <c r="WLR58" s="6"/>
      <c r="WLS58" s="6"/>
      <c r="WLT58" s="6"/>
      <c r="WLU58" s="6"/>
      <c r="WLV58" s="6"/>
      <c r="WLW58" s="6"/>
      <c r="WLX58" s="6"/>
      <c r="WLY58" s="6"/>
      <c r="WLZ58" s="6"/>
      <c r="WMA58" s="6"/>
      <c r="WMB58" s="6"/>
      <c r="WMC58" s="6"/>
      <c r="WMD58" s="6"/>
      <c r="WME58" s="6"/>
      <c r="WMF58" s="6"/>
      <c r="WMG58" s="6"/>
      <c r="WMH58" s="6"/>
      <c r="WMI58" s="6"/>
      <c r="WMJ58" s="6"/>
      <c r="WMK58" s="6"/>
      <c r="WML58" s="6"/>
      <c r="WMM58" s="6"/>
      <c r="WMN58" s="6"/>
      <c r="WMO58" s="6"/>
      <c r="WMP58" s="6"/>
      <c r="WMQ58" s="6"/>
      <c r="WMR58" s="6"/>
      <c r="WMS58" s="6"/>
      <c r="WMT58" s="6"/>
      <c r="WMU58" s="6"/>
      <c r="WMV58" s="6"/>
      <c r="WMW58" s="6"/>
      <c r="WMX58" s="6"/>
      <c r="WMY58" s="6"/>
      <c r="WMZ58" s="6"/>
      <c r="WNA58" s="6"/>
      <c r="WNB58" s="6"/>
      <c r="WNC58" s="6"/>
      <c r="WND58" s="6"/>
      <c r="WNE58" s="6"/>
      <c r="WNF58" s="6"/>
      <c r="WNG58" s="6"/>
      <c r="WNH58" s="6"/>
      <c r="WNI58" s="6"/>
      <c r="WNJ58" s="6"/>
      <c r="WNK58" s="6"/>
      <c r="WNL58" s="6"/>
      <c r="WNM58" s="6"/>
      <c r="WNN58" s="6"/>
      <c r="WNO58" s="6"/>
      <c r="WNP58" s="6"/>
      <c r="WNQ58" s="6"/>
      <c r="WNR58" s="6"/>
      <c r="WNS58" s="6"/>
      <c r="WNT58" s="6"/>
      <c r="WNU58" s="6"/>
      <c r="WNV58" s="6"/>
      <c r="WNW58" s="6"/>
      <c r="WNX58" s="6"/>
      <c r="WNY58" s="6"/>
      <c r="WNZ58" s="6"/>
      <c r="WOA58" s="6"/>
      <c r="WOB58" s="6"/>
      <c r="WOC58" s="6"/>
      <c r="WOD58" s="6"/>
      <c r="WOE58" s="6"/>
      <c r="WOF58" s="6"/>
      <c r="WOG58" s="6"/>
      <c r="WOH58" s="6"/>
      <c r="WOI58" s="6"/>
      <c r="WOJ58" s="6"/>
      <c r="WOK58" s="6"/>
      <c r="WOL58" s="6"/>
      <c r="WOM58" s="6"/>
      <c r="WON58" s="6"/>
      <c r="WOO58" s="6"/>
      <c r="WOP58" s="6"/>
      <c r="WOQ58" s="6"/>
      <c r="WOR58" s="6"/>
      <c r="WOS58" s="6"/>
      <c r="WOT58" s="6"/>
      <c r="WOU58" s="6"/>
      <c r="WOV58" s="6"/>
      <c r="WOW58" s="6"/>
      <c r="WOX58" s="6"/>
      <c r="WOY58" s="6"/>
      <c r="WOZ58" s="6"/>
      <c r="WPA58" s="6"/>
      <c r="WPB58" s="6"/>
      <c r="WPC58" s="6"/>
      <c r="WPD58" s="6"/>
      <c r="WPE58" s="6"/>
      <c r="WPF58" s="6"/>
      <c r="WPG58" s="6"/>
      <c r="WPH58" s="6"/>
      <c r="WPI58" s="6"/>
      <c r="WPJ58" s="6"/>
      <c r="WPK58" s="6"/>
      <c r="WPL58" s="6"/>
      <c r="WPM58" s="6"/>
      <c r="WPN58" s="6"/>
      <c r="WPO58" s="6"/>
      <c r="WPP58" s="6"/>
      <c r="WPQ58" s="6"/>
      <c r="WPR58" s="6"/>
      <c r="WPS58" s="6"/>
      <c r="WPT58" s="6"/>
      <c r="WPU58" s="6"/>
      <c r="WPV58" s="6"/>
      <c r="WPW58" s="6"/>
      <c r="WPX58" s="6"/>
      <c r="WPY58" s="6"/>
      <c r="WPZ58" s="6"/>
      <c r="WQA58" s="6"/>
      <c r="WQB58" s="6"/>
      <c r="WQC58" s="6"/>
      <c r="WQD58" s="6"/>
      <c r="WQE58" s="6"/>
      <c r="WQF58" s="6"/>
      <c r="WQG58" s="6"/>
      <c r="WQH58" s="6"/>
      <c r="WQI58" s="6"/>
      <c r="WQJ58" s="6"/>
      <c r="WQK58" s="6"/>
      <c r="WQL58" s="6"/>
      <c r="WQM58" s="6"/>
      <c r="WQN58" s="6"/>
      <c r="WQO58" s="6"/>
      <c r="WQP58" s="6"/>
      <c r="WQQ58" s="6"/>
      <c r="WQR58" s="6"/>
      <c r="WQS58" s="6"/>
      <c r="WQT58" s="6"/>
      <c r="WQU58" s="6"/>
      <c r="WQV58" s="6"/>
      <c r="WQW58" s="6"/>
      <c r="WQX58" s="6"/>
      <c r="WQY58" s="6"/>
      <c r="WQZ58" s="6"/>
      <c r="WRA58" s="6"/>
      <c r="WRB58" s="6"/>
      <c r="WRC58" s="6"/>
      <c r="WRD58" s="6"/>
      <c r="WRE58" s="6"/>
      <c r="WRF58" s="6"/>
      <c r="WRG58" s="6"/>
      <c r="WRH58" s="6"/>
      <c r="WRI58" s="6"/>
      <c r="WRJ58" s="6"/>
      <c r="WRK58" s="6"/>
      <c r="WRL58" s="6"/>
      <c r="WRM58" s="6"/>
      <c r="WRN58" s="6"/>
      <c r="WRO58" s="6"/>
      <c r="WRP58" s="6"/>
      <c r="WRQ58" s="6"/>
      <c r="WRR58" s="6"/>
      <c r="WRS58" s="6"/>
      <c r="WRT58" s="6"/>
      <c r="WRU58" s="6"/>
      <c r="WRV58" s="6"/>
      <c r="WRW58" s="6"/>
      <c r="WRX58" s="6"/>
      <c r="WRY58" s="6"/>
      <c r="WRZ58" s="6"/>
      <c r="WSA58" s="6"/>
      <c r="WSB58" s="6"/>
      <c r="WSC58" s="6"/>
      <c r="WSD58" s="6"/>
      <c r="WSE58" s="6"/>
      <c r="WSF58" s="6"/>
      <c r="WSG58" s="6"/>
      <c r="WSH58" s="6"/>
      <c r="WSI58" s="6"/>
      <c r="WSJ58" s="6"/>
      <c r="WSK58" s="6"/>
      <c r="WSL58" s="6"/>
      <c r="WSM58" s="6"/>
      <c r="WSN58" s="6"/>
      <c r="WSO58" s="6"/>
      <c r="WSP58" s="6"/>
      <c r="WSQ58" s="6"/>
      <c r="WSR58" s="6"/>
      <c r="WSS58" s="6"/>
      <c r="WST58" s="6"/>
      <c r="WSU58" s="6"/>
      <c r="WSV58" s="6"/>
      <c r="WSW58" s="6"/>
      <c r="WSX58" s="6"/>
      <c r="WSY58" s="6"/>
      <c r="WSZ58" s="6"/>
      <c r="WTA58" s="6"/>
      <c r="WTB58" s="6"/>
      <c r="WTC58" s="6"/>
      <c r="WTD58" s="6"/>
      <c r="WTE58" s="6"/>
      <c r="WTF58" s="6"/>
      <c r="WTG58" s="6"/>
      <c r="WTH58" s="6"/>
      <c r="WTI58" s="6"/>
      <c r="WTJ58" s="6"/>
      <c r="WTK58" s="6"/>
      <c r="WTL58" s="6"/>
      <c r="WTM58" s="6"/>
      <c r="WTN58" s="6"/>
      <c r="WTO58" s="6"/>
      <c r="WTP58" s="6"/>
      <c r="WTQ58" s="6"/>
      <c r="WTR58" s="6"/>
      <c r="WTS58" s="6"/>
      <c r="WTT58" s="6"/>
      <c r="WTU58" s="6"/>
      <c r="WTV58" s="6"/>
      <c r="WTW58" s="6"/>
      <c r="WTX58" s="6"/>
      <c r="WTY58" s="6"/>
      <c r="WTZ58" s="6"/>
      <c r="WUA58" s="6"/>
      <c r="WUB58" s="6"/>
      <c r="WUC58" s="6"/>
      <c r="WUD58" s="6"/>
      <c r="WUE58" s="6"/>
      <c r="WUF58" s="6"/>
      <c r="WUG58" s="6"/>
      <c r="WUH58" s="6"/>
      <c r="WUI58" s="6"/>
      <c r="WUJ58" s="6"/>
      <c r="WUK58" s="6"/>
      <c r="WUL58" s="6"/>
      <c r="WUM58" s="6"/>
      <c r="WUN58" s="6"/>
      <c r="WUO58" s="6"/>
      <c r="WUP58" s="6"/>
      <c r="WUQ58" s="6"/>
      <c r="WUR58" s="6"/>
      <c r="WUS58" s="6"/>
      <c r="WUT58" s="6"/>
      <c r="WUU58" s="6"/>
      <c r="WUV58" s="6"/>
      <c r="WUW58" s="6"/>
      <c r="WUX58" s="6"/>
      <c r="WUY58" s="6"/>
      <c r="WUZ58" s="6"/>
      <c r="WVA58" s="6"/>
      <c r="WVB58" s="6"/>
      <c r="WVC58" s="6"/>
      <c r="WVD58" s="6"/>
      <c r="WVE58" s="6"/>
      <c r="WVF58" s="6"/>
      <c r="WVG58" s="6"/>
      <c r="WVH58" s="6"/>
      <c r="WVI58" s="6"/>
      <c r="WVJ58" s="6"/>
      <c r="WVK58" s="6"/>
      <c r="WVL58" s="6"/>
      <c r="WVM58" s="6"/>
      <c r="WVN58" s="6"/>
      <c r="WVO58" s="6"/>
      <c r="WVP58" s="6"/>
    </row>
    <row r="59" spans="1:16136">
      <c r="A59" s="114" t="s">
        <v>220</v>
      </c>
      <c r="B59" s="75" t="s">
        <v>35</v>
      </c>
      <c r="C59" s="73" t="s">
        <v>36</v>
      </c>
      <c r="D59" s="1" t="s">
        <v>11</v>
      </c>
      <c r="E59" s="171">
        <v>8</v>
      </c>
      <c r="F59" s="4" t="e">
        <f>VLOOKUP(B59,#REF!,4,0)</f>
        <v>#REF!</v>
      </c>
      <c r="G59" s="4" t="e">
        <f>VLOOKUP(B59,#REF!,5,0)</f>
        <v>#REF!</v>
      </c>
      <c r="H59" s="4"/>
      <c r="I59" s="74" t="e">
        <f>F59+G59</f>
        <v>#REF!</v>
      </c>
      <c r="J59" s="74" t="e">
        <f>ROUND(E59*F59,2)</f>
        <v>#REF!</v>
      </c>
      <c r="K59" s="74" t="e">
        <f>ROUND(E59*G59,2)</f>
        <v>#REF!</v>
      </c>
      <c r="L59" s="105">
        <f>ROUND(E59*H59,2)</f>
        <v>0</v>
      </c>
      <c r="M59" s="92">
        <f>L59*(1+$M$6)</f>
        <v>0</v>
      </c>
      <c r="O59" s="118"/>
      <c r="P59" s="119"/>
    </row>
    <row r="60" spans="1:16136" ht="30">
      <c r="A60" s="114" t="s">
        <v>250</v>
      </c>
      <c r="B60" s="75" t="s">
        <v>37</v>
      </c>
      <c r="C60" s="73" t="s">
        <v>38</v>
      </c>
      <c r="D60" s="1" t="s">
        <v>17</v>
      </c>
      <c r="E60" s="108">
        <v>31.2</v>
      </c>
      <c r="F60" s="4" t="e">
        <f>VLOOKUP(B60,#REF!,4,0)</f>
        <v>#REF!</v>
      </c>
      <c r="G60" s="4" t="e">
        <f>VLOOKUP(B60,#REF!,5,0)</f>
        <v>#REF!</v>
      </c>
      <c r="H60" s="4"/>
      <c r="I60" s="74" t="e">
        <f t="shared" ref="I60" si="75">F60+G60</f>
        <v>#REF!</v>
      </c>
      <c r="J60" s="74" t="e">
        <f t="shared" ref="J60" si="76">ROUND(E60*F60,2)</f>
        <v>#REF!</v>
      </c>
      <c r="K60" s="74" t="e">
        <f t="shared" ref="K60" si="77">ROUND(E60*G60,2)</f>
        <v>#REF!</v>
      </c>
      <c r="L60" s="105">
        <f t="shared" ref="L60" si="78">ROUND(E60*H60,2)</f>
        <v>0</v>
      </c>
      <c r="M60" s="92">
        <f t="shared" ref="M60" si="79">L60*(1+$M$6)</f>
        <v>0</v>
      </c>
      <c r="O60" s="118"/>
      <c r="P60" s="119"/>
    </row>
    <row r="61" spans="1:16136" ht="30">
      <c r="A61" s="114" t="s">
        <v>251</v>
      </c>
      <c r="B61" s="75" t="s">
        <v>27</v>
      </c>
      <c r="C61" s="73" t="s">
        <v>28</v>
      </c>
      <c r="D61" s="1" t="s">
        <v>2</v>
      </c>
      <c r="E61" s="108">
        <v>4.1566999999999998</v>
      </c>
      <c r="F61" s="4" t="e">
        <f>VLOOKUP(B61,#REF!,4,0)</f>
        <v>#REF!</v>
      </c>
      <c r="G61" s="4" t="e">
        <f>VLOOKUP(B61,#REF!,5,0)</f>
        <v>#REF!</v>
      </c>
      <c r="H61" s="4"/>
      <c r="I61" s="74" t="e">
        <f>F61+G61</f>
        <v>#REF!</v>
      </c>
      <c r="J61" s="74" t="e">
        <f>ROUND(E61*F61,2)</f>
        <v>#REF!</v>
      </c>
      <c r="K61" s="74" t="e">
        <f>ROUND(E61*G61,2)</f>
        <v>#REF!</v>
      </c>
      <c r="L61" s="105">
        <f>ROUND(E61*H61,2)</f>
        <v>0</v>
      </c>
      <c r="M61" s="92">
        <f>L61*(1+$M$6)</f>
        <v>0</v>
      </c>
      <c r="O61" s="118"/>
      <c r="P61" s="119"/>
    </row>
    <row r="62" spans="1:16136" ht="30">
      <c r="A62" s="114" t="s">
        <v>252</v>
      </c>
      <c r="B62" s="75" t="s">
        <v>61</v>
      </c>
      <c r="C62" s="73" t="s">
        <v>62</v>
      </c>
      <c r="D62" s="1" t="s">
        <v>2</v>
      </c>
      <c r="E62" s="108">
        <v>0.86399999999999999</v>
      </c>
      <c r="F62" s="4" t="e">
        <f>VLOOKUP(B62,#REF!,4,0)</f>
        <v>#REF!</v>
      </c>
      <c r="G62" s="4" t="e">
        <f>VLOOKUP(B62,#REF!,5,0)</f>
        <v>#REF!</v>
      </c>
      <c r="H62" s="4"/>
      <c r="I62" s="74" t="e">
        <f t="shared" ref="I62" si="80">F62+G62</f>
        <v>#REF!</v>
      </c>
      <c r="J62" s="74" t="e">
        <f t="shared" ref="J62" si="81">ROUND(E62*F62,2)</f>
        <v>#REF!</v>
      </c>
      <c r="K62" s="74" t="e">
        <f t="shared" ref="K62" si="82">ROUND(E62*G62,2)</f>
        <v>#REF!</v>
      </c>
      <c r="L62" s="105">
        <f t="shared" ref="L62" si="83">ROUND(E62*H62,2)</f>
        <v>0</v>
      </c>
      <c r="M62" s="92">
        <f t="shared" ref="M62:M63" si="84">L62*(1+$M$6)</f>
        <v>0</v>
      </c>
      <c r="O62" s="118"/>
      <c r="P62" s="119"/>
    </row>
    <row r="63" spans="1:16136">
      <c r="A63" s="114" t="s">
        <v>253</v>
      </c>
      <c r="B63" s="1" t="s">
        <v>73</v>
      </c>
      <c r="C63" s="73" t="s">
        <v>74</v>
      </c>
      <c r="D63" s="1" t="s">
        <v>6</v>
      </c>
      <c r="E63" s="108">
        <v>4.3199999999999994</v>
      </c>
      <c r="F63" s="4" t="e">
        <f>VLOOKUP(B63,#REF!,4,0)</f>
        <v>#REF!</v>
      </c>
      <c r="G63" s="4" t="e">
        <f>VLOOKUP(B63,#REF!,5,0)</f>
        <v>#REF!</v>
      </c>
      <c r="H63" s="4"/>
      <c r="I63" s="74" t="e">
        <f t="shared" ref="I63" si="85">F63+G63</f>
        <v>#REF!</v>
      </c>
      <c r="J63" s="74" t="e">
        <f t="shared" ref="J63" si="86">ROUND(E63*F63,2)</f>
        <v>#REF!</v>
      </c>
      <c r="K63" s="74" t="e">
        <f t="shared" ref="K63" si="87">ROUND(E63*G63,2)</f>
        <v>#REF!</v>
      </c>
      <c r="L63" s="105">
        <f t="shared" ref="L63" si="88">ROUND(E63*H63,2)</f>
        <v>0</v>
      </c>
      <c r="M63" s="92">
        <f t="shared" si="84"/>
        <v>0</v>
      </c>
      <c r="O63" s="118"/>
      <c r="P63" s="119"/>
    </row>
    <row r="64" spans="1:16136">
      <c r="A64" s="114" t="s">
        <v>254</v>
      </c>
      <c r="B64" s="1" t="s">
        <v>75</v>
      </c>
      <c r="C64" s="73" t="s">
        <v>76</v>
      </c>
      <c r="D64" s="1" t="s">
        <v>6</v>
      </c>
      <c r="E64" s="108">
        <v>4.3199999999999994</v>
      </c>
      <c r="F64" s="4" t="e">
        <f>VLOOKUP(B64,#REF!,4,0)</f>
        <v>#REF!</v>
      </c>
      <c r="G64" s="4" t="e">
        <f>VLOOKUP(B64,#REF!,5,0)</f>
        <v>#REF!</v>
      </c>
      <c r="H64" s="4"/>
      <c r="I64" s="74" t="e">
        <f t="shared" ref="I64:I66" si="89">F64+G64</f>
        <v>#REF!</v>
      </c>
      <c r="J64" s="74" t="e">
        <f t="shared" ref="J64:J66" si="90">ROUND(E64*F64,2)</f>
        <v>#REF!</v>
      </c>
      <c r="K64" s="74" t="e">
        <f t="shared" ref="K64:K66" si="91">ROUND(E64*G64,2)</f>
        <v>#REF!</v>
      </c>
      <c r="L64" s="105">
        <f t="shared" ref="L64:L66" si="92">ROUND(E64*H64,2)</f>
        <v>0</v>
      </c>
      <c r="M64" s="92">
        <f t="shared" ref="M64:M66" si="93">L64*(1+$M$6)</f>
        <v>0</v>
      </c>
      <c r="O64" s="118"/>
      <c r="P64" s="119"/>
    </row>
    <row r="65" spans="1:16136">
      <c r="A65" s="114" t="s">
        <v>255</v>
      </c>
      <c r="B65" s="1" t="s">
        <v>77</v>
      </c>
      <c r="C65" s="73" t="s">
        <v>78</v>
      </c>
      <c r="D65" s="1" t="s">
        <v>6</v>
      </c>
      <c r="E65" s="108">
        <v>4.3199999999999994</v>
      </c>
      <c r="F65" s="4" t="e">
        <f>VLOOKUP(B65,#REF!,4,0)</f>
        <v>#REF!</v>
      </c>
      <c r="G65" s="4" t="e">
        <f>VLOOKUP(B65,#REF!,5,0)</f>
        <v>#REF!</v>
      </c>
      <c r="H65" s="4"/>
      <c r="I65" s="74" t="e">
        <f t="shared" si="89"/>
        <v>#REF!</v>
      </c>
      <c r="J65" s="74" t="e">
        <f t="shared" si="90"/>
        <v>#REF!</v>
      </c>
      <c r="K65" s="74" t="e">
        <f t="shared" si="91"/>
        <v>#REF!</v>
      </c>
      <c r="L65" s="105">
        <f t="shared" si="92"/>
        <v>0</v>
      </c>
      <c r="M65" s="92">
        <f t="shared" si="93"/>
        <v>0</v>
      </c>
      <c r="O65" s="118"/>
      <c r="P65" s="119"/>
    </row>
    <row r="66" spans="1:16136">
      <c r="A66" s="114" t="s">
        <v>256</v>
      </c>
      <c r="B66" s="1" t="s">
        <v>99</v>
      </c>
      <c r="C66" s="73" t="s">
        <v>100</v>
      </c>
      <c r="D66" s="1" t="s">
        <v>6</v>
      </c>
      <c r="E66" s="108">
        <v>290.3254</v>
      </c>
      <c r="F66" s="4" t="e">
        <f>VLOOKUP(B66,#REF!,4,0)</f>
        <v>#REF!</v>
      </c>
      <c r="G66" s="4" t="e">
        <f>VLOOKUP(B66,#REF!,5,0)</f>
        <v>#REF!</v>
      </c>
      <c r="H66" s="4"/>
      <c r="I66" s="74" t="e">
        <f t="shared" si="89"/>
        <v>#REF!</v>
      </c>
      <c r="J66" s="74" t="e">
        <f t="shared" si="90"/>
        <v>#REF!</v>
      </c>
      <c r="K66" s="74" t="e">
        <f t="shared" si="91"/>
        <v>#REF!</v>
      </c>
      <c r="L66" s="105">
        <f t="shared" si="92"/>
        <v>0</v>
      </c>
      <c r="M66" s="92">
        <f t="shared" si="93"/>
        <v>0</v>
      </c>
      <c r="O66" s="118"/>
      <c r="P66" s="119"/>
    </row>
    <row r="67" spans="1:16136" ht="15.75" thickBot="1">
      <c r="A67" s="143"/>
      <c r="B67" s="152"/>
      <c r="C67" s="145"/>
      <c r="D67" s="146"/>
      <c r="E67" s="147"/>
      <c r="F67" s="148"/>
      <c r="G67" s="148"/>
      <c r="H67" s="148"/>
      <c r="I67" s="149"/>
      <c r="J67" s="149"/>
      <c r="K67" s="149"/>
      <c r="L67" s="150"/>
      <c r="M67" s="151"/>
      <c r="O67" s="118"/>
      <c r="P67" s="119"/>
    </row>
    <row r="68" spans="1:16136" s="69" customFormat="1" ht="20.100000000000001" customHeight="1">
      <c r="A68" s="96">
        <v>8</v>
      </c>
      <c r="B68" s="80"/>
      <c r="C68" s="81" t="s">
        <v>224</v>
      </c>
      <c r="D68" s="80"/>
      <c r="E68" s="109"/>
      <c r="F68" s="109"/>
      <c r="G68" s="109"/>
      <c r="H68" s="109"/>
      <c r="I68" s="82"/>
      <c r="J68" s="86" t="e">
        <f>SUM(J69:J71)</f>
        <v>#REF!</v>
      </c>
      <c r="K68" s="86" t="e">
        <f>SUM(K69:K71)</f>
        <v>#REF!</v>
      </c>
      <c r="L68" s="86">
        <f>SUM(L69:L73)</f>
        <v>0</v>
      </c>
      <c r="M68" s="91">
        <f>SUM(M69:M73)</f>
        <v>0</v>
      </c>
      <c r="N68" s="6"/>
      <c r="O68" s="118"/>
      <c r="P68" s="119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  <c r="IC68" s="6"/>
      <c r="ID68" s="6"/>
      <c r="IE68" s="6"/>
      <c r="IF68" s="6"/>
      <c r="IG68" s="6"/>
      <c r="IH68" s="6"/>
      <c r="II68" s="6"/>
      <c r="IJ68" s="6"/>
      <c r="IK68" s="6"/>
      <c r="IL68" s="6"/>
      <c r="IM68" s="6"/>
      <c r="IN68" s="6"/>
      <c r="IO68" s="6"/>
      <c r="IP68" s="6"/>
      <c r="IQ68" s="6"/>
      <c r="IR68" s="6"/>
      <c r="IS68" s="6"/>
      <c r="IT68" s="6"/>
      <c r="IU68" s="6"/>
      <c r="IV68" s="6"/>
      <c r="IW68" s="6"/>
      <c r="IX68" s="6"/>
      <c r="IY68" s="6"/>
      <c r="IZ68" s="6"/>
      <c r="JA68" s="6"/>
      <c r="JB68" s="6"/>
      <c r="JC68" s="6"/>
      <c r="JD68" s="6"/>
      <c r="JE68" s="6"/>
      <c r="JF68" s="6"/>
      <c r="JG68" s="6"/>
      <c r="JH68" s="6"/>
      <c r="JI68" s="6"/>
      <c r="JJ68" s="6"/>
      <c r="JK68" s="6"/>
      <c r="JL68" s="6"/>
      <c r="JM68" s="6"/>
      <c r="JN68" s="6"/>
      <c r="JO68" s="6"/>
      <c r="JP68" s="6"/>
      <c r="JQ68" s="6"/>
      <c r="JR68" s="6"/>
      <c r="JS68" s="6"/>
      <c r="JT68" s="6"/>
      <c r="JU68" s="6"/>
      <c r="JV68" s="6"/>
      <c r="JW68" s="6"/>
      <c r="JX68" s="6"/>
      <c r="JY68" s="6"/>
      <c r="JZ68" s="6"/>
      <c r="KA68" s="6"/>
      <c r="KB68" s="6"/>
      <c r="KC68" s="6"/>
      <c r="KD68" s="6"/>
      <c r="KE68" s="6"/>
      <c r="KF68" s="6"/>
      <c r="KG68" s="6"/>
      <c r="KH68" s="6"/>
      <c r="KI68" s="6"/>
      <c r="KJ68" s="6"/>
      <c r="KK68" s="6"/>
      <c r="KL68" s="6"/>
      <c r="KM68" s="6"/>
      <c r="KN68" s="6"/>
      <c r="KO68" s="6"/>
      <c r="KP68" s="6"/>
      <c r="KQ68" s="6"/>
      <c r="KR68" s="6"/>
      <c r="KS68" s="6"/>
      <c r="KT68" s="6"/>
      <c r="KU68" s="6"/>
      <c r="KV68" s="6"/>
      <c r="KW68" s="6"/>
      <c r="KX68" s="6"/>
      <c r="KY68" s="6"/>
      <c r="KZ68" s="6"/>
      <c r="LA68" s="6"/>
      <c r="LB68" s="6"/>
      <c r="LC68" s="6"/>
      <c r="LD68" s="6"/>
      <c r="LE68" s="6"/>
      <c r="LF68" s="6"/>
      <c r="LG68" s="6"/>
      <c r="LH68" s="6"/>
      <c r="LI68" s="6"/>
      <c r="LJ68" s="6"/>
      <c r="LK68" s="6"/>
      <c r="LL68" s="6"/>
      <c r="LM68" s="6"/>
      <c r="LN68" s="6"/>
      <c r="LO68" s="6"/>
      <c r="LP68" s="6"/>
      <c r="LQ68" s="6"/>
      <c r="LR68" s="6"/>
      <c r="LS68" s="6"/>
      <c r="LT68" s="6"/>
      <c r="LU68" s="6"/>
      <c r="LV68" s="6"/>
      <c r="LW68" s="6"/>
      <c r="LX68" s="6"/>
      <c r="LY68" s="6"/>
      <c r="LZ68" s="6"/>
      <c r="MA68" s="6"/>
      <c r="MB68" s="6"/>
      <c r="MC68" s="6"/>
      <c r="MD68" s="6"/>
      <c r="ME68" s="6"/>
      <c r="MF68" s="6"/>
      <c r="MG68" s="6"/>
      <c r="MH68" s="6"/>
      <c r="MI68" s="6"/>
      <c r="MJ68" s="6"/>
      <c r="MK68" s="6"/>
      <c r="ML68" s="6"/>
      <c r="MM68" s="6"/>
      <c r="MN68" s="6"/>
      <c r="MO68" s="6"/>
      <c r="MP68" s="6"/>
      <c r="MQ68" s="6"/>
      <c r="MR68" s="6"/>
      <c r="MS68" s="6"/>
      <c r="MT68" s="6"/>
      <c r="MU68" s="6"/>
      <c r="MV68" s="6"/>
      <c r="MW68" s="6"/>
      <c r="MX68" s="6"/>
      <c r="MY68" s="6"/>
      <c r="MZ68" s="6"/>
      <c r="NA68" s="6"/>
      <c r="NB68" s="6"/>
      <c r="NC68" s="6"/>
      <c r="ND68" s="6"/>
      <c r="NE68" s="6"/>
      <c r="NF68" s="6"/>
      <c r="NG68" s="6"/>
      <c r="NH68" s="6"/>
      <c r="NI68" s="6"/>
      <c r="NJ68" s="6"/>
      <c r="NK68" s="6"/>
      <c r="NL68" s="6"/>
      <c r="NM68" s="6"/>
      <c r="NN68" s="6"/>
      <c r="NO68" s="6"/>
      <c r="NP68" s="6"/>
      <c r="NQ68" s="6"/>
      <c r="NR68" s="6"/>
      <c r="NS68" s="6"/>
      <c r="NT68" s="6"/>
      <c r="NU68" s="6"/>
      <c r="NV68" s="6"/>
      <c r="NW68" s="6"/>
      <c r="NX68" s="6"/>
      <c r="NY68" s="6"/>
      <c r="NZ68" s="6"/>
      <c r="OA68" s="6"/>
      <c r="OB68" s="6"/>
      <c r="OC68" s="6"/>
      <c r="OD68" s="6"/>
      <c r="OE68" s="6"/>
      <c r="OF68" s="6"/>
      <c r="OG68" s="6"/>
      <c r="OH68" s="6"/>
      <c r="OI68" s="6"/>
      <c r="OJ68" s="6"/>
      <c r="OK68" s="6"/>
      <c r="OL68" s="6"/>
      <c r="OM68" s="6"/>
      <c r="ON68" s="6"/>
      <c r="OO68" s="6"/>
      <c r="OP68" s="6"/>
      <c r="OQ68" s="6"/>
      <c r="OR68" s="6"/>
      <c r="OS68" s="6"/>
      <c r="OT68" s="6"/>
      <c r="OU68" s="6"/>
      <c r="OV68" s="6"/>
      <c r="OW68" s="6"/>
      <c r="OX68" s="6"/>
      <c r="OY68" s="6"/>
      <c r="OZ68" s="6"/>
      <c r="PA68" s="6"/>
      <c r="PB68" s="6"/>
      <c r="PC68" s="6"/>
      <c r="PD68" s="6"/>
      <c r="PE68" s="6"/>
      <c r="PF68" s="6"/>
      <c r="PG68" s="6"/>
      <c r="PH68" s="6"/>
      <c r="PI68" s="6"/>
      <c r="PJ68" s="6"/>
      <c r="PK68" s="6"/>
      <c r="PL68" s="6"/>
      <c r="PM68" s="6"/>
      <c r="PN68" s="6"/>
      <c r="PO68" s="6"/>
      <c r="PP68" s="6"/>
      <c r="PQ68" s="6"/>
      <c r="PR68" s="6"/>
      <c r="PS68" s="6"/>
      <c r="PT68" s="6"/>
      <c r="PU68" s="6"/>
      <c r="PV68" s="6"/>
      <c r="PW68" s="6"/>
      <c r="PX68" s="6"/>
      <c r="PY68" s="6"/>
      <c r="PZ68" s="6"/>
      <c r="QA68" s="6"/>
      <c r="QB68" s="6"/>
      <c r="QC68" s="6"/>
      <c r="QD68" s="6"/>
      <c r="QE68" s="6"/>
      <c r="QF68" s="6"/>
      <c r="QG68" s="6"/>
      <c r="QH68" s="6"/>
      <c r="QI68" s="6"/>
      <c r="QJ68" s="6"/>
      <c r="QK68" s="6"/>
      <c r="QL68" s="6"/>
      <c r="QM68" s="6"/>
      <c r="QN68" s="6"/>
      <c r="QO68" s="6"/>
      <c r="QP68" s="6"/>
      <c r="QQ68" s="6"/>
      <c r="QR68" s="6"/>
      <c r="QS68" s="6"/>
      <c r="QT68" s="6"/>
      <c r="QU68" s="6"/>
      <c r="QV68" s="6"/>
      <c r="QW68" s="6"/>
      <c r="QX68" s="6"/>
      <c r="QY68" s="6"/>
      <c r="QZ68" s="6"/>
      <c r="RA68" s="6"/>
      <c r="RB68" s="6"/>
      <c r="RC68" s="6"/>
      <c r="RD68" s="6"/>
      <c r="RE68" s="6"/>
      <c r="RF68" s="6"/>
      <c r="RG68" s="6"/>
      <c r="RH68" s="6"/>
      <c r="RI68" s="6"/>
      <c r="RJ68" s="6"/>
      <c r="RK68" s="6"/>
      <c r="RL68" s="6"/>
      <c r="RM68" s="6"/>
      <c r="RN68" s="6"/>
      <c r="RO68" s="6"/>
      <c r="RP68" s="6"/>
      <c r="RQ68" s="6"/>
      <c r="RR68" s="6"/>
      <c r="RS68" s="6"/>
      <c r="RT68" s="6"/>
      <c r="RU68" s="6"/>
      <c r="RV68" s="6"/>
      <c r="RW68" s="6"/>
      <c r="RX68" s="6"/>
      <c r="RY68" s="6"/>
      <c r="RZ68" s="6"/>
      <c r="SA68" s="6"/>
      <c r="SB68" s="6"/>
      <c r="SC68" s="6"/>
      <c r="SD68" s="6"/>
      <c r="SE68" s="6"/>
      <c r="SF68" s="6"/>
      <c r="SG68" s="6"/>
      <c r="SH68" s="6"/>
      <c r="SI68" s="6"/>
      <c r="SJ68" s="6"/>
      <c r="SK68" s="6"/>
      <c r="SL68" s="6"/>
      <c r="SM68" s="6"/>
      <c r="SN68" s="6"/>
      <c r="SO68" s="6"/>
      <c r="SP68" s="6"/>
      <c r="SQ68" s="6"/>
      <c r="SR68" s="6"/>
      <c r="SS68" s="6"/>
      <c r="ST68" s="6"/>
      <c r="SU68" s="6"/>
      <c r="SV68" s="6"/>
      <c r="SW68" s="6"/>
      <c r="SX68" s="6"/>
      <c r="SY68" s="6"/>
      <c r="SZ68" s="6"/>
      <c r="TA68" s="6"/>
      <c r="TB68" s="6"/>
      <c r="TC68" s="6"/>
      <c r="TD68" s="6"/>
      <c r="TE68" s="6"/>
      <c r="TF68" s="6"/>
      <c r="TG68" s="6"/>
      <c r="TH68" s="6"/>
      <c r="TI68" s="6"/>
      <c r="TJ68" s="6"/>
      <c r="TK68" s="6"/>
      <c r="TL68" s="6"/>
      <c r="TM68" s="6"/>
      <c r="TN68" s="6"/>
      <c r="TO68" s="6"/>
      <c r="TP68" s="6"/>
      <c r="TQ68" s="6"/>
      <c r="TR68" s="6"/>
      <c r="TS68" s="6"/>
      <c r="TT68" s="6"/>
      <c r="TU68" s="6"/>
      <c r="TV68" s="6"/>
      <c r="TW68" s="6"/>
      <c r="TX68" s="6"/>
      <c r="TY68" s="6"/>
      <c r="TZ68" s="6"/>
      <c r="UA68" s="6"/>
      <c r="UB68" s="6"/>
      <c r="UC68" s="6"/>
      <c r="UD68" s="6"/>
      <c r="UE68" s="6"/>
      <c r="UF68" s="6"/>
      <c r="UG68" s="6"/>
      <c r="UH68" s="6"/>
      <c r="UI68" s="6"/>
      <c r="UJ68" s="6"/>
      <c r="UK68" s="6"/>
      <c r="UL68" s="6"/>
      <c r="UM68" s="6"/>
      <c r="UN68" s="6"/>
      <c r="UO68" s="6"/>
      <c r="UP68" s="6"/>
      <c r="UQ68" s="6"/>
      <c r="UR68" s="6"/>
      <c r="US68" s="6"/>
      <c r="UT68" s="6"/>
      <c r="UU68" s="6"/>
      <c r="UV68" s="6"/>
      <c r="UW68" s="6"/>
      <c r="UX68" s="6"/>
      <c r="UY68" s="6"/>
      <c r="UZ68" s="6"/>
      <c r="VA68" s="6"/>
      <c r="VB68" s="6"/>
      <c r="VC68" s="6"/>
      <c r="VD68" s="6"/>
      <c r="VE68" s="6"/>
      <c r="VF68" s="6"/>
      <c r="VG68" s="6"/>
      <c r="VH68" s="6"/>
      <c r="VI68" s="6"/>
      <c r="VJ68" s="6"/>
      <c r="VK68" s="6"/>
      <c r="VL68" s="6"/>
      <c r="VM68" s="6"/>
      <c r="VN68" s="6"/>
      <c r="VO68" s="6"/>
      <c r="VP68" s="6"/>
      <c r="VQ68" s="6"/>
      <c r="VR68" s="6"/>
      <c r="VS68" s="6"/>
      <c r="VT68" s="6"/>
      <c r="VU68" s="6"/>
      <c r="VV68" s="6"/>
      <c r="VW68" s="6"/>
      <c r="VX68" s="6"/>
      <c r="VY68" s="6"/>
      <c r="VZ68" s="6"/>
      <c r="WA68" s="6"/>
      <c r="WB68" s="6"/>
      <c r="WC68" s="6"/>
      <c r="WD68" s="6"/>
      <c r="WE68" s="6"/>
      <c r="WF68" s="6"/>
      <c r="WG68" s="6"/>
      <c r="WH68" s="6"/>
      <c r="WI68" s="6"/>
      <c r="WJ68" s="6"/>
      <c r="WK68" s="6"/>
      <c r="WL68" s="6"/>
      <c r="WM68" s="6"/>
      <c r="WN68" s="6"/>
      <c r="WO68" s="6"/>
      <c r="WP68" s="6"/>
      <c r="WQ68" s="6"/>
      <c r="WR68" s="6"/>
      <c r="WS68" s="6"/>
      <c r="WT68" s="6"/>
      <c r="WU68" s="6"/>
      <c r="WV68" s="6"/>
      <c r="WW68" s="6"/>
      <c r="WX68" s="6"/>
      <c r="WY68" s="6"/>
      <c r="WZ68" s="6"/>
      <c r="XA68" s="6"/>
      <c r="XB68" s="6"/>
      <c r="XC68" s="6"/>
      <c r="XD68" s="6"/>
      <c r="XE68" s="6"/>
      <c r="XF68" s="6"/>
      <c r="XG68" s="6"/>
      <c r="XH68" s="6"/>
      <c r="XI68" s="6"/>
      <c r="XJ68" s="6"/>
      <c r="XK68" s="6"/>
      <c r="XL68" s="6"/>
      <c r="XM68" s="6"/>
      <c r="XN68" s="6"/>
      <c r="XO68" s="6"/>
      <c r="XP68" s="6"/>
      <c r="XQ68" s="6"/>
      <c r="XR68" s="6"/>
      <c r="XS68" s="6"/>
      <c r="XT68" s="6"/>
      <c r="XU68" s="6"/>
      <c r="XV68" s="6"/>
      <c r="XW68" s="6"/>
      <c r="XX68" s="6"/>
      <c r="XY68" s="6"/>
      <c r="XZ68" s="6"/>
      <c r="YA68" s="6"/>
      <c r="YB68" s="6"/>
      <c r="YC68" s="6"/>
      <c r="YD68" s="6"/>
      <c r="YE68" s="6"/>
      <c r="YF68" s="6"/>
      <c r="YG68" s="6"/>
      <c r="YH68" s="6"/>
      <c r="YI68" s="6"/>
      <c r="YJ68" s="6"/>
      <c r="YK68" s="6"/>
      <c r="YL68" s="6"/>
      <c r="YM68" s="6"/>
      <c r="YN68" s="6"/>
      <c r="YO68" s="6"/>
      <c r="YP68" s="6"/>
      <c r="YQ68" s="6"/>
      <c r="YR68" s="6"/>
      <c r="YS68" s="6"/>
      <c r="YT68" s="6"/>
      <c r="YU68" s="6"/>
      <c r="YV68" s="6"/>
      <c r="YW68" s="6"/>
      <c r="YX68" s="6"/>
      <c r="YY68" s="6"/>
      <c r="YZ68" s="6"/>
      <c r="ZA68" s="6"/>
      <c r="ZB68" s="6"/>
      <c r="ZC68" s="6"/>
      <c r="ZD68" s="6"/>
      <c r="ZE68" s="6"/>
      <c r="ZF68" s="6"/>
      <c r="ZG68" s="6"/>
      <c r="ZH68" s="6"/>
      <c r="ZI68" s="6"/>
      <c r="ZJ68" s="6"/>
      <c r="ZK68" s="6"/>
      <c r="ZL68" s="6"/>
      <c r="ZM68" s="6"/>
      <c r="ZN68" s="6"/>
      <c r="ZO68" s="6"/>
      <c r="ZP68" s="6"/>
      <c r="ZQ68" s="6"/>
      <c r="ZR68" s="6"/>
      <c r="ZS68" s="6"/>
      <c r="ZT68" s="6"/>
      <c r="ZU68" s="6"/>
      <c r="ZV68" s="6"/>
      <c r="ZW68" s="6"/>
      <c r="ZX68" s="6"/>
      <c r="ZY68" s="6"/>
      <c r="ZZ68" s="6"/>
      <c r="AAA68" s="6"/>
      <c r="AAB68" s="6"/>
      <c r="AAC68" s="6"/>
      <c r="AAD68" s="6"/>
      <c r="AAE68" s="6"/>
      <c r="AAF68" s="6"/>
      <c r="AAG68" s="6"/>
      <c r="AAH68" s="6"/>
      <c r="AAI68" s="6"/>
      <c r="AAJ68" s="6"/>
      <c r="AAK68" s="6"/>
      <c r="AAL68" s="6"/>
      <c r="AAM68" s="6"/>
      <c r="AAN68" s="6"/>
      <c r="AAO68" s="6"/>
      <c r="AAP68" s="6"/>
      <c r="AAQ68" s="6"/>
      <c r="AAR68" s="6"/>
      <c r="AAS68" s="6"/>
      <c r="AAT68" s="6"/>
      <c r="AAU68" s="6"/>
      <c r="AAV68" s="6"/>
      <c r="AAW68" s="6"/>
      <c r="AAX68" s="6"/>
      <c r="AAY68" s="6"/>
      <c r="AAZ68" s="6"/>
      <c r="ABA68" s="6"/>
      <c r="ABB68" s="6"/>
      <c r="ABC68" s="6"/>
      <c r="ABD68" s="6"/>
      <c r="ABE68" s="6"/>
      <c r="ABF68" s="6"/>
      <c r="ABG68" s="6"/>
      <c r="ABH68" s="6"/>
      <c r="ABI68" s="6"/>
      <c r="ABJ68" s="6"/>
      <c r="ABK68" s="6"/>
      <c r="ABL68" s="6"/>
      <c r="ABM68" s="6"/>
      <c r="ABN68" s="6"/>
      <c r="ABO68" s="6"/>
      <c r="ABP68" s="6"/>
      <c r="ABQ68" s="6"/>
      <c r="ABR68" s="6"/>
      <c r="ABS68" s="6"/>
      <c r="ABT68" s="6"/>
      <c r="ABU68" s="6"/>
      <c r="ABV68" s="6"/>
      <c r="ABW68" s="6"/>
      <c r="ABX68" s="6"/>
      <c r="ABY68" s="6"/>
      <c r="ABZ68" s="6"/>
      <c r="ACA68" s="6"/>
      <c r="ACB68" s="6"/>
      <c r="ACC68" s="6"/>
      <c r="ACD68" s="6"/>
      <c r="ACE68" s="6"/>
      <c r="ACF68" s="6"/>
      <c r="ACG68" s="6"/>
      <c r="ACH68" s="6"/>
      <c r="ACI68" s="6"/>
      <c r="ACJ68" s="6"/>
      <c r="ACK68" s="6"/>
      <c r="ACL68" s="6"/>
      <c r="ACM68" s="6"/>
      <c r="ACN68" s="6"/>
      <c r="ACO68" s="6"/>
      <c r="ACP68" s="6"/>
      <c r="ACQ68" s="6"/>
      <c r="ACR68" s="6"/>
      <c r="ACS68" s="6"/>
      <c r="ACT68" s="6"/>
      <c r="ACU68" s="6"/>
      <c r="ACV68" s="6"/>
      <c r="ACW68" s="6"/>
      <c r="ACX68" s="6"/>
      <c r="ACY68" s="6"/>
      <c r="ACZ68" s="6"/>
      <c r="ADA68" s="6"/>
      <c r="ADB68" s="6"/>
      <c r="ADC68" s="6"/>
      <c r="ADD68" s="6"/>
      <c r="ADE68" s="6"/>
      <c r="ADF68" s="6"/>
      <c r="ADG68" s="6"/>
      <c r="ADH68" s="6"/>
      <c r="ADI68" s="6"/>
      <c r="ADJ68" s="6"/>
      <c r="ADK68" s="6"/>
      <c r="ADL68" s="6"/>
      <c r="ADM68" s="6"/>
      <c r="ADN68" s="6"/>
      <c r="ADO68" s="6"/>
      <c r="ADP68" s="6"/>
      <c r="ADQ68" s="6"/>
      <c r="ADR68" s="6"/>
      <c r="ADS68" s="6"/>
      <c r="ADT68" s="6"/>
      <c r="ADU68" s="6"/>
      <c r="ADV68" s="6"/>
      <c r="ADW68" s="6"/>
      <c r="ADX68" s="6"/>
      <c r="ADY68" s="6"/>
      <c r="ADZ68" s="6"/>
      <c r="AEA68" s="6"/>
      <c r="AEB68" s="6"/>
      <c r="AEC68" s="6"/>
      <c r="AED68" s="6"/>
      <c r="AEE68" s="6"/>
      <c r="AEF68" s="6"/>
      <c r="AEG68" s="6"/>
      <c r="AEH68" s="6"/>
      <c r="AEI68" s="6"/>
      <c r="AEJ68" s="6"/>
      <c r="AEK68" s="6"/>
      <c r="AEL68" s="6"/>
      <c r="AEM68" s="6"/>
      <c r="AEN68" s="6"/>
      <c r="AEO68" s="6"/>
      <c r="AEP68" s="6"/>
      <c r="AEQ68" s="6"/>
      <c r="AER68" s="6"/>
      <c r="AES68" s="6"/>
      <c r="AET68" s="6"/>
      <c r="AEU68" s="6"/>
      <c r="AEV68" s="6"/>
      <c r="AEW68" s="6"/>
      <c r="AEX68" s="6"/>
      <c r="AEY68" s="6"/>
      <c r="AEZ68" s="6"/>
      <c r="AFA68" s="6"/>
      <c r="AFB68" s="6"/>
      <c r="AFC68" s="6"/>
      <c r="AFD68" s="6"/>
      <c r="AFE68" s="6"/>
      <c r="AFF68" s="6"/>
      <c r="AFG68" s="6"/>
      <c r="AFH68" s="6"/>
      <c r="AFI68" s="6"/>
      <c r="AFJ68" s="6"/>
      <c r="AFK68" s="6"/>
      <c r="AFL68" s="6"/>
      <c r="AFM68" s="6"/>
      <c r="AFN68" s="6"/>
      <c r="AFO68" s="6"/>
      <c r="AFP68" s="6"/>
      <c r="AFQ68" s="6"/>
      <c r="AFR68" s="6"/>
      <c r="AFS68" s="6"/>
      <c r="AFT68" s="6"/>
      <c r="AFU68" s="6"/>
      <c r="AFV68" s="6"/>
      <c r="AFW68" s="6"/>
      <c r="AFX68" s="6"/>
      <c r="AFY68" s="6"/>
      <c r="AFZ68" s="6"/>
      <c r="AGA68" s="6"/>
      <c r="AGB68" s="6"/>
      <c r="AGC68" s="6"/>
      <c r="AGD68" s="6"/>
      <c r="AGE68" s="6"/>
      <c r="AGF68" s="6"/>
      <c r="AGG68" s="6"/>
      <c r="AGH68" s="6"/>
      <c r="AGI68" s="6"/>
      <c r="AGJ68" s="6"/>
      <c r="AGK68" s="6"/>
      <c r="AGL68" s="6"/>
      <c r="AGM68" s="6"/>
      <c r="AGN68" s="6"/>
      <c r="AGO68" s="6"/>
      <c r="AGP68" s="6"/>
      <c r="AGQ68" s="6"/>
      <c r="AGR68" s="6"/>
      <c r="AGS68" s="6"/>
      <c r="AGT68" s="6"/>
      <c r="AGU68" s="6"/>
      <c r="AGV68" s="6"/>
      <c r="AGW68" s="6"/>
      <c r="AGX68" s="6"/>
      <c r="AGY68" s="6"/>
      <c r="AGZ68" s="6"/>
      <c r="AHA68" s="6"/>
      <c r="AHB68" s="6"/>
      <c r="AHC68" s="6"/>
      <c r="AHD68" s="6"/>
      <c r="AHE68" s="6"/>
      <c r="AHF68" s="6"/>
      <c r="AHG68" s="6"/>
      <c r="AHH68" s="6"/>
      <c r="AHI68" s="6"/>
      <c r="AHJ68" s="6"/>
      <c r="AHK68" s="6"/>
      <c r="AHL68" s="6"/>
      <c r="AHM68" s="6"/>
      <c r="AHN68" s="6"/>
      <c r="AHO68" s="6"/>
      <c r="AHP68" s="6"/>
      <c r="AHQ68" s="6"/>
      <c r="AHR68" s="6"/>
      <c r="AHS68" s="6"/>
      <c r="AHT68" s="6"/>
      <c r="AHU68" s="6"/>
      <c r="AHV68" s="6"/>
      <c r="AHW68" s="6"/>
      <c r="AHX68" s="6"/>
      <c r="AHY68" s="6"/>
      <c r="AHZ68" s="6"/>
      <c r="AIA68" s="6"/>
      <c r="AIB68" s="6"/>
      <c r="AIC68" s="6"/>
      <c r="AID68" s="6"/>
      <c r="AIE68" s="6"/>
      <c r="AIF68" s="6"/>
      <c r="AIG68" s="6"/>
      <c r="AIH68" s="6"/>
      <c r="AII68" s="6"/>
      <c r="AIJ68" s="6"/>
      <c r="AIK68" s="6"/>
      <c r="AIL68" s="6"/>
      <c r="AIM68" s="6"/>
      <c r="AIN68" s="6"/>
      <c r="AIO68" s="6"/>
      <c r="AIP68" s="6"/>
      <c r="AIQ68" s="6"/>
      <c r="AIR68" s="6"/>
      <c r="AIS68" s="6"/>
      <c r="AIT68" s="6"/>
      <c r="AIU68" s="6"/>
      <c r="AIV68" s="6"/>
      <c r="AIW68" s="6"/>
      <c r="AIX68" s="6"/>
      <c r="AIY68" s="6"/>
      <c r="AIZ68" s="6"/>
      <c r="AJA68" s="6"/>
      <c r="AJB68" s="6"/>
      <c r="AJC68" s="6"/>
      <c r="AJD68" s="6"/>
      <c r="AJE68" s="6"/>
      <c r="AJF68" s="6"/>
      <c r="AJG68" s="6"/>
      <c r="AJH68" s="6"/>
      <c r="AJI68" s="6"/>
      <c r="AJJ68" s="6"/>
      <c r="AJK68" s="6"/>
      <c r="AJL68" s="6"/>
      <c r="AJM68" s="6"/>
      <c r="AJN68" s="6"/>
      <c r="AJO68" s="6"/>
      <c r="AJP68" s="6"/>
      <c r="AJQ68" s="6"/>
      <c r="AJR68" s="6"/>
      <c r="AJS68" s="6"/>
      <c r="AJT68" s="6"/>
      <c r="AJU68" s="6"/>
      <c r="AJV68" s="6"/>
      <c r="AJW68" s="6"/>
      <c r="AJX68" s="6"/>
      <c r="AJY68" s="6"/>
      <c r="AJZ68" s="6"/>
      <c r="AKA68" s="6"/>
      <c r="AKB68" s="6"/>
      <c r="AKC68" s="6"/>
      <c r="AKD68" s="6"/>
      <c r="AKE68" s="6"/>
      <c r="AKF68" s="6"/>
      <c r="AKG68" s="6"/>
      <c r="AKH68" s="6"/>
      <c r="AKI68" s="6"/>
      <c r="AKJ68" s="6"/>
      <c r="AKK68" s="6"/>
      <c r="AKL68" s="6"/>
      <c r="AKM68" s="6"/>
      <c r="AKN68" s="6"/>
      <c r="AKO68" s="6"/>
      <c r="AKP68" s="6"/>
      <c r="AKQ68" s="6"/>
      <c r="AKR68" s="6"/>
      <c r="AKS68" s="6"/>
      <c r="AKT68" s="6"/>
      <c r="AKU68" s="6"/>
      <c r="AKV68" s="6"/>
      <c r="AKW68" s="6"/>
      <c r="AKX68" s="6"/>
      <c r="AKY68" s="6"/>
      <c r="AKZ68" s="6"/>
      <c r="ALA68" s="6"/>
      <c r="ALB68" s="6"/>
      <c r="ALC68" s="6"/>
      <c r="ALD68" s="6"/>
      <c r="ALE68" s="6"/>
      <c r="ALF68" s="6"/>
      <c r="ALG68" s="6"/>
      <c r="ALH68" s="6"/>
      <c r="ALI68" s="6"/>
      <c r="ALJ68" s="6"/>
      <c r="ALK68" s="6"/>
      <c r="ALL68" s="6"/>
      <c r="ALM68" s="6"/>
      <c r="ALN68" s="6"/>
      <c r="ALO68" s="6"/>
      <c r="ALP68" s="6"/>
      <c r="ALQ68" s="6"/>
      <c r="ALR68" s="6"/>
      <c r="ALS68" s="6"/>
      <c r="ALT68" s="6"/>
      <c r="ALU68" s="6"/>
      <c r="ALV68" s="6"/>
      <c r="ALW68" s="6"/>
      <c r="ALX68" s="6"/>
      <c r="ALY68" s="6"/>
      <c r="ALZ68" s="6"/>
      <c r="AMA68" s="6"/>
      <c r="AMB68" s="6"/>
      <c r="AMC68" s="6"/>
      <c r="AMD68" s="6"/>
      <c r="AME68" s="6"/>
      <c r="AMF68" s="6"/>
      <c r="AMG68" s="6"/>
      <c r="AMH68" s="6"/>
      <c r="AMI68" s="6"/>
      <c r="AMJ68" s="6"/>
      <c r="AMK68" s="6"/>
      <c r="AML68" s="6"/>
      <c r="AMM68" s="6"/>
      <c r="AMN68" s="6"/>
      <c r="AMO68" s="6"/>
      <c r="AMP68" s="6"/>
      <c r="AMQ68" s="6"/>
      <c r="AMR68" s="6"/>
      <c r="AMS68" s="6"/>
      <c r="AMT68" s="6"/>
      <c r="AMU68" s="6"/>
      <c r="AMV68" s="6"/>
      <c r="AMW68" s="6"/>
      <c r="AMX68" s="6"/>
      <c r="AMY68" s="6"/>
      <c r="AMZ68" s="6"/>
      <c r="ANA68" s="6"/>
      <c r="ANB68" s="6"/>
      <c r="ANC68" s="6"/>
      <c r="AND68" s="6"/>
      <c r="ANE68" s="6"/>
      <c r="ANF68" s="6"/>
      <c r="ANG68" s="6"/>
      <c r="ANH68" s="6"/>
      <c r="ANI68" s="6"/>
      <c r="ANJ68" s="6"/>
      <c r="ANK68" s="6"/>
      <c r="ANL68" s="6"/>
      <c r="ANM68" s="6"/>
      <c r="ANN68" s="6"/>
      <c r="ANO68" s="6"/>
      <c r="ANP68" s="6"/>
      <c r="ANQ68" s="6"/>
      <c r="ANR68" s="6"/>
      <c r="ANS68" s="6"/>
      <c r="ANT68" s="6"/>
      <c r="ANU68" s="6"/>
      <c r="ANV68" s="6"/>
      <c r="ANW68" s="6"/>
      <c r="ANX68" s="6"/>
      <c r="ANY68" s="6"/>
      <c r="ANZ68" s="6"/>
      <c r="AOA68" s="6"/>
      <c r="AOB68" s="6"/>
      <c r="AOC68" s="6"/>
      <c r="AOD68" s="6"/>
      <c r="AOE68" s="6"/>
      <c r="AOF68" s="6"/>
      <c r="AOG68" s="6"/>
      <c r="AOH68" s="6"/>
      <c r="AOI68" s="6"/>
      <c r="AOJ68" s="6"/>
      <c r="AOK68" s="6"/>
      <c r="AOL68" s="6"/>
      <c r="AOM68" s="6"/>
      <c r="AON68" s="6"/>
      <c r="AOO68" s="6"/>
      <c r="AOP68" s="6"/>
      <c r="AOQ68" s="6"/>
      <c r="AOR68" s="6"/>
      <c r="AOS68" s="6"/>
      <c r="AOT68" s="6"/>
      <c r="AOU68" s="6"/>
      <c r="AOV68" s="6"/>
      <c r="AOW68" s="6"/>
      <c r="AOX68" s="6"/>
      <c r="AOY68" s="6"/>
      <c r="AOZ68" s="6"/>
      <c r="APA68" s="6"/>
      <c r="APB68" s="6"/>
      <c r="APC68" s="6"/>
      <c r="APD68" s="6"/>
      <c r="APE68" s="6"/>
      <c r="APF68" s="6"/>
      <c r="APG68" s="6"/>
      <c r="APH68" s="6"/>
      <c r="API68" s="6"/>
      <c r="APJ68" s="6"/>
      <c r="APK68" s="6"/>
      <c r="APL68" s="6"/>
      <c r="APM68" s="6"/>
      <c r="APN68" s="6"/>
      <c r="APO68" s="6"/>
      <c r="APP68" s="6"/>
      <c r="APQ68" s="6"/>
      <c r="APR68" s="6"/>
      <c r="APS68" s="6"/>
      <c r="APT68" s="6"/>
      <c r="APU68" s="6"/>
      <c r="APV68" s="6"/>
      <c r="APW68" s="6"/>
      <c r="APX68" s="6"/>
      <c r="APY68" s="6"/>
      <c r="APZ68" s="6"/>
      <c r="AQA68" s="6"/>
      <c r="AQB68" s="6"/>
      <c r="AQC68" s="6"/>
      <c r="AQD68" s="6"/>
      <c r="AQE68" s="6"/>
      <c r="AQF68" s="6"/>
      <c r="AQG68" s="6"/>
      <c r="AQH68" s="6"/>
      <c r="AQI68" s="6"/>
      <c r="AQJ68" s="6"/>
      <c r="AQK68" s="6"/>
      <c r="AQL68" s="6"/>
      <c r="AQM68" s="6"/>
      <c r="AQN68" s="6"/>
      <c r="AQO68" s="6"/>
      <c r="AQP68" s="6"/>
      <c r="AQQ68" s="6"/>
      <c r="AQR68" s="6"/>
      <c r="AQS68" s="6"/>
      <c r="AQT68" s="6"/>
      <c r="AQU68" s="6"/>
      <c r="AQV68" s="6"/>
      <c r="AQW68" s="6"/>
      <c r="AQX68" s="6"/>
      <c r="AQY68" s="6"/>
      <c r="AQZ68" s="6"/>
      <c r="ARA68" s="6"/>
      <c r="ARB68" s="6"/>
      <c r="ARC68" s="6"/>
      <c r="ARD68" s="6"/>
      <c r="ARE68" s="6"/>
      <c r="ARF68" s="6"/>
      <c r="ARG68" s="6"/>
      <c r="ARH68" s="6"/>
      <c r="ARI68" s="6"/>
      <c r="ARJ68" s="6"/>
      <c r="ARK68" s="6"/>
      <c r="ARL68" s="6"/>
      <c r="ARM68" s="6"/>
      <c r="ARN68" s="6"/>
      <c r="ARO68" s="6"/>
      <c r="ARP68" s="6"/>
      <c r="ARQ68" s="6"/>
      <c r="ARR68" s="6"/>
      <c r="ARS68" s="6"/>
      <c r="ART68" s="6"/>
      <c r="ARU68" s="6"/>
      <c r="ARV68" s="6"/>
      <c r="ARW68" s="6"/>
      <c r="ARX68" s="6"/>
      <c r="ARY68" s="6"/>
      <c r="ARZ68" s="6"/>
      <c r="ASA68" s="6"/>
      <c r="ASB68" s="6"/>
      <c r="ASC68" s="6"/>
      <c r="ASD68" s="6"/>
      <c r="ASE68" s="6"/>
      <c r="ASF68" s="6"/>
      <c r="ASG68" s="6"/>
      <c r="ASH68" s="6"/>
      <c r="ASI68" s="6"/>
      <c r="ASJ68" s="6"/>
      <c r="ASK68" s="6"/>
      <c r="ASL68" s="6"/>
      <c r="ASM68" s="6"/>
      <c r="ASN68" s="6"/>
      <c r="ASO68" s="6"/>
      <c r="ASP68" s="6"/>
      <c r="ASQ68" s="6"/>
      <c r="ASR68" s="6"/>
      <c r="ASS68" s="6"/>
      <c r="AST68" s="6"/>
      <c r="ASU68" s="6"/>
      <c r="ASV68" s="6"/>
      <c r="ASW68" s="6"/>
      <c r="ASX68" s="6"/>
      <c r="ASY68" s="6"/>
      <c r="ASZ68" s="6"/>
      <c r="ATA68" s="6"/>
      <c r="ATB68" s="6"/>
      <c r="ATC68" s="6"/>
      <c r="ATD68" s="6"/>
      <c r="ATE68" s="6"/>
      <c r="ATF68" s="6"/>
      <c r="ATG68" s="6"/>
      <c r="ATH68" s="6"/>
      <c r="ATI68" s="6"/>
      <c r="ATJ68" s="6"/>
      <c r="ATK68" s="6"/>
      <c r="ATL68" s="6"/>
      <c r="ATM68" s="6"/>
      <c r="ATN68" s="6"/>
      <c r="ATO68" s="6"/>
      <c r="ATP68" s="6"/>
      <c r="ATQ68" s="6"/>
      <c r="ATR68" s="6"/>
      <c r="ATS68" s="6"/>
      <c r="ATT68" s="6"/>
      <c r="ATU68" s="6"/>
      <c r="ATV68" s="6"/>
      <c r="ATW68" s="6"/>
      <c r="ATX68" s="6"/>
      <c r="ATY68" s="6"/>
      <c r="ATZ68" s="6"/>
      <c r="AUA68" s="6"/>
      <c r="AUB68" s="6"/>
      <c r="AUC68" s="6"/>
      <c r="AUD68" s="6"/>
      <c r="AUE68" s="6"/>
      <c r="AUF68" s="6"/>
      <c r="AUG68" s="6"/>
      <c r="AUH68" s="6"/>
      <c r="AUI68" s="6"/>
      <c r="AUJ68" s="6"/>
      <c r="AUK68" s="6"/>
      <c r="AUL68" s="6"/>
      <c r="AUM68" s="6"/>
      <c r="AUN68" s="6"/>
      <c r="AUO68" s="6"/>
      <c r="AUP68" s="6"/>
      <c r="AUQ68" s="6"/>
      <c r="AUR68" s="6"/>
      <c r="AUS68" s="6"/>
      <c r="AUT68" s="6"/>
      <c r="AUU68" s="6"/>
      <c r="AUV68" s="6"/>
      <c r="AUW68" s="6"/>
      <c r="AUX68" s="6"/>
      <c r="AUY68" s="6"/>
      <c r="AUZ68" s="6"/>
      <c r="AVA68" s="6"/>
      <c r="AVB68" s="6"/>
      <c r="AVC68" s="6"/>
      <c r="AVD68" s="6"/>
      <c r="AVE68" s="6"/>
      <c r="AVF68" s="6"/>
      <c r="AVG68" s="6"/>
      <c r="AVH68" s="6"/>
      <c r="AVI68" s="6"/>
      <c r="AVJ68" s="6"/>
      <c r="AVK68" s="6"/>
      <c r="AVL68" s="6"/>
      <c r="AVM68" s="6"/>
      <c r="AVN68" s="6"/>
      <c r="AVO68" s="6"/>
      <c r="AVP68" s="6"/>
      <c r="AVQ68" s="6"/>
      <c r="AVR68" s="6"/>
      <c r="AVS68" s="6"/>
      <c r="AVT68" s="6"/>
      <c r="AVU68" s="6"/>
      <c r="AVV68" s="6"/>
      <c r="AVW68" s="6"/>
      <c r="AVX68" s="6"/>
      <c r="AVY68" s="6"/>
      <c r="AVZ68" s="6"/>
      <c r="AWA68" s="6"/>
      <c r="AWB68" s="6"/>
      <c r="AWC68" s="6"/>
      <c r="AWD68" s="6"/>
      <c r="AWE68" s="6"/>
      <c r="AWF68" s="6"/>
      <c r="AWG68" s="6"/>
      <c r="AWH68" s="6"/>
      <c r="AWI68" s="6"/>
      <c r="AWJ68" s="6"/>
      <c r="AWK68" s="6"/>
      <c r="AWL68" s="6"/>
      <c r="AWM68" s="6"/>
      <c r="AWN68" s="6"/>
      <c r="AWO68" s="6"/>
      <c r="AWP68" s="6"/>
      <c r="AWQ68" s="6"/>
      <c r="AWR68" s="6"/>
      <c r="AWS68" s="6"/>
      <c r="AWT68" s="6"/>
      <c r="AWU68" s="6"/>
      <c r="AWV68" s="6"/>
      <c r="AWW68" s="6"/>
      <c r="AWX68" s="6"/>
      <c r="AWY68" s="6"/>
      <c r="AWZ68" s="6"/>
      <c r="AXA68" s="6"/>
      <c r="AXB68" s="6"/>
      <c r="AXC68" s="6"/>
      <c r="AXD68" s="6"/>
      <c r="AXE68" s="6"/>
      <c r="AXF68" s="6"/>
      <c r="AXG68" s="6"/>
      <c r="AXH68" s="6"/>
      <c r="AXI68" s="6"/>
      <c r="AXJ68" s="6"/>
      <c r="AXK68" s="6"/>
      <c r="AXL68" s="6"/>
      <c r="AXM68" s="6"/>
      <c r="AXN68" s="6"/>
      <c r="AXO68" s="6"/>
      <c r="AXP68" s="6"/>
      <c r="AXQ68" s="6"/>
      <c r="AXR68" s="6"/>
      <c r="AXS68" s="6"/>
      <c r="AXT68" s="6"/>
      <c r="AXU68" s="6"/>
      <c r="AXV68" s="6"/>
      <c r="AXW68" s="6"/>
      <c r="AXX68" s="6"/>
      <c r="AXY68" s="6"/>
      <c r="AXZ68" s="6"/>
      <c r="AYA68" s="6"/>
      <c r="AYB68" s="6"/>
      <c r="AYC68" s="6"/>
      <c r="AYD68" s="6"/>
      <c r="AYE68" s="6"/>
      <c r="AYF68" s="6"/>
      <c r="AYG68" s="6"/>
      <c r="AYH68" s="6"/>
      <c r="AYI68" s="6"/>
      <c r="AYJ68" s="6"/>
      <c r="AYK68" s="6"/>
      <c r="AYL68" s="6"/>
      <c r="AYM68" s="6"/>
      <c r="AYN68" s="6"/>
      <c r="AYO68" s="6"/>
      <c r="AYP68" s="6"/>
      <c r="AYQ68" s="6"/>
      <c r="AYR68" s="6"/>
      <c r="AYS68" s="6"/>
      <c r="AYT68" s="6"/>
      <c r="AYU68" s="6"/>
      <c r="AYV68" s="6"/>
      <c r="AYW68" s="6"/>
      <c r="AYX68" s="6"/>
      <c r="AYY68" s="6"/>
      <c r="AYZ68" s="6"/>
      <c r="AZA68" s="6"/>
      <c r="AZB68" s="6"/>
      <c r="AZC68" s="6"/>
      <c r="AZD68" s="6"/>
      <c r="AZE68" s="6"/>
      <c r="AZF68" s="6"/>
      <c r="AZG68" s="6"/>
      <c r="AZH68" s="6"/>
      <c r="AZI68" s="6"/>
      <c r="AZJ68" s="6"/>
      <c r="AZK68" s="6"/>
      <c r="AZL68" s="6"/>
      <c r="AZM68" s="6"/>
      <c r="AZN68" s="6"/>
      <c r="AZO68" s="6"/>
      <c r="AZP68" s="6"/>
      <c r="AZQ68" s="6"/>
      <c r="AZR68" s="6"/>
      <c r="AZS68" s="6"/>
      <c r="AZT68" s="6"/>
      <c r="AZU68" s="6"/>
      <c r="AZV68" s="6"/>
      <c r="AZW68" s="6"/>
      <c r="AZX68" s="6"/>
      <c r="AZY68" s="6"/>
      <c r="AZZ68" s="6"/>
      <c r="BAA68" s="6"/>
      <c r="BAB68" s="6"/>
      <c r="BAC68" s="6"/>
      <c r="BAD68" s="6"/>
      <c r="BAE68" s="6"/>
      <c r="BAF68" s="6"/>
      <c r="BAG68" s="6"/>
      <c r="BAH68" s="6"/>
      <c r="BAI68" s="6"/>
      <c r="BAJ68" s="6"/>
      <c r="BAK68" s="6"/>
      <c r="BAL68" s="6"/>
      <c r="BAM68" s="6"/>
      <c r="BAN68" s="6"/>
      <c r="BAO68" s="6"/>
      <c r="BAP68" s="6"/>
      <c r="BAQ68" s="6"/>
      <c r="BAR68" s="6"/>
      <c r="BAS68" s="6"/>
      <c r="BAT68" s="6"/>
      <c r="BAU68" s="6"/>
      <c r="BAV68" s="6"/>
      <c r="BAW68" s="6"/>
      <c r="BAX68" s="6"/>
      <c r="BAY68" s="6"/>
      <c r="BAZ68" s="6"/>
      <c r="BBA68" s="6"/>
      <c r="BBB68" s="6"/>
      <c r="BBC68" s="6"/>
      <c r="BBD68" s="6"/>
      <c r="BBE68" s="6"/>
      <c r="BBF68" s="6"/>
      <c r="BBG68" s="6"/>
      <c r="BBH68" s="6"/>
      <c r="BBI68" s="6"/>
      <c r="BBJ68" s="6"/>
      <c r="BBK68" s="6"/>
      <c r="BBL68" s="6"/>
      <c r="BBM68" s="6"/>
      <c r="BBN68" s="6"/>
      <c r="BBO68" s="6"/>
      <c r="BBP68" s="6"/>
      <c r="BBQ68" s="6"/>
      <c r="BBR68" s="6"/>
      <c r="BBS68" s="6"/>
      <c r="BBT68" s="6"/>
      <c r="BBU68" s="6"/>
      <c r="BBV68" s="6"/>
      <c r="BBW68" s="6"/>
      <c r="BBX68" s="6"/>
      <c r="BBY68" s="6"/>
      <c r="BBZ68" s="6"/>
      <c r="BCA68" s="6"/>
      <c r="BCB68" s="6"/>
      <c r="BCC68" s="6"/>
      <c r="BCD68" s="6"/>
      <c r="BCE68" s="6"/>
      <c r="BCF68" s="6"/>
      <c r="BCG68" s="6"/>
      <c r="BCH68" s="6"/>
      <c r="BCI68" s="6"/>
      <c r="BCJ68" s="6"/>
      <c r="BCK68" s="6"/>
      <c r="BCL68" s="6"/>
      <c r="BCM68" s="6"/>
      <c r="BCN68" s="6"/>
      <c r="BCO68" s="6"/>
      <c r="BCP68" s="6"/>
      <c r="BCQ68" s="6"/>
      <c r="BCR68" s="6"/>
      <c r="BCS68" s="6"/>
      <c r="BCT68" s="6"/>
      <c r="BCU68" s="6"/>
      <c r="BCV68" s="6"/>
      <c r="BCW68" s="6"/>
      <c r="BCX68" s="6"/>
      <c r="BCY68" s="6"/>
      <c r="BCZ68" s="6"/>
      <c r="BDA68" s="6"/>
      <c r="BDB68" s="6"/>
      <c r="BDC68" s="6"/>
      <c r="BDD68" s="6"/>
      <c r="BDE68" s="6"/>
      <c r="BDF68" s="6"/>
      <c r="BDG68" s="6"/>
      <c r="BDH68" s="6"/>
      <c r="BDI68" s="6"/>
      <c r="BDJ68" s="6"/>
      <c r="BDK68" s="6"/>
      <c r="BDL68" s="6"/>
      <c r="BDM68" s="6"/>
      <c r="BDN68" s="6"/>
      <c r="BDO68" s="6"/>
      <c r="BDP68" s="6"/>
      <c r="BDQ68" s="6"/>
      <c r="BDR68" s="6"/>
      <c r="BDS68" s="6"/>
      <c r="BDT68" s="6"/>
      <c r="BDU68" s="6"/>
      <c r="BDV68" s="6"/>
      <c r="BDW68" s="6"/>
      <c r="BDX68" s="6"/>
      <c r="BDY68" s="6"/>
      <c r="BDZ68" s="6"/>
      <c r="BEA68" s="6"/>
      <c r="BEB68" s="6"/>
      <c r="BEC68" s="6"/>
      <c r="BED68" s="6"/>
      <c r="BEE68" s="6"/>
      <c r="BEF68" s="6"/>
      <c r="BEG68" s="6"/>
      <c r="BEH68" s="6"/>
      <c r="BEI68" s="6"/>
      <c r="BEJ68" s="6"/>
      <c r="BEK68" s="6"/>
      <c r="BEL68" s="6"/>
      <c r="BEM68" s="6"/>
      <c r="BEN68" s="6"/>
      <c r="BEO68" s="6"/>
      <c r="BEP68" s="6"/>
      <c r="BEQ68" s="6"/>
      <c r="BER68" s="6"/>
      <c r="BES68" s="6"/>
      <c r="BET68" s="6"/>
      <c r="BEU68" s="6"/>
      <c r="BEV68" s="6"/>
      <c r="BEW68" s="6"/>
      <c r="BEX68" s="6"/>
      <c r="BEY68" s="6"/>
      <c r="BEZ68" s="6"/>
      <c r="BFA68" s="6"/>
      <c r="BFB68" s="6"/>
      <c r="BFC68" s="6"/>
      <c r="BFD68" s="6"/>
      <c r="BFE68" s="6"/>
      <c r="BFF68" s="6"/>
      <c r="BFG68" s="6"/>
      <c r="BFH68" s="6"/>
      <c r="BFI68" s="6"/>
      <c r="BFJ68" s="6"/>
      <c r="BFK68" s="6"/>
      <c r="BFL68" s="6"/>
      <c r="BFM68" s="6"/>
      <c r="BFN68" s="6"/>
      <c r="BFO68" s="6"/>
      <c r="BFP68" s="6"/>
      <c r="BFQ68" s="6"/>
      <c r="BFR68" s="6"/>
      <c r="BFS68" s="6"/>
      <c r="BFT68" s="6"/>
      <c r="BFU68" s="6"/>
      <c r="BFV68" s="6"/>
      <c r="BFW68" s="6"/>
      <c r="BFX68" s="6"/>
      <c r="BFY68" s="6"/>
      <c r="BFZ68" s="6"/>
      <c r="BGA68" s="6"/>
      <c r="BGB68" s="6"/>
      <c r="BGC68" s="6"/>
      <c r="BGD68" s="6"/>
      <c r="BGE68" s="6"/>
      <c r="BGF68" s="6"/>
      <c r="BGG68" s="6"/>
      <c r="BGH68" s="6"/>
      <c r="BGI68" s="6"/>
      <c r="BGJ68" s="6"/>
      <c r="BGK68" s="6"/>
      <c r="BGL68" s="6"/>
      <c r="BGM68" s="6"/>
      <c r="BGN68" s="6"/>
      <c r="BGO68" s="6"/>
      <c r="BGP68" s="6"/>
      <c r="BGQ68" s="6"/>
      <c r="BGR68" s="6"/>
      <c r="BGS68" s="6"/>
      <c r="BGT68" s="6"/>
      <c r="BGU68" s="6"/>
      <c r="BGV68" s="6"/>
      <c r="BGW68" s="6"/>
      <c r="BGX68" s="6"/>
      <c r="BGY68" s="6"/>
      <c r="BGZ68" s="6"/>
      <c r="BHA68" s="6"/>
      <c r="BHB68" s="6"/>
      <c r="BHC68" s="6"/>
      <c r="BHD68" s="6"/>
      <c r="BHE68" s="6"/>
      <c r="BHF68" s="6"/>
      <c r="BHG68" s="6"/>
      <c r="BHH68" s="6"/>
      <c r="BHI68" s="6"/>
      <c r="BHJ68" s="6"/>
      <c r="BHK68" s="6"/>
      <c r="BHL68" s="6"/>
      <c r="BHM68" s="6"/>
      <c r="BHN68" s="6"/>
      <c r="BHO68" s="6"/>
      <c r="BHP68" s="6"/>
      <c r="BHQ68" s="6"/>
      <c r="BHR68" s="6"/>
      <c r="BHS68" s="6"/>
      <c r="BHT68" s="6"/>
      <c r="BHU68" s="6"/>
      <c r="BHV68" s="6"/>
      <c r="BHW68" s="6"/>
      <c r="BHX68" s="6"/>
      <c r="BHY68" s="6"/>
      <c r="BHZ68" s="6"/>
      <c r="BIA68" s="6"/>
      <c r="BIB68" s="6"/>
      <c r="BIC68" s="6"/>
      <c r="BID68" s="6"/>
      <c r="BIE68" s="6"/>
      <c r="BIF68" s="6"/>
      <c r="BIG68" s="6"/>
      <c r="BIH68" s="6"/>
      <c r="BII68" s="6"/>
      <c r="BIJ68" s="6"/>
      <c r="BIK68" s="6"/>
      <c r="BIL68" s="6"/>
      <c r="BIM68" s="6"/>
      <c r="BIN68" s="6"/>
      <c r="BIO68" s="6"/>
      <c r="BIP68" s="6"/>
      <c r="BIQ68" s="6"/>
      <c r="BIR68" s="6"/>
      <c r="BIS68" s="6"/>
      <c r="BIT68" s="6"/>
      <c r="BIU68" s="6"/>
      <c r="BIV68" s="6"/>
      <c r="BIW68" s="6"/>
      <c r="BIX68" s="6"/>
      <c r="BIY68" s="6"/>
      <c r="BIZ68" s="6"/>
      <c r="BJA68" s="6"/>
      <c r="BJB68" s="6"/>
      <c r="BJC68" s="6"/>
      <c r="BJD68" s="6"/>
      <c r="BJE68" s="6"/>
      <c r="BJF68" s="6"/>
      <c r="BJG68" s="6"/>
      <c r="BJH68" s="6"/>
      <c r="BJI68" s="6"/>
      <c r="BJJ68" s="6"/>
      <c r="BJK68" s="6"/>
      <c r="BJL68" s="6"/>
      <c r="BJM68" s="6"/>
      <c r="BJN68" s="6"/>
      <c r="BJO68" s="6"/>
      <c r="BJP68" s="6"/>
      <c r="BJQ68" s="6"/>
      <c r="BJR68" s="6"/>
      <c r="BJS68" s="6"/>
      <c r="BJT68" s="6"/>
      <c r="BJU68" s="6"/>
      <c r="BJV68" s="6"/>
      <c r="BJW68" s="6"/>
      <c r="BJX68" s="6"/>
      <c r="BJY68" s="6"/>
      <c r="BJZ68" s="6"/>
      <c r="BKA68" s="6"/>
      <c r="BKB68" s="6"/>
      <c r="BKC68" s="6"/>
      <c r="BKD68" s="6"/>
      <c r="BKE68" s="6"/>
      <c r="BKF68" s="6"/>
      <c r="BKG68" s="6"/>
      <c r="BKH68" s="6"/>
      <c r="BKI68" s="6"/>
      <c r="BKJ68" s="6"/>
      <c r="BKK68" s="6"/>
      <c r="BKL68" s="6"/>
      <c r="BKM68" s="6"/>
      <c r="BKN68" s="6"/>
      <c r="BKO68" s="6"/>
      <c r="BKP68" s="6"/>
      <c r="BKQ68" s="6"/>
      <c r="BKR68" s="6"/>
      <c r="BKS68" s="6"/>
      <c r="BKT68" s="6"/>
      <c r="BKU68" s="6"/>
      <c r="BKV68" s="6"/>
      <c r="BKW68" s="6"/>
      <c r="BKX68" s="6"/>
      <c r="BKY68" s="6"/>
      <c r="BKZ68" s="6"/>
      <c r="BLA68" s="6"/>
      <c r="BLB68" s="6"/>
      <c r="BLC68" s="6"/>
      <c r="BLD68" s="6"/>
      <c r="BLE68" s="6"/>
      <c r="BLF68" s="6"/>
      <c r="BLG68" s="6"/>
      <c r="BLH68" s="6"/>
      <c r="BLI68" s="6"/>
      <c r="BLJ68" s="6"/>
      <c r="BLK68" s="6"/>
      <c r="BLL68" s="6"/>
      <c r="BLM68" s="6"/>
      <c r="BLN68" s="6"/>
      <c r="BLO68" s="6"/>
      <c r="BLP68" s="6"/>
      <c r="BLQ68" s="6"/>
      <c r="BLR68" s="6"/>
      <c r="BLS68" s="6"/>
      <c r="BLT68" s="6"/>
      <c r="BLU68" s="6"/>
      <c r="BLV68" s="6"/>
      <c r="BLW68" s="6"/>
      <c r="BLX68" s="6"/>
      <c r="BLY68" s="6"/>
      <c r="BLZ68" s="6"/>
      <c r="BMA68" s="6"/>
      <c r="BMB68" s="6"/>
      <c r="BMC68" s="6"/>
      <c r="BMD68" s="6"/>
      <c r="BME68" s="6"/>
      <c r="BMF68" s="6"/>
      <c r="BMG68" s="6"/>
      <c r="BMH68" s="6"/>
      <c r="BMI68" s="6"/>
      <c r="BMJ68" s="6"/>
      <c r="BMK68" s="6"/>
      <c r="BML68" s="6"/>
      <c r="BMM68" s="6"/>
      <c r="BMN68" s="6"/>
      <c r="BMO68" s="6"/>
      <c r="BMP68" s="6"/>
      <c r="BMQ68" s="6"/>
      <c r="BMR68" s="6"/>
      <c r="BMS68" s="6"/>
      <c r="BMT68" s="6"/>
      <c r="BMU68" s="6"/>
      <c r="BMV68" s="6"/>
      <c r="BMW68" s="6"/>
      <c r="BMX68" s="6"/>
      <c r="BMY68" s="6"/>
      <c r="BMZ68" s="6"/>
      <c r="BNA68" s="6"/>
      <c r="BNB68" s="6"/>
      <c r="BNC68" s="6"/>
      <c r="BND68" s="6"/>
      <c r="BNE68" s="6"/>
      <c r="BNF68" s="6"/>
      <c r="BNG68" s="6"/>
      <c r="BNH68" s="6"/>
      <c r="BNI68" s="6"/>
      <c r="BNJ68" s="6"/>
      <c r="BNK68" s="6"/>
      <c r="BNL68" s="6"/>
      <c r="BNM68" s="6"/>
      <c r="BNN68" s="6"/>
      <c r="BNO68" s="6"/>
      <c r="BNP68" s="6"/>
      <c r="BNQ68" s="6"/>
      <c r="BNR68" s="6"/>
      <c r="BNS68" s="6"/>
      <c r="BNT68" s="6"/>
      <c r="BNU68" s="6"/>
      <c r="BNV68" s="6"/>
      <c r="BNW68" s="6"/>
      <c r="BNX68" s="6"/>
      <c r="BNY68" s="6"/>
      <c r="BNZ68" s="6"/>
      <c r="BOA68" s="6"/>
      <c r="BOB68" s="6"/>
      <c r="BOC68" s="6"/>
      <c r="BOD68" s="6"/>
      <c r="BOE68" s="6"/>
      <c r="BOF68" s="6"/>
      <c r="BOG68" s="6"/>
      <c r="BOH68" s="6"/>
      <c r="BOI68" s="6"/>
      <c r="BOJ68" s="6"/>
      <c r="BOK68" s="6"/>
      <c r="BOL68" s="6"/>
      <c r="BOM68" s="6"/>
      <c r="BON68" s="6"/>
      <c r="BOO68" s="6"/>
      <c r="BOP68" s="6"/>
      <c r="BOQ68" s="6"/>
      <c r="BOR68" s="6"/>
      <c r="BOS68" s="6"/>
      <c r="BOT68" s="6"/>
      <c r="BOU68" s="6"/>
      <c r="BOV68" s="6"/>
      <c r="BOW68" s="6"/>
      <c r="BOX68" s="6"/>
      <c r="BOY68" s="6"/>
      <c r="BOZ68" s="6"/>
      <c r="BPA68" s="6"/>
      <c r="BPB68" s="6"/>
      <c r="BPC68" s="6"/>
      <c r="BPD68" s="6"/>
      <c r="BPE68" s="6"/>
      <c r="BPF68" s="6"/>
      <c r="BPG68" s="6"/>
      <c r="BPH68" s="6"/>
      <c r="BPI68" s="6"/>
      <c r="BPJ68" s="6"/>
      <c r="BPK68" s="6"/>
      <c r="BPL68" s="6"/>
      <c r="BPM68" s="6"/>
      <c r="BPN68" s="6"/>
      <c r="BPO68" s="6"/>
      <c r="BPP68" s="6"/>
      <c r="BPQ68" s="6"/>
      <c r="BPR68" s="6"/>
      <c r="BPS68" s="6"/>
      <c r="BPT68" s="6"/>
      <c r="BPU68" s="6"/>
      <c r="BPV68" s="6"/>
      <c r="BPW68" s="6"/>
      <c r="BPX68" s="6"/>
      <c r="BPY68" s="6"/>
      <c r="BPZ68" s="6"/>
      <c r="BQA68" s="6"/>
      <c r="BQB68" s="6"/>
      <c r="BQC68" s="6"/>
      <c r="BQD68" s="6"/>
      <c r="BQE68" s="6"/>
      <c r="BQF68" s="6"/>
      <c r="BQG68" s="6"/>
      <c r="BQH68" s="6"/>
      <c r="BQI68" s="6"/>
      <c r="BQJ68" s="6"/>
      <c r="BQK68" s="6"/>
      <c r="BQL68" s="6"/>
      <c r="BQM68" s="6"/>
      <c r="BQN68" s="6"/>
      <c r="BQO68" s="6"/>
      <c r="BQP68" s="6"/>
      <c r="BQQ68" s="6"/>
      <c r="BQR68" s="6"/>
      <c r="BQS68" s="6"/>
      <c r="BQT68" s="6"/>
      <c r="BQU68" s="6"/>
      <c r="BQV68" s="6"/>
      <c r="BQW68" s="6"/>
      <c r="BQX68" s="6"/>
      <c r="BQY68" s="6"/>
      <c r="BQZ68" s="6"/>
      <c r="BRA68" s="6"/>
      <c r="BRB68" s="6"/>
      <c r="BRC68" s="6"/>
      <c r="BRD68" s="6"/>
      <c r="BRE68" s="6"/>
      <c r="BRF68" s="6"/>
      <c r="BRG68" s="6"/>
      <c r="BRH68" s="6"/>
      <c r="BRI68" s="6"/>
      <c r="BRJ68" s="6"/>
      <c r="BRK68" s="6"/>
      <c r="BRL68" s="6"/>
      <c r="BRM68" s="6"/>
      <c r="BRN68" s="6"/>
      <c r="BRO68" s="6"/>
      <c r="BRP68" s="6"/>
      <c r="BRQ68" s="6"/>
      <c r="BRR68" s="6"/>
      <c r="BRS68" s="6"/>
      <c r="BRT68" s="6"/>
      <c r="BRU68" s="6"/>
      <c r="BRV68" s="6"/>
      <c r="BRW68" s="6"/>
      <c r="BRX68" s="6"/>
      <c r="BRY68" s="6"/>
      <c r="BRZ68" s="6"/>
      <c r="BSA68" s="6"/>
      <c r="BSB68" s="6"/>
      <c r="BSC68" s="6"/>
      <c r="BSD68" s="6"/>
      <c r="BSE68" s="6"/>
      <c r="BSF68" s="6"/>
      <c r="BSG68" s="6"/>
      <c r="BSH68" s="6"/>
      <c r="BSI68" s="6"/>
      <c r="BSJ68" s="6"/>
      <c r="BSK68" s="6"/>
      <c r="BSL68" s="6"/>
      <c r="BSM68" s="6"/>
      <c r="BSN68" s="6"/>
      <c r="BSO68" s="6"/>
      <c r="BSP68" s="6"/>
      <c r="BSQ68" s="6"/>
      <c r="BSR68" s="6"/>
      <c r="BSS68" s="6"/>
      <c r="BST68" s="6"/>
      <c r="BSU68" s="6"/>
      <c r="BSV68" s="6"/>
      <c r="BSW68" s="6"/>
      <c r="BSX68" s="6"/>
      <c r="BSY68" s="6"/>
      <c r="BSZ68" s="6"/>
      <c r="BTA68" s="6"/>
      <c r="BTB68" s="6"/>
      <c r="BTC68" s="6"/>
      <c r="BTD68" s="6"/>
      <c r="BTE68" s="6"/>
      <c r="BTF68" s="6"/>
      <c r="BTG68" s="6"/>
      <c r="BTH68" s="6"/>
      <c r="BTI68" s="6"/>
      <c r="BTJ68" s="6"/>
      <c r="BTK68" s="6"/>
      <c r="BTL68" s="6"/>
      <c r="BTM68" s="6"/>
      <c r="BTN68" s="6"/>
      <c r="BTO68" s="6"/>
      <c r="BTP68" s="6"/>
      <c r="BTQ68" s="6"/>
      <c r="BTR68" s="6"/>
      <c r="BTS68" s="6"/>
      <c r="BTT68" s="6"/>
      <c r="BTU68" s="6"/>
      <c r="BTV68" s="6"/>
      <c r="BTW68" s="6"/>
      <c r="BTX68" s="6"/>
      <c r="BTY68" s="6"/>
      <c r="BTZ68" s="6"/>
      <c r="BUA68" s="6"/>
      <c r="BUB68" s="6"/>
      <c r="BUC68" s="6"/>
      <c r="BUD68" s="6"/>
      <c r="BUE68" s="6"/>
      <c r="BUF68" s="6"/>
      <c r="BUG68" s="6"/>
      <c r="BUH68" s="6"/>
      <c r="BUI68" s="6"/>
      <c r="BUJ68" s="6"/>
      <c r="BUK68" s="6"/>
      <c r="BUL68" s="6"/>
      <c r="BUM68" s="6"/>
      <c r="BUN68" s="6"/>
      <c r="BUO68" s="6"/>
      <c r="BUP68" s="6"/>
      <c r="BUQ68" s="6"/>
      <c r="BUR68" s="6"/>
      <c r="BUS68" s="6"/>
      <c r="BUT68" s="6"/>
      <c r="BUU68" s="6"/>
      <c r="BUV68" s="6"/>
      <c r="BUW68" s="6"/>
      <c r="BUX68" s="6"/>
      <c r="BUY68" s="6"/>
      <c r="BUZ68" s="6"/>
      <c r="BVA68" s="6"/>
      <c r="BVB68" s="6"/>
      <c r="BVC68" s="6"/>
      <c r="BVD68" s="6"/>
      <c r="BVE68" s="6"/>
      <c r="BVF68" s="6"/>
      <c r="BVG68" s="6"/>
      <c r="BVH68" s="6"/>
      <c r="BVI68" s="6"/>
      <c r="BVJ68" s="6"/>
      <c r="BVK68" s="6"/>
      <c r="BVL68" s="6"/>
      <c r="BVM68" s="6"/>
      <c r="BVN68" s="6"/>
      <c r="BVO68" s="6"/>
      <c r="BVP68" s="6"/>
      <c r="BVQ68" s="6"/>
      <c r="BVR68" s="6"/>
      <c r="BVS68" s="6"/>
      <c r="BVT68" s="6"/>
      <c r="BVU68" s="6"/>
      <c r="BVV68" s="6"/>
      <c r="BVW68" s="6"/>
      <c r="BVX68" s="6"/>
      <c r="BVY68" s="6"/>
      <c r="BVZ68" s="6"/>
      <c r="BWA68" s="6"/>
      <c r="BWB68" s="6"/>
      <c r="BWC68" s="6"/>
      <c r="BWD68" s="6"/>
      <c r="BWE68" s="6"/>
      <c r="BWF68" s="6"/>
      <c r="BWG68" s="6"/>
      <c r="BWH68" s="6"/>
      <c r="BWI68" s="6"/>
      <c r="BWJ68" s="6"/>
      <c r="BWK68" s="6"/>
      <c r="BWL68" s="6"/>
      <c r="BWM68" s="6"/>
      <c r="BWN68" s="6"/>
      <c r="BWO68" s="6"/>
      <c r="BWP68" s="6"/>
      <c r="BWQ68" s="6"/>
      <c r="BWR68" s="6"/>
      <c r="BWS68" s="6"/>
      <c r="BWT68" s="6"/>
      <c r="BWU68" s="6"/>
      <c r="BWV68" s="6"/>
      <c r="BWW68" s="6"/>
      <c r="BWX68" s="6"/>
      <c r="BWY68" s="6"/>
      <c r="BWZ68" s="6"/>
      <c r="BXA68" s="6"/>
      <c r="BXB68" s="6"/>
      <c r="BXC68" s="6"/>
      <c r="BXD68" s="6"/>
      <c r="BXE68" s="6"/>
      <c r="BXF68" s="6"/>
      <c r="BXG68" s="6"/>
      <c r="BXH68" s="6"/>
      <c r="BXI68" s="6"/>
      <c r="BXJ68" s="6"/>
      <c r="BXK68" s="6"/>
      <c r="BXL68" s="6"/>
      <c r="BXM68" s="6"/>
      <c r="BXN68" s="6"/>
      <c r="BXO68" s="6"/>
      <c r="BXP68" s="6"/>
      <c r="BXQ68" s="6"/>
      <c r="BXR68" s="6"/>
      <c r="BXS68" s="6"/>
      <c r="BXT68" s="6"/>
      <c r="BXU68" s="6"/>
      <c r="BXV68" s="6"/>
      <c r="BXW68" s="6"/>
      <c r="BXX68" s="6"/>
      <c r="BXY68" s="6"/>
      <c r="BXZ68" s="6"/>
      <c r="BYA68" s="6"/>
      <c r="BYB68" s="6"/>
      <c r="BYC68" s="6"/>
      <c r="BYD68" s="6"/>
      <c r="BYE68" s="6"/>
      <c r="BYF68" s="6"/>
      <c r="BYG68" s="6"/>
      <c r="BYH68" s="6"/>
      <c r="BYI68" s="6"/>
      <c r="BYJ68" s="6"/>
      <c r="BYK68" s="6"/>
      <c r="BYL68" s="6"/>
      <c r="BYM68" s="6"/>
      <c r="BYN68" s="6"/>
      <c r="BYO68" s="6"/>
      <c r="BYP68" s="6"/>
      <c r="BYQ68" s="6"/>
      <c r="BYR68" s="6"/>
      <c r="BYS68" s="6"/>
      <c r="BYT68" s="6"/>
      <c r="BYU68" s="6"/>
      <c r="BYV68" s="6"/>
      <c r="BYW68" s="6"/>
      <c r="BYX68" s="6"/>
      <c r="BYY68" s="6"/>
      <c r="BYZ68" s="6"/>
      <c r="BZA68" s="6"/>
      <c r="BZB68" s="6"/>
      <c r="BZC68" s="6"/>
      <c r="BZD68" s="6"/>
      <c r="BZE68" s="6"/>
      <c r="BZF68" s="6"/>
      <c r="BZG68" s="6"/>
      <c r="BZH68" s="6"/>
      <c r="BZI68" s="6"/>
      <c r="BZJ68" s="6"/>
      <c r="BZK68" s="6"/>
      <c r="BZL68" s="6"/>
      <c r="BZM68" s="6"/>
      <c r="BZN68" s="6"/>
      <c r="BZO68" s="6"/>
      <c r="BZP68" s="6"/>
      <c r="BZQ68" s="6"/>
      <c r="BZR68" s="6"/>
      <c r="BZS68" s="6"/>
      <c r="BZT68" s="6"/>
      <c r="BZU68" s="6"/>
      <c r="BZV68" s="6"/>
      <c r="BZW68" s="6"/>
      <c r="BZX68" s="6"/>
      <c r="BZY68" s="6"/>
      <c r="BZZ68" s="6"/>
      <c r="CAA68" s="6"/>
      <c r="CAB68" s="6"/>
      <c r="CAC68" s="6"/>
      <c r="CAD68" s="6"/>
      <c r="CAE68" s="6"/>
      <c r="CAF68" s="6"/>
      <c r="CAG68" s="6"/>
      <c r="CAH68" s="6"/>
      <c r="CAI68" s="6"/>
      <c r="CAJ68" s="6"/>
      <c r="CAK68" s="6"/>
      <c r="CAL68" s="6"/>
      <c r="CAM68" s="6"/>
      <c r="CAN68" s="6"/>
      <c r="CAO68" s="6"/>
      <c r="CAP68" s="6"/>
      <c r="CAQ68" s="6"/>
      <c r="CAR68" s="6"/>
      <c r="CAS68" s="6"/>
      <c r="CAT68" s="6"/>
      <c r="CAU68" s="6"/>
      <c r="CAV68" s="6"/>
      <c r="CAW68" s="6"/>
      <c r="CAX68" s="6"/>
      <c r="CAY68" s="6"/>
      <c r="CAZ68" s="6"/>
      <c r="CBA68" s="6"/>
      <c r="CBB68" s="6"/>
      <c r="CBC68" s="6"/>
      <c r="CBD68" s="6"/>
      <c r="CBE68" s="6"/>
      <c r="CBF68" s="6"/>
      <c r="CBG68" s="6"/>
      <c r="CBH68" s="6"/>
      <c r="CBI68" s="6"/>
      <c r="CBJ68" s="6"/>
      <c r="CBK68" s="6"/>
      <c r="CBL68" s="6"/>
      <c r="CBM68" s="6"/>
      <c r="CBN68" s="6"/>
      <c r="CBO68" s="6"/>
      <c r="CBP68" s="6"/>
      <c r="CBQ68" s="6"/>
      <c r="CBR68" s="6"/>
      <c r="CBS68" s="6"/>
      <c r="CBT68" s="6"/>
      <c r="CBU68" s="6"/>
      <c r="CBV68" s="6"/>
      <c r="CBW68" s="6"/>
      <c r="CBX68" s="6"/>
      <c r="CBY68" s="6"/>
      <c r="CBZ68" s="6"/>
      <c r="CCA68" s="6"/>
      <c r="CCB68" s="6"/>
      <c r="CCC68" s="6"/>
      <c r="CCD68" s="6"/>
      <c r="CCE68" s="6"/>
      <c r="CCF68" s="6"/>
      <c r="CCG68" s="6"/>
      <c r="CCH68" s="6"/>
      <c r="CCI68" s="6"/>
      <c r="CCJ68" s="6"/>
      <c r="CCK68" s="6"/>
      <c r="CCL68" s="6"/>
      <c r="CCM68" s="6"/>
      <c r="CCN68" s="6"/>
      <c r="CCO68" s="6"/>
      <c r="CCP68" s="6"/>
      <c r="CCQ68" s="6"/>
      <c r="CCR68" s="6"/>
      <c r="CCS68" s="6"/>
      <c r="CCT68" s="6"/>
      <c r="CCU68" s="6"/>
      <c r="CCV68" s="6"/>
      <c r="CCW68" s="6"/>
      <c r="CCX68" s="6"/>
      <c r="CCY68" s="6"/>
      <c r="CCZ68" s="6"/>
      <c r="CDA68" s="6"/>
      <c r="CDB68" s="6"/>
      <c r="CDC68" s="6"/>
      <c r="CDD68" s="6"/>
      <c r="CDE68" s="6"/>
      <c r="CDF68" s="6"/>
      <c r="CDG68" s="6"/>
      <c r="CDH68" s="6"/>
      <c r="CDI68" s="6"/>
      <c r="CDJ68" s="6"/>
      <c r="CDK68" s="6"/>
      <c r="CDL68" s="6"/>
      <c r="CDM68" s="6"/>
      <c r="CDN68" s="6"/>
      <c r="CDO68" s="6"/>
      <c r="CDP68" s="6"/>
      <c r="CDQ68" s="6"/>
      <c r="CDR68" s="6"/>
      <c r="CDS68" s="6"/>
      <c r="CDT68" s="6"/>
      <c r="CDU68" s="6"/>
      <c r="CDV68" s="6"/>
      <c r="CDW68" s="6"/>
      <c r="CDX68" s="6"/>
      <c r="CDY68" s="6"/>
      <c r="CDZ68" s="6"/>
      <c r="CEA68" s="6"/>
      <c r="CEB68" s="6"/>
      <c r="CEC68" s="6"/>
      <c r="CED68" s="6"/>
      <c r="CEE68" s="6"/>
      <c r="CEF68" s="6"/>
      <c r="CEG68" s="6"/>
      <c r="CEH68" s="6"/>
      <c r="CEI68" s="6"/>
      <c r="CEJ68" s="6"/>
      <c r="CEK68" s="6"/>
      <c r="CEL68" s="6"/>
      <c r="CEM68" s="6"/>
      <c r="CEN68" s="6"/>
      <c r="CEO68" s="6"/>
      <c r="CEP68" s="6"/>
      <c r="CEQ68" s="6"/>
      <c r="CER68" s="6"/>
      <c r="CES68" s="6"/>
      <c r="CET68" s="6"/>
      <c r="CEU68" s="6"/>
      <c r="CEV68" s="6"/>
      <c r="CEW68" s="6"/>
      <c r="CEX68" s="6"/>
      <c r="CEY68" s="6"/>
      <c r="CEZ68" s="6"/>
      <c r="CFA68" s="6"/>
      <c r="CFB68" s="6"/>
      <c r="CFC68" s="6"/>
      <c r="CFD68" s="6"/>
      <c r="CFE68" s="6"/>
      <c r="CFF68" s="6"/>
      <c r="CFG68" s="6"/>
      <c r="CFH68" s="6"/>
      <c r="CFI68" s="6"/>
      <c r="CFJ68" s="6"/>
      <c r="CFK68" s="6"/>
      <c r="CFL68" s="6"/>
      <c r="CFM68" s="6"/>
      <c r="CFN68" s="6"/>
      <c r="CFO68" s="6"/>
      <c r="CFP68" s="6"/>
      <c r="CFQ68" s="6"/>
      <c r="CFR68" s="6"/>
      <c r="CFS68" s="6"/>
      <c r="CFT68" s="6"/>
      <c r="CFU68" s="6"/>
      <c r="CFV68" s="6"/>
      <c r="CFW68" s="6"/>
      <c r="CFX68" s="6"/>
      <c r="CFY68" s="6"/>
      <c r="CFZ68" s="6"/>
      <c r="CGA68" s="6"/>
      <c r="CGB68" s="6"/>
      <c r="CGC68" s="6"/>
      <c r="CGD68" s="6"/>
      <c r="CGE68" s="6"/>
      <c r="CGF68" s="6"/>
      <c r="CGG68" s="6"/>
      <c r="CGH68" s="6"/>
      <c r="CGI68" s="6"/>
      <c r="CGJ68" s="6"/>
      <c r="CGK68" s="6"/>
      <c r="CGL68" s="6"/>
      <c r="CGM68" s="6"/>
      <c r="CGN68" s="6"/>
      <c r="CGO68" s="6"/>
      <c r="CGP68" s="6"/>
      <c r="CGQ68" s="6"/>
      <c r="CGR68" s="6"/>
      <c r="CGS68" s="6"/>
      <c r="CGT68" s="6"/>
      <c r="CGU68" s="6"/>
      <c r="CGV68" s="6"/>
      <c r="CGW68" s="6"/>
      <c r="CGX68" s="6"/>
      <c r="CGY68" s="6"/>
      <c r="CGZ68" s="6"/>
      <c r="CHA68" s="6"/>
      <c r="CHB68" s="6"/>
      <c r="CHC68" s="6"/>
      <c r="CHD68" s="6"/>
      <c r="CHE68" s="6"/>
      <c r="CHF68" s="6"/>
      <c r="CHG68" s="6"/>
      <c r="CHH68" s="6"/>
      <c r="CHI68" s="6"/>
      <c r="CHJ68" s="6"/>
      <c r="CHK68" s="6"/>
      <c r="CHL68" s="6"/>
      <c r="CHM68" s="6"/>
      <c r="CHN68" s="6"/>
      <c r="CHO68" s="6"/>
      <c r="CHP68" s="6"/>
      <c r="CHQ68" s="6"/>
      <c r="CHR68" s="6"/>
      <c r="CHS68" s="6"/>
      <c r="CHT68" s="6"/>
      <c r="CHU68" s="6"/>
      <c r="CHV68" s="6"/>
      <c r="CHW68" s="6"/>
      <c r="CHX68" s="6"/>
      <c r="CHY68" s="6"/>
      <c r="CHZ68" s="6"/>
      <c r="CIA68" s="6"/>
      <c r="CIB68" s="6"/>
      <c r="CIC68" s="6"/>
      <c r="CID68" s="6"/>
      <c r="CIE68" s="6"/>
      <c r="CIF68" s="6"/>
      <c r="CIG68" s="6"/>
      <c r="CIH68" s="6"/>
      <c r="CII68" s="6"/>
      <c r="CIJ68" s="6"/>
      <c r="CIK68" s="6"/>
      <c r="CIL68" s="6"/>
      <c r="CIM68" s="6"/>
      <c r="CIN68" s="6"/>
      <c r="CIO68" s="6"/>
      <c r="CIP68" s="6"/>
      <c r="CIQ68" s="6"/>
      <c r="CIR68" s="6"/>
      <c r="CIS68" s="6"/>
      <c r="CIT68" s="6"/>
      <c r="CIU68" s="6"/>
      <c r="CIV68" s="6"/>
      <c r="CIW68" s="6"/>
      <c r="CIX68" s="6"/>
      <c r="CIY68" s="6"/>
      <c r="CIZ68" s="6"/>
      <c r="CJA68" s="6"/>
      <c r="CJB68" s="6"/>
      <c r="CJC68" s="6"/>
      <c r="CJD68" s="6"/>
      <c r="CJE68" s="6"/>
      <c r="CJF68" s="6"/>
      <c r="CJG68" s="6"/>
      <c r="CJH68" s="6"/>
      <c r="CJI68" s="6"/>
      <c r="CJJ68" s="6"/>
      <c r="CJK68" s="6"/>
      <c r="CJL68" s="6"/>
      <c r="CJM68" s="6"/>
      <c r="CJN68" s="6"/>
      <c r="CJO68" s="6"/>
      <c r="CJP68" s="6"/>
      <c r="CJQ68" s="6"/>
      <c r="CJR68" s="6"/>
      <c r="CJS68" s="6"/>
      <c r="CJT68" s="6"/>
      <c r="CJU68" s="6"/>
      <c r="CJV68" s="6"/>
      <c r="CJW68" s="6"/>
      <c r="CJX68" s="6"/>
      <c r="CJY68" s="6"/>
      <c r="CJZ68" s="6"/>
      <c r="CKA68" s="6"/>
      <c r="CKB68" s="6"/>
      <c r="CKC68" s="6"/>
      <c r="CKD68" s="6"/>
      <c r="CKE68" s="6"/>
      <c r="CKF68" s="6"/>
      <c r="CKG68" s="6"/>
      <c r="CKH68" s="6"/>
      <c r="CKI68" s="6"/>
      <c r="CKJ68" s="6"/>
      <c r="CKK68" s="6"/>
      <c r="CKL68" s="6"/>
      <c r="CKM68" s="6"/>
      <c r="CKN68" s="6"/>
      <c r="CKO68" s="6"/>
      <c r="CKP68" s="6"/>
      <c r="CKQ68" s="6"/>
      <c r="CKR68" s="6"/>
      <c r="CKS68" s="6"/>
      <c r="CKT68" s="6"/>
      <c r="CKU68" s="6"/>
      <c r="CKV68" s="6"/>
      <c r="CKW68" s="6"/>
      <c r="CKX68" s="6"/>
      <c r="CKY68" s="6"/>
      <c r="CKZ68" s="6"/>
      <c r="CLA68" s="6"/>
      <c r="CLB68" s="6"/>
      <c r="CLC68" s="6"/>
      <c r="CLD68" s="6"/>
      <c r="CLE68" s="6"/>
      <c r="CLF68" s="6"/>
      <c r="CLG68" s="6"/>
      <c r="CLH68" s="6"/>
      <c r="CLI68" s="6"/>
      <c r="CLJ68" s="6"/>
      <c r="CLK68" s="6"/>
      <c r="CLL68" s="6"/>
      <c r="CLM68" s="6"/>
      <c r="CLN68" s="6"/>
      <c r="CLO68" s="6"/>
      <c r="CLP68" s="6"/>
      <c r="CLQ68" s="6"/>
      <c r="CLR68" s="6"/>
      <c r="CLS68" s="6"/>
      <c r="CLT68" s="6"/>
      <c r="CLU68" s="6"/>
      <c r="CLV68" s="6"/>
      <c r="CLW68" s="6"/>
      <c r="CLX68" s="6"/>
      <c r="CLY68" s="6"/>
      <c r="CLZ68" s="6"/>
      <c r="CMA68" s="6"/>
      <c r="CMB68" s="6"/>
      <c r="CMC68" s="6"/>
      <c r="CMD68" s="6"/>
      <c r="CME68" s="6"/>
      <c r="CMF68" s="6"/>
      <c r="CMG68" s="6"/>
      <c r="CMH68" s="6"/>
      <c r="CMI68" s="6"/>
      <c r="CMJ68" s="6"/>
      <c r="CMK68" s="6"/>
      <c r="CML68" s="6"/>
      <c r="CMM68" s="6"/>
      <c r="CMN68" s="6"/>
      <c r="CMO68" s="6"/>
      <c r="CMP68" s="6"/>
      <c r="CMQ68" s="6"/>
      <c r="CMR68" s="6"/>
      <c r="CMS68" s="6"/>
      <c r="CMT68" s="6"/>
      <c r="CMU68" s="6"/>
      <c r="CMV68" s="6"/>
      <c r="CMW68" s="6"/>
      <c r="CMX68" s="6"/>
      <c r="CMY68" s="6"/>
      <c r="CMZ68" s="6"/>
      <c r="CNA68" s="6"/>
      <c r="CNB68" s="6"/>
      <c r="CNC68" s="6"/>
      <c r="CND68" s="6"/>
      <c r="CNE68" s="6"/>
      <c r="CNF68" s="6"/>
      <c r="CNG68" s="6"/>
      <c r="CNH68" s="6"/>
      <c r="CNI68" s="6"/>
      <c r="CNJ68" s="6"/>
      <c r="CNK68" s="6"/>
      <c r="CNL68" s="6"/>
      <c r="CNM68" s="6"/>
      <c r="CNN68" s="6"/>
      <c r="CNO68" s="6"/>
      <c r="CNP68" s="6"/>
      <c r="CNQ68" s="6"/>
      <c r="CNR68" s="6"/>
      <c r="CNS68" s="6"/>
      <c r="CNT68" s="6"/>
      <c r="CNU68" s="6"/>
      <c r="CNV68" s="6"/>
      <c r="CNW68" s="6"/>
      <c r="CNX68" s="6"/>
      <c r="CNY68" s="6"/>
      <c r="CNZ68" s="6"/>
      <c r="COA68" s="6"/>
      <c r="COB68" s="6"/>
      <c r="COC68" s="6"/>
      <c r="COD68" s="6"/>
      <c r="COE68" s="6"/>
      <c r="COF68" s="6"/>
      <c r="COG68" s="6"/>
      <c r="COH68" s="6"/>
      <c r="COI68" s="6"/>
      <c r="COJ68" s="6"/>
      <c r="COK68" s="6"/>
      <c r="COL68" s="6"/>
      <c r="COM68" s="6"/>
      <c r="CON68" s="6"/>
      <c r="COO68" s="6"/>
      <c r="COP68" s="6"/>
      <c r="COQ68" s="6"/>
      <c r="COR68" s="6"/>
      <c r="COS68" s="6"/>
      <c r="COT68" s="6"/>
      <c r="COU68" s="6"/>
      <c r="COV68" s="6"/>
      <c r="COW68" s="6"/>
      <c r="COX68" s="6"/>
      <c r="COY68" s="6"/>
      <c r="COZ68" s="6"/>
      <c r="CPA68" s="6"/>
      <c r="CPB68" s="6"/>
      <c r="CPC68" s="6"/>
      <c r="CPD68" s="6"/>
      <c r="CPE68" s="6"/>
      <c r="CPF68" s="6"/>
      <c r="CPG68" s="6"/>
      <c r="CPH68" s="6"/>
      <c r="CPI68" s="6"/>
      <c r="CPJ68" s="6"/>
      <c r="CPK68" s="6"/>
      <c r="CPL68" s="6"/>
      <c r="CPM68" s="6"/>
      <c r="CPN68" s="6"/>
      <c r="CPO68" s="6"/>
      <c r="CPP68" s="6"/>
      <c r="CPQ68" s="6"/>
      <c r="CPR68" s="6"/>
      <c r="CPS68" s="6"/>
      <c r="CPT68" s="6"/>
      <c r="CPU68" s="6"/>
      <c r="CPV68" s="6"/>
      <c r="CPW68" s="6"/>
      <c r="CPX68" s="6"/>
      <c r="CPY68" s="6"/>
      <c r="CPZ68" s="6"/>
      <c r="CQA68" s="6"/>
      <c r="CQB68" s="6"/>
      <c r="CQC68" s="6"/>
      <c r="CQD68" s="6"/>
      <c r="CQE68" s="6"/>
      <c r="CQF68" s="6"/>
      <c r="CQG68" s="6"/>
      <c r="CQH68" s="6"/>
      <c r="CQI68" s="6"/>
      <c r="CQJ68" s="6"/>
      <c r="CQK68" s="6"/>
      <c r="CQL68" s="6"/>
      <c r="CQM68" s="6"/>
      <c r="CQN68" s="6"/>
      <c r="CQO68" s="6"/>
      <c r="CQP68" s="6"/>
      <c r="CQQ68" s="6"/>
      <c r="CQR68" s="6"/>
      <c r="CQS68" s="6"/>
      <c r="CQT68" s="6"/>
      <c r="CQU68" s="6"/>
      <c r="CQV68" s="6"/>
      <c r="CQW68" s="6"/>
      <c r="CQX68" s="6"/>
      <c r="CQY68" s="6"/>
      <c r="CQZ68" s="6"/>
      <c r="CRA68" s="6"/>
      <c r="CRB68" s="6"/>
      <c r="CRC68" s="6"/>
      <c r="CRD68" s="6"/>
      <c r="CRE68" s="6"/>
      <c r="CRF68" s="6"/>
      <c r="CRG68" s="6"/>
      <c r="CRH68" s="6"/>
      <c r="CRI68" s="6"/>
      <c r="CRJ68" s="6"/>
      <c r="CRK68" s="6"/>
      <c r="CRL68" s="6"/>
      <c r="CRM68" s="6"/>
      <c r="CRN68" s="6"/>
      <c r="CRO68" s="6"/>
      <c r="CRP68" s="6"/>
      <c r="CRQ68" s="6"/>
      <c r="CRR68" s="6"/>
      <c r="CRS68" s="6"/>
      <c r="CRT68" s="6"/>
      <c r="CRU68" s="6"/>
      <c r="CRV68" s="6"/>
      <c r="CRW68" s="6"/>
      <c r="CRX68" s="6"/>
      <c r="CRY68" s="6"/>
      <c r="CRZ68" s="6"/>
      <c r="CSA68" s="6"/>
      <c r="CSB68" s="6"/>
      <c r="CSC68" s="6"/>
      <c r="CSD68" s="6"/>
      <c r="CSE68" s="6"/>
      <c r="CSF68" s="6"/>
      <c r="CSG68" s="6"/>
      <c r="CSH68" s="6"/>
      <c r="CSI68" s="6"/>
      <c r="CSJ68" s="6"/>
      <c r="CSK68" s="6"/>
      <c r="CSL68" s="6"/>
      <c r="CSM68" s="6"/>
      <c r="CSN68" s="6"/>
      <c r="CSO68" s="6"/>
      <c r="CSP68" s="6"/>
      <c r="CSQ68" s="6"/>
      <c r="CSR68" s="6"/>
      <c r="CSS68" s="6"/>
      <c r="CST68" s="6"/>
      <c r="CSU68" s="6"/>
      <c r="CSV68" s="6"/>
      <c r="CSW68" s="6"/>
      <c r="CSX68" s="6"/>
      <c r="CSY68" s="6"/>
      <c r="CSZ68" s="6"/>
      <c r="CTA68" s="6"/>
      <c r="CTB68" s="6"/>
      <c r="CTC68" s="6"/>
      <c r="CTD68" s="6"/>
      <c r="CTE68" s="6"/>
      <c r="CTF68" s="6"/>
      <c r="CTG68" s="6"/>
      <c r="CTH68" s="6"/>
      <c r="CTI68" s="6"/>
      <c r="CTJ68" s="6"/>
      <c r="CTK68" s="6"/>
      <c r="CTL68" s="6"/>
      <c r="CTM68" s="6"/>
      <c r="CTN68" s="6"/>
      <c r="CTO68" s="6"/>
      <c r="CTP68" s="6"/>
      <c r="CTQ68" s="6"/>
      <c r="CTR68" s="6"/>
      <c r="CTS68" s="6"/>
      <c r="CTT68" s="6"/>
      <c r="CTU68" s="6"/>
      <c r="CTV68" s="6"/>
      <c r="CTW68" s="6"/>
      <c r="CTX68" s="6"/>
      <c r="CTY68" s="6"/>
      <c r="CTZ68" s="6"/>
      <c r="CUA68" s="6"/>
      <c r="CUB68" s="6"/>
      <c r="CUC68" s="6"/>
      <c r="CUD68" s="6"/>
      <c r="CUE68" s="6"/>
      <c r="CUF68" s="6"/>
      <c r="CUG68" s="6"/>
      <c r="CUH68" s="6"/>
      <c r="CUI68" s="6"/>
      <c r="CUJ68" s="6"/>
      <c r="CUK68" s="6"/>
      <c r="CUL68" s="6"/>
      <c r="CUM68" s="6"/>
      <c r="CUN68" s="6"/>
      <c r="CUO68" s="6"/>
      <c r="CUP68" s="6"/>
      <c r="CUQ68" s="6"/>
      <c r="CUR68" s="6"/>
      <c r="CUS68" s="6"/>
      <c r="CUT68" s="6"/>
      <c r="CUU68" s="6"/>
      <c r="CUV68" s="6"/>
      <c r="CUW68" s="6"/>
      <c r="CUX68" s="6"/>
      <c r="CUY68" s="6"/>
      <c r="CUZ68" s="6"/>
      <c r="CVA68" s="6"/>
      <c r="CVB68" s="6"/>
      <c r="CVC68" s="6"/>
      <c r="CVD68" s="6"/>
      <c r="CVE68" s="6"/>
      <c r="CVF68" s="6"/>
      <c r="CVG68" s="6"/>
      <c r="CVH68" s="6"/>
      <c r="CVI68" s="6"/>
      <c r="CVJ68" s="6"/>
      <c r="CVK68" s="6"/>
      <c r="CVL68" s="6"/>
      <c r="CVM68" s="6"/>
      <c r="CVN68" s="6"/>
      <c r="CVO68" s="6"/>
      <c r="CVP68" s="6"/>
      <c r="CVQ68" s="6"/>
      <c r="CVR68" s="6"/>
      <c r="CVS68" s="6"/>
      <c r="CVT68" s="6"/>
      <c r="CVU68" s="6"/>
      <c r="CVV68" s="6"/>
      <c r="CVW68" s="6"/>
      <c r="CVX68" s="6"/>
      <c r="CVY68" s="6"/>
      <c r="CVZ68" s="6"/>
      <c r="CWA68" s="6"/>
      <c r="CWB68" s="6"/>
      <c r="CWC68" s="6"/>
      <c r="CWD68" s="6"/>
      <c r="CWE68" s="6"/>
      <c r="CWF68" s="6"/>
      <c r="CWG68" s="6"/>
      <c r="CWH68" s="6"/>
      <c r="CWI68" s="6"/>
      <c r="CWJ68" s="6"/>
      <c r="CWK68" s="6"/>
      <c r="CWL68" s="6"/>
      <c r="CWM68" s="6"/>
      <c r="CWN68" s="6"/>
      <c r="CWO68" s="6"/>
      <c r="CWP68" s="6"/>
      <c r="CWQ68" s="6"/>
      <c r="CWR68" s="6"/>
      <c r="CWS68" s="6"/>
      <c r="CWT68" s="6"/>
      <c r="CWU68" s="6"/>
      <c r="CWV68" s="6"/>
      <c r="CWW68" s="6"/>
      <c r="CWX68" s="6"/>
      <c r="CWY68" s="6"/>
      <c r="CWZ68" s="6"/>
      <c r="CXA68" s="6"/>
      <c r="CXB68" s="6"/>
      <c r="CXC68" s="6"/>
      <c r="CXD68" s="6"/>
      <c r="CXE68" s="6"/>
      <c r="CXF68" s="6"/>
      <c r="CXG68" s="6"/>
      <c r="CXH68" s="6"/>
      <c r="CXI68" s="6"/>
      <c r="CXJ68" s="6"/>
      <c r="CXK68" s="6"/>
      <c r="CXL68" s="6"/>
      <c r="CXM68" s="6"/>
      <c r="CXN68" s="6"/>
      <c r="CXO68" s="6"/>
      <c r="CXP68" s="6"/>
      <c r="CXQ68" s="6"/>
      <c r="CXR68" s="6"/>
      <c r="CXS68" s="6"/>
      <c r="CXT68" s="6"/>
      <c r="CXU68" s="6"/>
      <c r="CXV68" s="6"/>
      <c r="CXW68" s="6"/>
      <c r="CXX68" s="6"/>
      <c r="CXY68" s="6"/>
      <c r="CXZ68" s="6"/>
      <c r="CYA68" s="6"/>
      <c r="CYB68" s="6"/>
      <c r="CYC68" s="6"/>
      <c r="CYD68" s="6"/>
      <c r="CYE68" s="6"/>
      <c r="CYF68" s="6"/>
      <c r="CYG68" s="6"/>
      <c r="CYH68" s="6"/>
      <c r="CYI68" s="6"/>
      <c r="CYJ68" s="6"/>
      <c r="CYK68" s="6"/>
      <c r="CYL68" s="6"/>
      <c r="CYM68" s="6"/>
      <c r="CYN68" s="6"/>
      <c r="CYO68" s="6"/>
      <c r="CYP68" s="6"/>
      <c r="CYQ68" s="6"/>
      <c r="CYR68" s="6"/>
      <c r="CYS68" s="6"/>
      <c r="CYT68" s="6"/>
      <c r="CYU68" s="6"/>
      <c r="CYV68" s="6"/>
      <c r="CYW68" s="6"/>
      <c r="CYX68" s="6"/>
      <c r="CYY68" s="6"/>
      <c r="CYZ68" s="6"/>
      <c r="CZA68" s="6"/>
      <c r="CZB68" s="6"/>
      <c r="CZC68" s="6"/>
      <c r="CZD68" s="6"/>
      <c r="CZE68" s="6"/>
      <c r="CZF68" s="6"/>
      <c r="CZG68" s="6"/>
      <c r="CZH68" s="6"/>
      <c r="CZI68" s="6"/>
      <c r="CZJ68" s="6"/>
      <c r="CZK68" s="6"/>
      <c r="CZL68" s="6"/>
      <c r="CZM68" s="6"/>
      <c r="CZN68" s="6"/>
      <c r="CZO68" s="6"/>
      <c r="CZP68" s="6"/>
      <c r="CZQ68" s="6"/>
      <c r="CZR68" s="6"/>
      <c r="CZS68" s="6"/>
      <c r="CZT68" s="6"/>
      <c r="CZU68" s="6"/>
      <c r="CZV68" s="6"/>
      <c r="CZW68" s="6"/>
      <c r="CZX68" s="6"/>
      <c r="CZY68" s="6"/>
      <c r="CZZ68" s="6"/>
      <c r="DAA68" s="6"/>
      <c r="DAB68" s="6"/>
      <c r="DAC68" s="6"/>
      <c r="DAD68" s="6"/>
      <c r="DAE68" s="6"/>
      <c r="DAF68" s="6"/>
      <c r="DAG68" s="6"/>
      <c r="DAH68" s="6"/>
      <c r="DAI68" s="6"/>
      <c r="DAJ68" s="6"/>
      <c r="DAK68" s="6"/>
      <c r="DAL68" s="6"/>
      <c r="DAM68" s="6"/>
      <c r="DAN68" s="6"/>
      <c r="DAO68" s="6"/>
      <c r="DAP68" s="6"/>
      <c r="DAQ68" s="6"/>
      <c r="DAR68" s="6"/>
      <c r="DAS68" s="6"/>
      <c r="DAT68" s="6"/>
      <c r="DAU68" s="6"/>
      <c r="DAV68" s="6"/>
      <c r="DAW68" s="6"/>
      <c r="DAX68" s="6"/>
      <c r="DAY68" s="6"/>
      <c r="DAZ68" s="6"/>
      <c r="DBA68" s="6"/>
      <c r="DBB68" s="6"/>
      <c r="DBC68" s="6"/>
      <c r="DBD68" s="6"/>
      <c r="DBE68" s="6"/>
      <c r="DBF68" s="6"/>
      <c r="DBG68" s="6"/>
      <c r="DBH68" s="6"/>
      <c r="DBI68" s="6"/>
      <c r="DBJ68" s="6"/>
      <c r="DBK68" s="6"/>
      <c r="DBL68" s="6"/>
      <c r="DBM68" s="6"/>
      <c r="DBN68" s="6"/>
      <c r="DBO68" s="6"/>
      <c r="DBP68" s="6"/>
      <c r="DBQ68" s="6"/>
      <c r="DBR68" s="6"/>
      <c r="DBS68" s="6"/>
      <c r="DBT68" s="6"/>
      <c r="DBU68" s="6"/>
      <c r="DBV68" s="6"/>
      <c r="DBW68" s="6"/>
      <c r="DBX68" s="6"/>
      <c r="DBY68" s="6"/>
      <c r="DBZ68" s="6"/>
      <c r="DCA68" s="6"/>
      <c r="DCB68" s="6"/>
      <c r="DCC68" s="6"/>
      <c r="DCD68" s="6"/>
      <c r="DCE68" s="6"/>
      <c r="DCF68" s="6"/>
      <c r="DCG68" s="6"/>
      <c r="DCH68" s="6"/>
      <c r="DCI68" s="6"/>
      <c r="DCJ68" s="6"/>
      <c r="DCK68" s="6"/>
      <c r="DCL68" s="6"/>
      <c r="DCM68" s="6"/>
      <c r="DCN68" s="6"/>
      <c r="DCO68" s="6"/>
      <c r="DCP68" s="6"/>
      <c r="DCQ68" s="6"/>
      <c r="DCR68" s="6"/>
      <c r="DCS68" s="6"/>
      <c r="DCT68" s="6"/>
      <c r="DCU68" s="6"/>
      <c r="DCV68" s="6"/>
      <c r="DCW68" s="6"/>
      <c r="DCX68" s="6"/>
      <c r="DCY68" s="6"/>
      <c r="DCZ68" s="6"/>
      <c r="DDA68" s="6"/>
      <c r="DDB68" s="6"/>
      <c r="DDC68" s="6"/>
      <c r="DDD68" s="6"/>
      <c r="DDE68" s="6"/>
      <c r="DDF68" s="6"/>
      <c r="DDG68" s="6"/>
      <c r="DDH68" s="6"/>
      <c r="DDI68" s="6"/>
      <c r="DDJ68" s="6"/>
      <c r="DDK68" s="6"/>
      <c r="DDL68" s="6"/>
      <c r="DDM68" s="6"/>
      <c r="DDN68" s="6"/>
      <c r="DDO68" s="6"/>
      <c r="DDP68" s="6"/>
      <c r="DDQ68" s="6"/>
      <c r="DDR68" s="6"/>
      <c r="DDS68" s="6"/>
      <c r="DDT68" s="6"/>
      <c r="DDU68" s="6"/>
      <c r="DDV68" s="6"/>
      <c r="DDW68" s="6"/>
      <c r="DDX68" s="6"/>
      <c r="DDY68" s="6"/>
      <c r="DDZ68" s="6"/>
      <c r="DEA68" s="6"/>
      <c r="DEB68" s="6"/>
      <c r="DEC68" s="6"/>
      <c r="DED68" s="6"/>
      <c r="DEE68" s="6"/>
      <c r="DEF68" s="6"/>
      <c r="DEG68" s="6"/>
      <c r="DEH68" s="6"/>
      <c r="DEI68" s="6"/>
      <c r="DEJ68" s="6"/>
      <c r="DEK68" s="6"/>
      <c r="DEL68" s="6"/>
      <c r="DEM68" s="6"/>
      <c r="DEN68" s="6"/>
      <c r="DEO68" s="6"/>
      <c r="DEP68" s="6"/>
      <c r="DEQ68" s="6"/>
      <c r="DER68" s="6"/>
      <c r="DES68" s="6"/>
      <c r="DET68" s="6"/>
      <c r="DEU68" s="6"/>
      <c r="DEV68" s="6"/>
      <c r="DEW68" s="6"/>
      <c r="DEX68" s="6"/>
      <c r="DEY68" s="6"/>
      <c r="DEZ68" s="6"/>
      <c r="DFA68" s="6"/>
      <c r="DFB68" s="6"/>
      <c r="DFC68" s="6"/>
      <c r="DFD68" s="6"/>
      <c r="DFE68" s="6"/>
      <c r="DFF68" s="6"/>
      <c r="DFG68" s="6"/>
      <c r="DFH68" s="6"/>
      <c r="DFI68" s="6"/>
      <c r="DFJ68" s="6"/>
      <c r="DFK68" s="6"/>
      <c r="DFL68" s="6"/>
      <c r="DFM68" s="6"/>
      <c r="DFN68" s="6"/>
      <c r="DFO68" s="6"/>
      <c r="DFP68" s="6"/>
      <c r="DFQ68" s="6"/>
      <c r="DFR68" s="6"/>
      <c r="DFS68" s="6"/>
      <c r="DFT68" s="6"/>
      <c r="DFU68" s="6"/>
      <c r="DFV68" s="6"/>
      <c r="DFW68" s="6"/>
      <c r="DFX68" s="6"/>
      <c r="DFY68" s="6"/>
      <c r="DFZ68" s="6"/>
      <c r="DGA68" s="6"/>
      <c r="DGB68" s="6"/>
      <c r="DGC68" s="6"/>
      <c r="DGD68" s="6"/>
      <c r="DGE68" s="6"/>
      <c r="DGF68" s="6"/>
      <c r="DGG68" s="6"/>
      <c r="DGH68" s="6"/>
      <c r="DGI68" s="6"/>
      <c r="DGJ68" s="6"/>
      <c r="DGK68" s="6"/>
      <c r="DGL68" s="6"/>
      <c r="DGM68" s="6"/>
      <c r="DGN68" s="6"/>
      <c r="DGO68" s="6"/>
      <c r="DGP68" s="6"/>
      <c r="DGQ68" s="6"/>
      <c r="DGR68" s="6"/>
      <c r="DGS68" s="6"/>
      <c r="DGT68" s="6"/>
      <c r="DGU68" s="6"/>
      <c r="DGV68" s="6"/>
      <c r="DGW68" s="6"/>
      <c r="DGX68" s="6"/>
      <c r="DGY68" s="6"/>
      <c r="DGZ68" s="6"/>
      <c r="DHA68" s="6"/>
      <c r="DHB68" s="6"/>
      <c r="DHC68" s="6"/>
      <c r="DHD68" s="6"/>
      <c r="DHE68" s="6"/>
      <c r="DHF68" s="6"/>
      <c r="DHG68" s="6"/>
      <c r="DHH68" s="6"/>
      <c r="DHI68" s="6"/>
      <c r="DHJ68" s="6"/>
      <c r="DHK68" s="6"/>
      <c r="DHL68" s="6"/>
      <c r="DHM68" s="6"/>
      <c r="DHN68" s="6"/>
      <c r="DHO68" s="6"/>
      <c r="DHP68" s="6"/>
      <c r="DHQ68" s="6"/>
      <c r="DHR68" s="6"/>
      <c r="DHS68" s="6"/>
      <c r="DHT68" s="6"/>
      <c r="DHU68" s="6"/>
      <c r="DHV68" s="6"/>
      <c r="DHW68" s="6"/>
      <c r="DHX68" s="6"/>
      <c r="DHY68" s="6"/>
      <c r="DHZ68" s="6"/>
      <c r="DIA68" s="6"/>
      <c r="DIB68" s="6"/>
      <c r="DIC68" s="6"/>
      <c r="DID68" s="6"/>
      <c r="DIE68" s="6"/>
      <c r="DIF68" s="6"/>
      <c r="DIG68" s="6"/>
      <c r="DIH68" s="6"/>
      <c r="DII68" s="6"/>
      <c r="DIJ68" s="6"/>
      <c r="DIK68" s="6"/>
      <c r="DIL68" s="6"/>
      <c r="DIM68" s="6"/>
      <c r="DIN68" s="6"/>
      <c r="DIO68" s="6"/>
      <c r="DIP68" s="6"/>
      <c r="DIQ68" s="6"/>
      <c r="DIR68" s="6"/>
      <c r="DIS68" s="6"/>
      <c r="DIT68" s="6"/>
      <c r="DIU68" s="6"/>
      <c r="DIV68" s="6"/>
      <c r="DIW68" s="6"/>
      <c r="DIX68" s="6"/>
      <c r="DIY68" s="6"/>
      <c r="DIZ68" s="6"/>
      <c r="DJA68" s="6"/>
      <c r="DJB68" s="6"/>
      <c r="DJC68" s="6"/>
      <c r="DJD68" s="6"/>
      <c r="DJE68" s="6"/>
      <c r="DJF68" s="6"/>
      <c r="DJG68" s="6"/>
      <c r="DJH68" s="6"/>
      <c r="DJI68" s="6"/>
      <c r="DJJ68" s="6"/>
      <c r="DJK68" s="6"/>
      <c r="DJL68" s="6"/>
      <c r="DJM68" s="6"/>
      <c r="DJN68" s="6"/>
      <c r="DJO68" s="6"/>
      <c r="DJP68" s="6"/>
      <c r="DJQ68" s="6"/>
      <c r="DJR68" s="6"/>
      <c r="DJS68" s="6"/>
      <c r="DJT68" s="6"/>
      <c r="DJU68" s="6"/>
      <c r="DJV68" s="6"/>
      <c r="DJW68" s="6"/>
      <c r="DJX68" s="6"/>
      <c r="DJY68" s="6"/>
      <c r="DJZ68" s="6"/>
      <c r="DKA68" s="6"/>
      <c r="DKB68" s="6"/>
      <c r="DKC68" s="6"/>
      <c r="DKD68" s="6"/>
      <c r="DKE68" s="6"/>
      <c r="DKF68" s="6"/>
      <c r="DKG68" s="6"/>
      <c r="DKH68" s="6"/>
      <c r="DKI68" s="6"/>
      <c r="DKJ68" s="6"/>
      <c r="DKK68" s="6"/>
      <c r="DKL68" s="6"/>
      <c r="DKM68" s="6"/>
      <c r="DKN68" s="6"/>
      <c r="DKO68" s="6"/>
      <c r="DKP68" s="6"/>
      <c r="DKQ68" s="6"/>
      <c r="DKR68" s="6"/>
      <c r="DKS68" s="6"/>
      <c r="DKT68" s="6"/>
      <c r="DKU68" s="6"/>
      <c r="DKV68" s="6"/>
      <c r="DKW68" s="6"/>
      <c r="DKX68" s="6"/>
      <c r="DKY68" s="6"/>
      <c r="DKZ68" s="6"/>
      <c r="DLA68" s="6"/>
      <c r="DLB68" s="6"/>
      <c r="DLC68" s="6"/>
      <c r="DLD68" s="6"/>
      <c r="DLE68" s="6"/>
      <c r="DLF68" s="6"/>
      <c r="DLG68" s="6"/>
      <c r="DLH68" s="6"/>
      <c r="DLI68" s="6"/>
      <c r="DLJ68" s="6"/>
      <c r="DLK68" s="6"/>
      <c r="DLL68" s="6"/>
      <c r="DLM68" s="6"/>
      <c r="DLN68" s="6"/>
      <c r="DLO68" s="6"/>
      <c r="DLP68" s="6"/>
      <c r="DLQ68" s="6"/>
      <c r="DLR68" s="6"/>
      <c r="DLS68" s="6"/>
      <c r="DLT68" s="6"/>
      <c r="DLU68" s="6"/>
      <c r="DLV68" s="6"/>
      <c r="DLW68" s="6"/>
      <c r="DLX68" s="6"/>
      <c r="DLY68" s="6"/>
      <c r="DLZ68" s="6"/>
      <c r="DMA68" s="6"/>
      <c r="DMB68" s="6"/>
      <c r="DMC68" s="6"/>
      <c r="DMD68" s="6"/>
      <c r="DME68" s="6"/>
      <c r="DMF68" s="6"/>
      <c r="DMG68" s="6"/>
      <c r="DMH68" s="6"/>
      <c r="DMI68" s="6"/>
      <c r="DMJ68" s="6"/>
      <c r="DMK68" s="6"/>
      <c r="DML68" s="6"/>
      <c r="DMM68" s="6"/>
      <c r="DMN68" s="6"/>
      <c r="DMO68" s="6"/>
      <c r="DMP68" s="6"/>
      <c r="DMQ68" s="6"/>
      <c r="DMR68" s="6"/>
      <c r="DMS68" s="6"/>
      <c r="DMT68" s="6"/>
      <c r="DMU68" s="6"/>
      <c r="DMV68" s="6"/>
      <c r="DMW68" s="6"/>
      <c r="DMX68" s="6"/>
      <c r="DMY68" s="6"/>
      <c r="DMZ68" s="6"/>
      <c r="DNA68" s="6"/>
      <c r="DNB68" s="6"/>
      <c r="DNC68" s="6"/>
      <c r="DND68" s="6"/>
      <c r="DNE68" s="6"/>
      <c r="DNF68" s="6"/>
      <c r="DNG68" s="6"/>
      <c r="DNH68" s="6"/>
      <c r="DNI68" s="6"/>
      <c r="DNJ68" s="6"/>
      <c r="DNK68" s="6"/>
      <c r="DNL68" s="6"/>
      <c r="DNM68" s="6"/>
      <c r="DNN68" s="6"/>
      <c r="DNO68" s="6"/>
      <c r="DNP68" s="6"/>
      <c r="DNQ68" s="6"/>
      <c r="DNR68" s="6"/>
      <c r="DNS68" s="6"/>
      <c r="DNT68" s="6"/>
      <c r="DNU68" s="6"/>
      <c r="DNV68" s="6"/>
      <c r="DNW68" s="6"/>
      <c r="DNX68" s="6"/>
      <c r="DNY68" s="6"/>
      <c r="DNZ68" s="6"/>
      <c r="DOA68" s="6"/>
      <c r="DOB68" s="6"/>
      <c r="DOC68" s="6"/>
      <c r="DOD68" s="6"/>
      <c r="DOE68" s="6"/>
      <c r="DOF68" s="6"/>
      <c r="DOG68" s="6"/>
      <c r="DOH68" s="6"/>
      <c r="DOI68" s="6"/>
      <c r="DOJ68" s="6"/>
      <c r="DOK68" s="6"/>
      <c r="DOL68" s="6"/>
      <c r="DOM68" s="6"/>
      <c r="DON68" s="6"/>
      <c r="DOO68" s="6"/>
      <c r="DOP68" s="6"/>
      <c r="DOQ68" s="6"/>
      <c r="DOR68" s="6"/>
      <c r="DOS68" s="6"/>
      <c r="DOT68" s="6"/>
      <c r="DOU68" s="6"/>
      <c r="DOV68" s="6"/>
      <c r="DOW68" s="6"/>
      <c r="DOX68" s="6"/>
      <c r="DOY68" s="6"/>
      <c r="DOZ68" s="6"/>
      <c r="DPA68" s="6"/>
      <c r="DPB68" s="6"/>
      <c r="DPC68" s="6"/>
      <c r="DPD68" s="6"/>
      <c r="DPE68" s="6"/>
      <c r="DPF68" s="6"/>
      <c r="DPG68" s="6"/>
      <c r="DPH68" s="6"/>
      <c r="DPI68" s="6"/>
      <c r="DPJ68" s="6"/>
      <c r="DPK68" s="6"/>
      <c r="DPL68" s="6"/>
      <c r="DPM68" s="6"/>
      <c r="DPN68" s="6"/>
      <c r="DPO68" s="6"/>
      <c r="DPP68" s="6"/>
      <c r="DPQ68" s="6"/>
      <c r="DPR68" s="6"/>
      <c r="DPS68" s="6"/>
      <c r="DPT68" s="6"/>
      <c r="DPU68" s="6"/>
      <c r="DPV68" s="6"/>
      <c r="DPW68" s="6"/>
      <c r="DPX68" s="6"/>
      <c r="DPY68" s="6"/>
      <c r="DPZ68" s="6"/>
      <c r="DQA68" s="6"/>
      <c r="DQB68" s="6"/>
      <c r="DQC68" s="6"/>
      <c r="DQD68" s="6"/>
      <c r="DQE68" s="6"/>
      <c r="DQF68" s="6"/>
      <c r="DQG68" s="6"/>
      <c r="DQH68" s="6"/>
      <c r="DQI68" s="6"/>
      <c r="DQJ68" s="6"/>
      <c r="DQK68" s="6"/>
      <c r="DQL68" s="6"/>
      <c r="DQM68" s="6"/>
      <c r="DQN68" s="6"/>
      <c r="DQO68" s="6"/>
      <c r="DQP68" s="6"/>
      <c r="DQQ68" s="6"/>
      <c r="DQR68" s="6"/>
      <c r="DQS68" s="6"/>
      <c r="DQT68" s="6"/>
      <c r="DQU68" s="6"/>
      <c r="DQV68" s="6"/>
      <c r="DQW68" s="6"/>
      <c r="DQX68" s="6"/>
      <c r="DQY68" s="6"/>
      <c r="DQZ68" s="6"/>
      <c r="DRA68" s="6"/>
      <c r="DRB68" s="6"/>
      <c r="DRC68" s="6"/>
      <c r="DRD68" s="6"/>
      <c r="DRE68" s="6"/>
      <c r="DRF68" s="6"/>
      <c r="DRG68" s="6"/>
      <c r="DRH68" s="6"/>
      <c r="DRI68" s="6"/>
      <c r="DRJ68" s="6"/>
      <c r="DRK68" s="6"/>
      <c r="DRL68" s="6"/>
      <c r="DRM68" s="6"/>
      <c r="DRN68" s="6"/>
      <c r="DRO68" s="6"/>
      <c r="DRP68" s="6"/>
      <c r="DRQ68" s="6"/>
      <c r="DRR68" s="6"/>
      <c r="DRS68" s="6"/>
      <c r="DRT68" s="6"/>
      <c r="DRU68" s="6"/>
      <c r="DRV68" s="6"/>
      <c r="DRW68" s="6"/>
      <c r="DRX68" s="6"/>
      <c r="DRY68" s="6"/>
      <c r="DRZ68" s="6"/>
      <c r="DSA68" s="6"/>
      <c r="DSB68" s="6"/>
      <c r="DSC68" s="6"/>
      <c r="DSD68" s="6"/>
      <c r="DSE68" s="6"/>
      <c r="DSF68" s="6"/>
      <c r="DSG68" s="6"/>
      <c r="DSH68" s="6"/>
      <c r="DSI68" s="6"/>
      <c r="DSJ68" s="6"/>
      <c r="DSK68" s="6"/>
      <c r="DSL68" s="6"/>
      <c r="DSM68" s="6"/>
      <c r="DSN68" s="6"/>
      <c r="DSO68" s="6"/>
      <c r="DSP68" s="6"/>
      <c r="DSQ68" s="6"/>
      <c r="DSR68" s="6"/>
      <c r="DSS68" s="6"/>
      <c r="DST68" s="6"/>
      <c r="DSU68" s="6"/>
      <c r="DSV68" s="6"/>
      <c r="DSW68" s="6"/>
      <c r="DSX68" s="6"/>
      <c r="DSY68" s="6"/>
      <c r="DSZ68" s="6"/>
      <c r="DTA68" s="6"/>
      <c r="DTB68" s="6"/>
      <c r="DTC68" s="6"/>
      <c r="DTD68" s="6"/>
      <c r="DTE68" s="6"/>
      <c r="DTF68" s="6"/>
      <c r="DTG68" s="6"/>
      <c r="DTH68" s="6"/>
      <c r="DTI68" s="6"/>
      <c r="DTJ68" s="6"/>
      <c r="DTK68" s="6"/>
      <c r="DTL68" s="6"/>
      <c r="DTM68" s="6"/>
      <c r="DTN68" s="6"/>
      <c r="DTO68" s="6"/>
      <c r="DTP68" s="6"/>
      <c r="DTQ68" s="6"/>
      <c r="DTR68" s="6"/>
      <c r="DTS68" s="6"/>
      <c r="DTT68" s="6"/>
      <c r="DTU68" s="6"/>
      <c r="DTV68" s="6"/>
      <c r="DTW68" s="6"/>
      <c r="DTX68" s="6"/>
      <c r="DTY68" s="6"/>
      <c r="DTZ68" s="6"/>
      <c r="DUA68" s="6"/>
      <c r="DUB68" s="6"/>
      <c r="DUC68" s="6"/>
      <c r="DUD68" s="6"/>
      <c r="DUE68" s="6"/>
      <c r="DUF68" s="6"/>
      <c r="DUG68" s="6"/>
      <c r="DUH68" s="6"/>
      <c r="DUI68" s="6"/>
      <c r="DUJ68" s="6"/>
      <c r="DUK68" s="6"/>
      <c r="DUL68" s="6"/>
      <c r="DUM68" s="6"/>
      <c r="DUN68" s="6"/>
      <c r="DUO68" s="6"/>
      <c r="DUP68" s="6"/>
      <c r="DUQ68" s="6"/>
      <c r="DUR68" s="6"/>
      <c r="DUS68" s="6"/>
      <c r="DUT68" s="6"/>
      <c r="DUU68" s="6"/>
      <c r="DUV68" s="6"/>
      <c r="DUW68" s="6"/>
      <c r="DUX68" s="6"/>
      <c r="DUY68" s="6"/>
      <c r="DUZ68" s="6"/>
      <c r="DVA68" s="6"/>
      <c r="DVB68" s="6"/>
      <c r="DVC68" s="6"/>
      <c r="DVD68" s="6"/>
      <c r="DVE68" s="6"/>
      <c r="DVF68" s="6"/>
      <c r="DVG68" s="6"/>
      <c r="DVH68" s="6"/>
      <c r="DVI68" s="6"/>
      <c r="DVJ68" s="6"/>
      <c r="DVK68" s="6"/>
      <c r="DVL68" s="6"/>
      <c r="DVM68" s="6"/>
      <c r="DVN68" s="6"/>
      <c r="DVO68" s="6"/>
      <c r="DVP68" s="6"/>
      <c r="DVQ68" s="6"/>
      <c r="DVR68" s="6"/>
      <c r="DVS68" s="6"/>
      <c r="DVT68" s="6"/>
      <c r="DVU68" s="6"/>
      <c r="DVV68" s="6"/>
      <c r="DVW68" s="6"/>
      <c r="DVX68" s="6"/>
      <c r="DVY68" s="6"/>
      <c r="DVZ68" s="6"/>
      <c r="DWA68" s="6"/>
      <c r="DWB68" s="6"/>
      <c r="DWC68" s="6"/>
      <c r="DWD68" s="6"/>
      <c r="DWE68" s="6"/>
      <c r="DWF68" s="6"/>
      <c r="DWG68" s="6"/>
      <c r="DWH68" s="6"/>
      <c r="DWI68" s="6"/>
      <c r="DWJ68" s="6"/>
      <c r="DWK68" s="6"/>
      <c r="DWL68" s="6"/>
      <c r="DWM68" s="6"/>
      <c r="DWN68" s="6"/>
      <c r="DWO68" s="6"/>
      <c r="DWP68" s="6"/>
      <c r="DWQ68" s="6"/>
      <c r="DWR68" s="6"/>
      <c r="DWS68" s="6"/>
      <c r="DWT68" s="6"/>
      <c r="DWU68" s="6"/>
      <c r="DWV68" s="6"/>
      <c r="DWW68" s="6"/>
      <c r="DWX68" s="6"/>
      <c r="DWY68" s="6"/>
      <c r="DWZ68" s="6"/>
      <c r="DXA68" s="6"/>
      <c r="DXB68" s="6"/>
      <c r="DXC68" s="6"/>
      <c r="DXD68" s="6"/>
      <c r="DXE68" s="6"/>
      <c r="DXF68" s="6"/>
      <c r="DXG68" s="6"/>
      <c r="DXH68" s="6"/>
      <c r="DXI68" s="6"/>
      <c r="DXJ68" s="6"/>
      <c r="DXK68" s="6"/>
      <c r="DXL68" s="6"/>
      <c r="DXM68" s="6"/>
      <c r="DXN68" s="6"/>
      <c r="DXO68" s="6"/>
      <c r="DXP68" s="6"/>
      <c r="DXQ68" s="6"/>
      <c r="DXR68" s="6"/>
      <c r="DXS68" s="6"/>
      <c r="DXT68" s="6"/>
      <c r="DXU68" s="6"/>
      <c r="DXV68" s="6"/>
      <c r="DXW68" s="6"/>
      <c r="DXX68" s="6"/>
      <c r="DXY68" s="6"/>
      <c r="DXZ68" s="6"/>
      <c r="DYA68" s="6"/>
      <c r="DYB68" s="6"/>
      <c r="DYC68" s="6"/>
      <c r="DYD68" s="6"/>
      <c r="DYE68" s="6"/>
      <c r="DYF68" s="6"/>
      <c r="DYG68" s="6"/>
      <c r="DYH68" s="6"/>
      <c r="DYI68" s="6"/>
      <c r="DYJ68" s="6"/>
      <c r="DYK68" s="6"/>
      <c r="DYL68" s="6"/>
      <c r="DYM68" s="6"/>
      <c r="DYN68" s="6"/>
      <c r="DYO68" s="6"/>
      <c r="DYP68" s="6"/>
      <c r="DYQ68" s="6"/>
      <c r="DYR68" s="6"/>
      <c r="DYS68" s="6"/>
      <c r="DYT68" s="6"/>
      <c r="DYU68" s="6"/>
      <c r="DYV68" s="6"/>
      <c r="DYW68" s="6"/>
      <c r="DYX68" s="6"/>
      <c r="DYY68" s="6"/>
      <c r="DYZ68" s="6"/>
      <c r="DZA68" s="6"/>
      <c r="DZB68" s="6"/>
      <c r="DZC68" s="6"/>
      <c r="DZD68" s="6"/>
      <c r="DZE68" s="6"/>
      <c r="DZF68" s="6"/>
      <c r="DZG68" s="6"/>
      <c r="DZH68" s="6"/>
      <c r="DZI68" s="6"/>
      <c r="DZJ68" s="6"/>
      <c r="DZK68" s="6"/>
      <c r="DZL68" s="6"/>
      <c r="DZM68" s="6"/>
      <c r="DZN68" s="6"/>
      <c r="DZO68" s="6"/>
      <c r="DZP68" s="6"/>
      <c r="DZQ68" s="6"/>
      <c r="DZR68" s="6"/>
      <c r="DZS68" s="6"/>
      <c r="DZT68" s="6"/>
      <c r="DZU68" s="6"/>
      <c r="DZV68" s="6"/>
      <c r="DZW68" s="6"/>
      <c r="DZX68" s="6"/>
      <c r="DZY68" s="6"/>
      <c r="DZZ68" s="6"/>
      <c r="EAA68" s="6"/>
      <c r="EAB68" s="6"/>
      <c r="EAC68" s="6"/>
      <c r="EAD68" s="6"/>
      <c r="EAE68" s="6"/>
      <c r="EAF68" s="6"/>
      <c r="EAG68" s="6"/>
      <c r="EAH68" s="6"/>
      <c r="EAI68" s="6"/>
      <c r="EAJ68" s="6"/>
      <c r="EAK68" s="6"/>
      <c r="EAL68" s="6"/>
      <c r="EAM68" s="6"/>
      <c r="EAN68" s="6"/>
      <c r="EAO68" s="6"/>
      <c r="EAP68" s="6"/>
      <c r="EAQ68" s="6"/>
      <c r="EAR68" s="6"/>
      <c r="EAS68" s="6"/>
      <c r="EAT68" s="6"/>
      <c r="EAU68" s="6"/>
      <c r="EAV68" s="6"/>
      <c r="EAW68" s="6"/>
      <c r="EAX68" s="6"/>
      <c r="EAY68" s="6"/>
      <c r="EAZ68" s="6"/>
      <c r="EBA68" s="6"/>
      <c r="EBB68" s="6"/>
      <c r="EBC68" s="6"/>
      <c r="EBD68" s="6"/>
      <c r="EBE68" s="6"/>
      <c r="EBF68" s="6"/>
      <c r="EBG68" s="6"/>
      <c r="EBH68" s="6"/>
      <c r="EBI68" s="6"/>
      <c r="EBJ68" s="6"/>
      <c r="EBK68" s="6"/>
      <c r="EBL68" s="6"/>
      <c r="EBM68" s="6"/>
      <c r="EBN68" s="6"/>
      <c r="EBO68" s="6"/>
      <c r="EBP68" s="6"/>
      <c r="EBQ68" s="6"/>
      <c r="EBR68" s="6"/>
      <c r="EBS68" s="6"/>
      <c r="EBT68" s="6"/>
      <c r="EBU68" s="6"/>
      <c r="EBV68" s="6"/>
      <c r="EBW68" s="6"/>
      <c r="EBX68" s="6"/>
      <c r="EBY68" s="6"/>
      <c r="EBZ68" s="6"/>
      <c r="ECA68" s="6"/>
      <c r="ECB68" s="6"/>
      <c r="ECC68" s="6"/>
      <c r="ECD68" s="6"/>
      <c r="ECE68" s="6"/>
      <c r="ECF68" s="6"/>
      <c r="ECG68" s="6"/>
      <c r="ECH68" s="6"/>
      <c r="ECI68" s="6"/>
      <c r="ECJ68" s="6"/>
      <c r="ECK68" s="6"/>
      <c r="ECL68" s="6"/>
      <c r="ECM68" s="6"/>
      <c r="ECN68" s="6"/>
      <c r="ECO68" s="6"/>
      <c r="ECP68" s="6"/>
      <c r="ECQ68" s="6"/>
      <c r="ECR68" s="6"/>
      <c r="ECS68" s="6"/>
      <c r="ECT68" s="6"/>
      <c r="ECU68" s="6"/>
      <c r="ECV68" s="6"/>
      <c r="ECW68" s="6"/>
      <c r="ECX68" s="6"/>
      <c r="ECY68" s="6"/>
      <c r="ECZ68" s="6"/>
      <c r="EDA68" s="6"/>
      <c r="EDB68" s="6"/>
      <c r="EDC68" s="6"/>
      <c r="EDD68" s="6"/>
      <c r="EDE68" s="6"/>
      <c r="EDF68" s="6"/>
      <c r="EDG68" s="6"/>
      <c r="EDH68" s="6"/>
      <c r="EDI68" s="6"/>
      <c r="EDJ68" s="6"/>
      <c r="EDK68" s="6"/>
      <c r="EDL68" s="6"/>
      <c r="EDM68" s="6"/>
      <c r="EDN68" s="6"/>
      <c r="EDO68" s="6"/>
      <c r="EDP68" s="6"/>
      <c r="EDQ68" s="6"/>
      <c r="EDR68" s="6"/>
      <c r="EDS68" s="6"/>
      <c r="EDT68" s="6"/>
      <c r="EDU68" s="6"/>
      <c r="EDV68" s="6"/>
      <c r="EDW68" s="6"/>
      <c r="EDX68" s="6"/>
      <c r="EDY68" s="6"/>
      <c r="EDZ68" s="6"/>
      <c r="EEA68" s="6"/>
      <c r="EEB68" s="6"/>
      <c r="EEC68" s="6"/>
      <c r="EED68" s="6"/>
      <c r="EEE68" s="6"/>
      <c r="EEF68" s="6"/>
      <c r="EEG68" s="6"/>
      <c r="EEH68" s="6"/>
      <c r="EEI68" s="6"/>
      <c r="EEJ68" s="6"/>
      <c r="EEK68" s="6"/>
      <c r="EEL68" s="6"/>
      <c r="EEM68" s="6"/>
      <c r="EEN68" s="6"/>
      <c r="EEO68" s="6"/>
      <c r="EEP68" s="6"/>
      <c r="EEQ68" s="6"/>
      <c r="EER68" s="6"/>
      <c r="EES68" s="6"/>
      <c r="EET68" s="6"/>
      <c r="EEU68" s="6"/>
      <c r="EEV68" s="6"/>
      <c r="EEW68" s="6"/>
      <c r="EEX68" s="6"/>
      <c r="EEY68" s="6"/>
      <c r="EEZ68" s="6"/>
      <c r="EFA68" s="6"/>
      <c r="EFB68" s="6"/>
      <c r="EFC68" s="6"/>
      <c r="EFD68" s="6"/>
      <c r="EFE68" s="6"/>
      <c r="EFF68" s="6"/>
      <c r="EFG68" s="6"/>
      <c r="EFH68" s="6"/>
      <c r="EFI68" s="6"/>
      <c r="EFJ68" s="6"/>
      <c r="EFK68" s="6"/>
      <c r="EFL68" s="6"/>
      <c r="EFM68" s="6"/>
      <c r="EFN68" s="6"/>
      <c r="EFO68" s="6"/>
      <c r="EFP68" s="6"/>
      <c r="EFQ68" s="6"/>
      <c r="EFR68" s="6"/>
      <c r="EFS68" s="6"/>
      <c r="EFT68" s="6"/>
      <c r="EFU68" s="6"/>
      <c r="EFV68" s="6"/>
      <c r="EFW68" s="6"/>
      <c r="EFX68" s="6"/>
      <c r="EFY68" s="6"/>
      <c r="EFZ68" s="6"/>
      <c r="EGA68" s="6"/>
      <c r="EGB68" s="6"/>
      <c r="EGC68" s="6"/>
      <c r="EGD68" s="6"/>
      <c r="EGE68" s="6"/>
      <c r="EGF68" s="6"/>
      <c r="EGG68" s="6"/>
      <c r="EGH68" s="6"/>
      <c r="EGI68" s="6"/>
      <c r="EGJ68" s="6"/>
      <c r="EGK68" s="6"/>
      <c r="EGL68" s="6"/>
      <c r="EGM68" s="6"/>
      <c r="EGN68" s="6"/>
      <c r="EGO68" s="6"/>
      <c r="EGP68" s="6"/>
      <c r="EGQ68" s="6"/>
      <c r="EGR68" s="6"/>
      <c r="EGS68" s="6"/>
      <c r="EGT68" s="6"/>
      <c r="EGU68" s="6"/>
      <c r="EGV68" s="6"/>
      <c r="EGW68" s="6"/>
      <c r="EGX68" s="6"/>
      <c r="EGY68" s="6"/>
      <c r="EGZ68" s="6"/>
      <c r="EHA68" s="6"/>
      <c r="EHB68" s="6"/>
      <c r="EHC68" s="6"/>
      <c r="EHD68" s="6"/>
      <c r="EHE68" s="6"/>
      <c r="EHF68" s="6"/>
      <c r="EHG68" s="6"/>
      <c r="EHH68" s="6"/>
      <c r="EHI68" s="6"/>
      <c r="EHJ68" s="6"/>
      <c r="EHK68" s="6"/>
      <c r="EHL68" s="6"/>
      <c r="EHM68" s="6"/>
      <c r="EHN68" s="6"/>
      <c r="EHO68" s="6"/>
      <c r="EHP68" s="6"/>
      <c r="EHQ68" s="6"/>
      <c r="EHR68" s="6"/>
      <c r="EHS68" s="6"/>
      <c r="EHT68" s="6"/>
      <c r="EHU68" s="6"/>
      <c r="EHV68" s="6"/>
      <c r="EHW68" s="6"/>
      <c r="EHX68" s="6"/>
      <c r="EHY68" s="6"/>
      <c r="EHZ68" s="6"/>
      <c r="EIA68" s="6"/>
      <c r="EIB68" s="6"/>
      <c r="EIC68" s="6"/>
      <c r="EID68" s="6"/>
      <c r="EIE68" s="6"/>
      <c r="EIF68" s="6"/>
      <c r="EIG68" s="6"/>
      <c r="EIH68" s="6"/>
      <c r="EII68" s="6"/>
      <c r="EIJ68" s="6"/>
      <c r="EIK68" s="6"/>
      <c r="EIL68" s="6"/>
      <c r="EIM68" s="6"/>
      <c r="EIN68" s="6"/>
      <c r="EIO68" s="6"/>
      <c r="EIP68" s="6"/>
      <c r="EIQ68" s="6"/>
      <c r="EIR68" s="6"/>
      <c r="EIS68" s="6"/>
      <c r="EIT68" s="6"/>
      <c r="EIU68" s="6"/>
      <c r="EIV68" s="6"/>
      <c r="EIW68" s="6"/>
      <c r="EIX68" s="6"/>
      <c r="EIY68" s="6"/>
      <c r="EIZ68" s="6"/>
      <c r="EJA68" s="6"/>
      <c r="EJB68" s="6"/>
      <c r="EJC68" s="6"/>
      <c r="EJD68" s="6"/>
      <c r="EJE68" s="6"/>
      <c r="EJF68" s="6"/>
      <c r="EJG68" s="6"/>
      <c r="EJH68" s="6"/>
      <c r="EJI68" s="6"/>
      <c r="EJJ68" s="6"/>
      <c r="EJK68" s="6"/>
      <c r="EJL68" s="6"/>
      <c r="EJM68" s="6"/>
      <c r="EJN68" s="6"/>
      <c r="EJO68" s="6"/>
      <c r="EJP68" s="6"/>
      <c r="EJQ68" s="6"/>
      <c r="EJR68" s="6"/>
      <c r="EJS68" s="6"/>
      <c r="EJT68" s="6"/>
      <c r="EJU68" s="6"/>
      <c r="EJV68" s="6"/>
      <c r="EJW68" s="6"/>
      <c r="EJX68" s="6"/>
      <c r="EJY68" s="6"/>
      <c r="EJZ68" s="6"/>
      <c r="EKA68" s="6"/>
      <c r="EKB68" s="6"/>
      <c r="EKC68" s="6"/>
      <c r="EKD68" s="6"/>
      <c r="EKE68" s="6"/>
      <c r="EKF68" s="6"/>
      <c r="EKG68" s="6"/>
      <c r="EKH68" s="6"/>
      <c r="EKI68" s="6"/>
      <c r="EKJ68" s="6"/>
      <c r="EKK68" s="6"/>
      <c r="EKL68" s="6"/>
      <c r="EKM68" s="6"/>
      <c r="EKN68" s="6"/>
      <c r="EKO68" s="6"/>
      <c r="EKP68" s="6"/>
      <c r="EKQ68" s="6"/>
      <c r="EKR68" s="6"/>
      <c r="EKS68" s="6"/>
      <c r="EKT68" s="6"/>
      <c r="EKU68" s="6"/>
      <c r="EKV68" s="6"/>
      <c r="EKW68" s="6"/>
      <c r="EKX68" s="6"/>
      <c r="EKY68" s="6"/>
      <c r="EKZ68" s="6"/>
      <c r="ELA68" s="6"/>
      <c r="ELB68" s="6"/>
      <c r="ELC68" s="6"/>
      <c r="ELD68" s="6"/>
      <c r="ELE68" s="6"/>
      <c r="ELF68" s="6"/>
      <c r="ELG68" s="6"/>
      <c r="ELH68" s="6"/>
      <c r="ELI68" s="6"/>
      <c r="ELJ68" s="6"/>
      <c r="ELK68" s="6"/>
      <c r="ELL68" s="6"/>
      <c r="ELM68" s="6"/>
      <c r="ELN68" s="6"/>
      <c r="ELO68" s="6"/>
      <c r="ELP68" s="6"/>
      <c r="ELQ68" s="6"/>
      <c r="ELR68" s="6"/>
      <c r="ELS68" s="6"/>
      <c r="ELT68" s="6"/>
      <c r="ELU68" s="6"/>
      <c r="ELV68" s="6"/>
      <c r="ELW68" s="6"/>
      <c r="ELX68" s="6"/>
      <c r="ELY68" s="6"/>
      <c r="ELZ68" s="6"/>
      <c r="EMA68" s="6"/>
      <c r="EMB68" s="6"/>
      <c r="EMC68" s="6"/>
      <c r="EMD68" s="6"/>
      <c r="EME68" s="6"/>
      <c r="EMF68" s="6"/>
      <c r="EMG68" s="6"/>
      <c r="EMH68" s="6"/>
      <c r="EMI68" s="6"/>
      <c r="EMJ68" s="6"/>
      <c r="EMK68" s="6"/>
      <c r="EML68" s="6"/>
      <c r="EMM68" s="6"/>
      <c r="EMN68" s="6"/>
      <c r="EMO68" s="6"/>
      <c r="EMP68" s="6"/>
      <c r="EMQ68" s="6"/>
      <c r="EMR68" s="6"/>
      <c r="EMS68" s="6"/>
      <c r="EMT68" s="6"/>
      <c r="EMU68" s="6"/>
      <c r="EMV68" s="6"/>
      <c r="EMW68" s="6"/>
      <c r="EMX68" s="6"/>
      <c r="EMY68" s="6"/>
      <c r="EMZ68" s="6"/>
      <c r="ENA68" s="6"/>
      <c r="ENB68" s="6"/>
      <c r="ENC68" s="6"/>
      <c r="END68" s="6"/>
      <c r="ENE68" s="6"/>
      <c r="ENF68" s="6"/>
      <c r="ENG68" s="6"/>
      <c r="ENH68" s="6"/>
      <c r="ENI68" s="6"/>
      <c r="ENJ68" s="6"/>
      <c r="ENK68" s="6"/>
      <c r="ENL68" s="6"/>
      <c r="ENM68" s="6"/>
      <c r="ENN68" s="6"/>
      <c r="ENO68" s="6"/>
      <c r="ENP68" s="6"/>
      <c r="ENQ68" s="6"/>
      <c r="ENR68" s="6"/>
      <c r="ENS68" s="6"/>
      <c r="ENT68" s="6"/>
      <c r="ENU68" s="6"/>
      <c r="ENV68" s="6"/>
      <c r="ENW68" s="6"/>
      <c r="ENX68" s="6"/>
      <c r="ENY68" s="6"/>
      <c r="ENZ68" s="6"/>
      <c r="EOA68" s="6"/>
      <c r="EOB68" s="6"/>
      <c r="EOC68" s="6"/>
      <c r="EOD68" s="6"/>
      <c r="EOE68" s="6"/>
      <c r="EOF68" s="6"/>
      <c r="EOG68" s="6"/>
      <c r="EOH68" s="6"/>
      <c r="EOI68" s="6"/>
      <c r="EOJ68" s="6"/>
      <c r="EOK68" s="6"/>
      <c r="EOL68" s="6"/>
      <c r="EOM68" s="6"/>
      <c r="EON68" s="6"/>
      <c r="EOO68" s="6"/>
      <c r="EOP68" s="6"/>
      <c r="EOQ68" s="6"/>
      <c r="EOR68" s="6"/>
      <c r="EOS68" s="6"/>
      <c r="EOT68" s="6"/>
      <c r="EOU68" s="6"/>
      <c r="EOV68" s="6"/>
      <c r="EOW68" s="6"/>
      <c r="EOX68" s="6"/>
      <c r="EOY68" s="6"/>
      <c r="EOZ68" s="6"/>
      <c r="EPA68" s="6"/>
      <c r="EPB68" s="6"/>
      <c r="EPC68" s="6"/>
      <c r="EPD68" s="6"/>
      <c r="EPE68" s="6"/>
      <c r="EPF68" s="6"/>
      <c r="EPG68" s="6"/>
      <c r="EPH68" s="6"/>
      <c r="EPI68" s="6"/>
      <c r="EPJ68" s="6"/>
      <c r="EPK68" s="6"/>
      <c r="EPL68" s="6"/>
      <c r="EPM68" s="6"/>
      <c r="EPN68" s="6"/>
      <c r="EPO68" s="6"/>
      <c r="EPP68" s="6"/>
      <c r="EPQ68" s="6"/>
      <c r="EPR68" s="6"/>
      <c r="EPS68" s="6"/>
      <c r="EPT68" s="6"/>
      <c r="EPU68" s="6"/>
      <c r="EPV68" s="6"/>
      <c r="EPW68" s="6"/>
      <c r="EPX68" s="6"/>
      <c r="EPY68" s="6"/>
      <c r="EPZ68" s="6"/>
      <c r="EQA68" s="6"/>
      <c r="EQB68" s="6"/>
      <c r="EQC68" s="6"/>
      <c r="EQD68" s="6"/>
      <c r="EQE68" s="6"/>
      <c r="EQF68" s="6"/>
      <c r="EQG68" s="6"/>
      <c r="EQH68" s="6"/>
      <c r="EQI68" s="6"/>
      <c r="EQJ68" s="6"/>
      <c r="EQK68" s="6"/>
      <c r="EQL68" s="6"/>
      <c r="EQM68" s="6"/>
      <c r="EQN68" s="6"/>
      <c r="EQO68" s="6"/>
      <c r="EQP68" s="6"/>
      <c r="EQQ68" s="6"/>
      <c r="EQR68" s="6"/>
      <c r="EQS68" s="6"/>
      <c r="EQT68" s="6"/>
      <c r="EQU68" s="6"/>
      <c r="EQV68" s="6"/>
      <c r="EQW68" s="6"/>
      <c r="EQX68" s="6"/>
      <c r="EQY68" s="6"/>
      <c r="EQZ68" s="6"/>
      <c r="ERA68" s="6"/>
      <c r="ERB68" s="6"/>
      <c r="ERC68" s="6"/>
      <c r="ERD68" s="6"/>
      <c r="ERE68" s="6"/>
      <c r="ERF68" s="6"/>
      <c r="ERG68" s="6"/>
      <c r="ERH68" s="6"/>
      <c r="ERI68" s="6"/>
      <c r="ERJ68" s="6"/>
      <c r="ERK68" s="6"/>
      <c r="ERL68" s="6"/>
      <c r="ERM68" s="6"/>
      <c r="ERN68" s="6"/>
      <c r="ERO68" s="6"/>
      <c r="ERP68" s="6"/>
      <c r="ERQ68" s="6"/>
      <c r="ERR68" s="6"/>
      <c r="ERS68" s="6"/>
      <c r="ERT68" s="6"/>
      <c r="ERU68" s="6"/>
      <c r="ERV68" s="6"/>
      <c r="ERW68" s="6"/>
      <c r="ERX68" s="6"/>
      <c r="ERY68" s="6"/>
      <c r="ERZ68" s="6"/>
      <c r="ESA68" s="6"/>
      <c r="ESB68" s="6"/>
      <c r="ESC68" s="6"/>
      <c r="ESD68" s="6"/>
      <c r="ESE68" s="6"/>
      <c r="ESF68" s="6"/>
      <c r="ESG68" s="6"/>
      <c r="ESH68" s="6"/>
      <c r="ESI68" s="6"/>
      <c r="ESJ68" s="6"/>
      <c r="ESK68" s="6"/>
      <c r="ESL68" s="6"/>
      <c r="ESM68" s="6"/>
      <c r="ESN68" s="6"/>
      <c r="ESO68" s="6"/>
      <c r="ESP68" s="6"/>
      <c r="ESQ68" s="6"/>
      <c r="ESR68" s="6"/>
      <c r="ESS68" s="6"/>
      <c r="EST68" s="6"/>
      <c r="ESU68" s="6"/>
      <c r="ESV68" s="6"/>
      <c r="ESW68" s="6"/>
      <c r="ESX68" s="6"/>
      <c r="ESY68" s="6"/>
      <c r="ESZ68" s="6"/>
      <c r="ETA68" s="6"/>
      <c r="ETB68" s="6"/>
      <c r="ETC68" s="6"/>
      <c r="ETD68" s="6"/>
      <c r="ETE68" s="6"/>
      <c r="ETF68" s="6"/>
      <c r="ETG68" s="6"/>
      <c r="ETH68" s="6"/>
      <c r="ETI68" s="6"/>
      <c r="ETJ68" s="6"/>
      <c r="ETK68" s="6"/>
      <c r="ETL68" s="6"/>
      <c r="ETM68" s="6"/>
      <c r="ETN68" s="6"/>
      <c r="ETO68" s="6"/>
      <c r="ETP68" s="6"/>
      <c r="ETQ68" s="6"/>
      <c r="ETR68" s="6"/>
      <c r="ETS68" s="6"/>
      <c r="ETT68" s="6"/>
      <c r="ETU68" s="6"/>
      <c r="ETV68" s="6"/>
      <c r="ETW68" s="6"/>
      <c r="ETX68" s="6"/>
      <c r="ETY68" s="6"/>
      <c r="ETZ68" s="6"/>
      <c r="EUA68" s="6"/>
      <c r="EUB68" s="6"/>
      <c r="EUC68" s="6"/>
      <c r="EUD68" s="6"/>
      <c r="EUE68" s="6"/>
      <c r="EUF68" s="6"/>
      <c r="EUG68" s="6"/>
      <c r="EUH68" s="6"/>
      <c r="EUI68" s="6"/>
      <c r="EUJ68" s="6"/>
      <c r="EUK68" s="6"/>
      <c r="EUL68" s="6"/>
      <c r="EUM68" s="6"/>
      <c r="EUN68" s="6"/>
      <c r="EUO68" s="6"/>
      <c r="EUP68" s="6"/>
      <c r="EUQ68" s="6"/>
      <c r="EUR68" s="6"/>
      <c r="EUS68" s="6"/>
      <c r="EUT68" s="6"/>
      <c r="EUU68" s="6"/>
      <c r="EUV68" s="6"/>
      <c r="EUW68" s="6"/>
      <c r="EUX68" s="6"/>
      <c r="EUY68" s="6"/>
      <c r="EUZ68" s="6"/>
      <c r="EVA68" s="6"/>
      <c r="EVB68" s="6"/>
      <c r="EVC68" s="6"/>
      <c r="EVD68" s="6"/>
      <c r="EVE68" s="6"/>
      <c r="EVF68" s="6"/>
      <c r="EVG68" s="6"/>
      <c r="EVH68" s="6"/>
      <c r="EVI68" s="6"/>
      <c r="EVJ68" s="6"/>
      <c r="EVK68" s="6"/>
      <c r="EVL68" s="6"/>
      <c r="EVM68" s="6"/>
      <c r="EVN68" s="6"/>
      <c r="EVO68" s="6"/>
      <c r="EVP68" s="6"/>
      <c r="EVQ68" s="6"/>
      <c r="EVR68" s="6"/>
      <c r="EVS68" s="6"/>
      <c r="EVT68" s="6"/>
      <c r="EVU68" s="6"/>
      <c r="EVV68" s="6"/>
      <c r="EVW68" s="6"/>
      <c r="EVX68" s="6"/>
      <c r="EVY68" s="6"/>
      <c r="EVZ68" s="6"/>
      <c r="EWA68" s="6"/>
      <c r="EWB68" s="6"/>
      <c r="EWC68" s="6"/>
      <c r="EWD68" s="6"/>
      <c r="EWE68" s="6"/>
      <c r="EWF68" s="6"/>
      <c r="EWG68" s="6"/>
      <c r="EWH68" s="6"/>
      <c r="EWI68" s="6"/>
      <c r="EWJ68" s="6"/>
      <c r="EWK68" s="6"/>
      <c r="EWL68" s="6"/>
      <c r="EWM68" s="6"/>
      <c r="EWN68" s="6"/>
      <c r="EWO68" s="6"/>
      <c r="EWP68" s="6"/>
      <c r="EWQ68" s="6"/>
      <c r="EWR68" s="6"/>
      <c r="EWS68" s="6"/>
      <c r="EWT68" s="6"/>
      <c r="EWU68" s="6"/>
      <c r="EWV68" s="6"/>
      <c r="EWW68" s="6"/>
      <c r="EWX68" s="6"/>
      <c r="EWY68" s="6"/>
      <c r="EWZ68" s="6"/>
      <c r="EXA68" s="6"/>
      <c r="EXB68" s="6"/>
      <c r="EXC68" s="6"/>
      <c r="EXD68" s="6"/>
      <c r="EXE68" s="6"/>
      <c r="EXF68" s="6"/>
      <c r="EXG68" s="6"/>
      <c r="EXH68" s="6"/>
      <c r="EXI68" s="6"/>
      <c r="EXJ68" s="6"/>
      <c r="EXK68" s="6"/>
      <c r="EXL68" s="6"/>
      <c r="EXM68" s="6"/>
      <c r="EXN68" s="6"/>
      <c r="EXO68" s="6"/>
      <c r="EXP68" s="6"/>
      <c r="EXQ68" s="6"/>
      <c r="EXR68" s="6"/>
      <c r="EXS68" s="6"/>
      <c r="EXT68" s="6"/>
      <c r="EXU68" s="6"/>
      <c r="EXV68" s="6"/>
      <c r="EXW68" s="6"/>
      <c r="EXX68" s="6"/>
      <c r="EXY68" s="6"/>
      <c r="EXZ68" s="6"/>
      <c r="EYA68" s="6"/>
      <c r="EYB68" s="6"/>
      <c r="EYC68" s="6"/>
      <c r="EYD68" s="6"/>
      <c r="EYE68" s="6"/>
      <c r="EYF68" s="6"/>
      <c r="EYG68" s="6"/>
      <c r="EYH68" s="6"/>
      <c r="EYI68" s="6"/>
      <c r="EYJ68" s="6"/>
      <c r="EYK68" s="6"/>
      <c r="EYL68" s="6"/>
      <c r="EYM68" s="6"/>
      <c r="EYN68" s="6"/>
      <c r="EYO68" s="6"/>
      <c r="EYP68" s="6"/>
      <c r="EYQ68" s="6"/>
      <c r="EYR68" s="6"/>
      <c r="EYS68" s="6"/>
      <c r="EYT68" s="6"/>
      <c r="EYU68" s="6"/>
      <c r="EYV68" s="6"/>
      <c r="EYW68" s="6"/>
      <c r="EYX68" s="6"/>
      <c r="EYY68" s="6"/>
      <c r="EYZ68" s="6"/>
      <c r="EZA68" s="6"/>
      <c r="EZB68" s="6"/>
      <c r="EZC68" s="6"/>
      <c r="EZD68" s="6"/>
      <c r="EZE68" s="6"/>
      <c r="EZF68" s="6"/>
      <c r="EZG68" s="6"/>
      <c r="EZH68" s="6"/>
      <c r="EZI68" s="6"/>
      <c r="EZJ68" s="6"/>
      <c r="EZK68" s="6"/>
      <c r="EZL68" s="6"/>
      <c r="EZM68" s="6"/>
      <c r="EZN68" s="6"/>
      <c r="EZO68" s="6"/>
      <c r="EZP68" s="6"/>
      <c r="EZQ68" s="6"/>
      <c r="EZR68" s="6"/>
      <c r="EZS68" s="6"/>
      <c r="EZT68" s="6"/>
      <c r="EZU68" s="6"/>
      <c r="EZV68" s="6"/>
      <c r="EZW68" s="6"/>
      <c r="EZX68" s="6"/>
      <c r="EZY68" s="6"/>
      <c r="EZZ68" s="6"/>
      <c r="FAA68" s="6"/>
      <c r="FAB68" s="6"/>
      <c r="FAC68" s="6"/>
      <c r="FAD68" s="6"/>
      <c r="FAE68" s="6"/>
      <c r="FAF68" s="6"/>
      <c r="FAG68" s="6"/>
      <c r="FAH68" s="6"/>
      <c r="FAI68" s="6"/>
      <c r="FAJ68" s="6"/>
      <c r="FAK68" s="6"/>
      <c r="FAL68" s="6"/>
      <c r="FAM68" s="6"/>
      <c r="FAN68" s="6"/>
      <c r="FAO68" s="6"/>
      <c r="FAP68" s="6"/>
      <c r="FAQ68" s="6"/>
      <c r="FAR68" s="6"/>
      <c r="FAS68" s="6"/>
      <c r="FAT68" s="6"/>
      <c r="FAU68" s="6"/>
      <c r="FAV68" s="6"/>
      <c r="FAW68" s="6"/>
      <c r="FAX68" s="6"/>
      <c r="FAY68" s="6"/>
      <c r="FAZ68" s="6"/>
      <c r="FBA68" s="6"/>
      <c r="FBB68" s="6"/>
      <c r="FBC68" s="6"/>
      <c r="FBD68" s="6"/>
      <c r="FBE68" s="6"/>
      <c r="FBF68" s="6"/>
      <c r="FBG68" s="6"/>
      <c r="FBH68" s="6"/>
      <c r="FBI68" s="6"/>
      <c r="FBJ68" s="6"/>
      <c r="FBK68" s="6"/>
      <c r="FBL68" s="6"/>
      <c r="FBM68" s="6"/>
      <c r="FBN68" s="6"/>
      <c r="FBO68" s="6"/>
      <c r="FBP68" s="6"/>
      <c r="FBQ68" s="6"/>
      <c r="FBR68" s="6"/>
      <c r="FBS68" s="6"/>
      <c r="FBT68" s="6"/>
      <c r="FBU68" s="6"/>
      <c r="FBV68" s="6"/>
      <c r="FBW68" s="6"/>
      <c r="FBX68" s="6"/>
      <c r="FBY68" s="6"/>
      <c r="FBZ68" s="6"/>
      <c r="FCA68" s="6"/>
      <c r="FCB68" s="6"/>
      <c r="FCC68" s="6"/>
      <c r="FCD68" s="6"/>
      <c r="FCE68" s="6"/>
      <c r="FCF68" s="6"/>
      <c r="FCG68" s="6"/>
      <c r="FCH68" s="6"/>
      <c r="FCI68" s="6"/>
      <c r="FCJ68" s="6"/>
      <c r="FCK68" s="6"/>
      <c r="FCL68" s="6"/>
      <c r="FCM68" s="6"/>
      <c r="FCN68" s="6"/>
      <c r="FCO68" s="6"/>
      <c r="FCP68" s="6"/>
      <c r="FCQ68" s="6"/>
      <c r="FCR68" s="6"/>
      <c r="FCS68" s="6"/>
      <c r="FCT68" s="6"/>
      <c r="FCU68" s="6"/>
      <c r="FCV68" s="6"/>
      <c r="FCW68" s="6"/>
      <c r="FCX68" s="6"/>
      <c r="FCY68" s="6"/>
      <c r="FCZ68" s="6"/>
      <c r="FDA68" s="6"/>
      <c r="FDB68" s="6"/>
      <c r="FDC68" s="6"/>
      <c r="FDD68" s="6"/>
      <c r="FDE68" s="6"/>
      <c r="FDF68" s="6"/>
      <c r="FDG68" s="6"/>
      <c r="FDH68" s="6"/>
      <c r="FDI68" s="6"/>
      <c r="FDJ68" s="6"/>
      <c r="FDK68" s="6"/>
      <c r="FDL68" s="6"/>
      <c r="FDM68" s="6"/>
      <c r="FDN68" s="6"/>
      <c r="FDO68" s="6"/>
      <c r="FDP68" s="6"/>
      <c r="FDQ68" s="6"/>
      <c r="FDR68" s="6"/>
      <c r="FDS68" s="6"/>
      <c r="FDT68" s="6"/>
      <c r="FDU68" s="6"/>
      <c r="FDV68" s="6"/>
      <c r="FDW68" s="6"/>
      <c r="FDX68" s="6"/>
      <c r="FDY68" s="6"/>
      <c r="FDZ68" s="6"/>
      <c r="FEA68" s="6"/>
      <c r="FEB68" s="6"/>
      <c r="FEC68" s="6"/>
      <c r="FED68" s="6"/>
      <c r="FEE68" s="6"/>
      <c r="FEF68" s="6"/>
      <c r="FEG68" s="6"/>
      <c r="FEH68" s="6"/>
      <c r="FEI68" s="6"/>
      <c r="FEJ68" s="6"/>
      <c r="FEK68" s="6"/>
      <c r="FEL68" s="6"/>
      <c r="FEM68" s="6"/>
      <c r="FEN68" s="6"/>
      <c r="FEO68" s="6"/>
      <c r="FEP68" s="6"/>
      <c r="FEQ68" s="6"/>
      <c r="FER68" s="6"/>
      <c r="FES68" s="6"/>
      <c r="FET68" s="6"/>
      <c r="FEU68" s="6"/>
      <c r="FEV68" s="6"/>
      <c r="FEW68" s="6"/>
      <c r="FEX68" s="6"/>
      <c r="FEY68" s="6"/>
      <c r="FEZ68" s="6"/>
      <c r="FFA68" s="6"/>
      <c r="FFB68" s="6"/>
      <c r="FFC68" s="6"/>
      <c r="FFD68" s="6"/>
      <c r="FFE68" s="6"/>
      <c r="FFF68" s="6"/>
      <c r="FFG68" s="6"/>
      <c r="FFH68" s="6"/>
      <c r="FFI68" s="6"/>
      <c r="FFJ68" s="6"/>
      <c r="FFK68" s="6"/>
      <c r="FFL68" s="6"/>
      <c r="FFM68" s="6"/>
      <c r="FFN68" s="6"/>
      <c r="FFO68" s="6"/>
      <c r="FFP68" s="6"/>
      <c r="FFQ68" s="6"/>
      <c r="FFR68" s="6"/>
      <c r="FFS68" s="6"/>
      <c r="FFT68" s="6"/>
      <c r="FFU68" s="6"/>
      <c r="FFV68" s="6"/>
      <c r="FFW68" s="6"/>
      <c r="FFX68" s="6"/>
      <c r="FFY68" s="6"/>
      <c r="FFZ68" s="6"/>
      <c r="FGA68" s="6"/>
      <c r="FGB68" s="6"/>
      <c r="FGC68" s="6"/>
      <c r="FGD68" s="6"/>
      <c r="FGE68" s="6"/>
      <c r="FGF68" s="6"/>
      <c r="FGG68" s="6"/>
      <c r="FGH68" s="6"/>
      <c r="FGI68" s="6"/>
      <c r="FGJ68" s="6"/>
      <c r="FGK68" s="6"/>
      <c r="FGL68" s="6"/>
      <c r="FGM68" s="6"/>
      <c r="FGN68" s="6"/>
      <c r="FGO68" s="6"/>
      <c r="FGP68" s="6"/>
      <c r="FGQ68" s="6"/>
      <c r="FGR68" s="6"/>
      <c r="FGS68" s="6"/>
      <c r="FGT68" s="6"/>
      <c r="FGU68" s="6"/>
      <c r="FGV68" s="6"/>
      <c r="FGW68" s="6"/>
      <c r="FGX68" s="6"/>
      <c r="FGY68" s="6"/>
      <c r="FGZ68" s="6"/>
      <c r="FHA68" s="6"/>
      <c r="FHB68" s="6"/>
      <c r="FHC68" s="6"/>
      <c r="FHD68" s="6"/>
      <c r="FHE68" s="6"/>
      <c r="FHF68" s="6"/>
      <c r="FHG68" s="6"/>
      <c r="FHH68" s="6"/>
      <c r="FHI68" s="6"/>
      <c r="FHJ68" s="6"/>
      <c r="FHK68" s="6"/>
      <c r="FHL68" s="6"/>
      <c r="FHM68" s="6"/>
      <c r="FHN68" s="6"/>
      <c r="FHO68" s="6"/>
      <c r="FHP68" s="6"/>
      <c r="FHQ68" s="6"/>
      <c r="FHR68" s="6"/>
      <c r="FHS68" s="6"/>
      <c r="FHT68" s="6"/>
      <c r="FHU68" s="6"/>
      <c r="FHV68" s="6"/>
      <c r="FHW68" s="6"/>
      <c r="FHX68" s="6"/>
      <c r="FHY68" s="6"/>
      <c r="FHZ68" s="6"/>
      <c r="FIA68" s="6"/>
      <c r="FIB68" s="6"/>
      <c r="FIC68" s="6"/>
      <c r="FID68" s="6"/>
      <c r="FIE68" s="6"/>
      <c r="FIF68" s="6"/>
      <c r="FIG68" s="6"/>
      <c r="FIH68" s="6"/>
      <c r="FII68" s="6"/>
      <c r="FIJ68" s="6"/>
      <c r="FIK68" s="6"/>
      <c r="FIL68" s="6"/>
      <c r="FIM68" s="6"/>
      <c r="FIN68" s="6"/>
      <c r="FIO68" s="6"/>
      <c r="FIP68" s="6"/>
      <c r="FIQ68" s="6"/>
      <c r="FIR68" s="6"/>
      <c r="FIS68" s="6"/>
      <c r="FIT68" s="6"/>
      <c r="FIU68" s="6"/>
      <c r="FIV68" s="6"/>
      <c r="FIW68" s="6"/>
      <c r="FIX68" s="6"/>
      <c r="FIY68" s="6"/>
      <c r="FIZ68" s="6"/>
      <c r="FJA68" s="6"/>
      <c r="FJB68" s="6"/>
      <c r="FJC68" s="6"/>
      <c r="FJD68" s="6"/>
      <c r="FJE68" s="6"/>
      <c r="FJF68" s="6"/>
      <c r="FJG68" s="6"/>
      <c r="FJH68" s="6"/>
      <c r="FJI68" s="6"/>
      <c r="FJJ68" s="6"/>
      <c r="FJK68" s="6"/>
      <c r="FJL68" s="6"/>
      <c r="FJM68" s="6"/>
      <c r="FJN68" s="6"/>
      <c r="FJO68" s="6"/>
      <c r="FJP68" s="6"/>
      <c r="FJQ68" s="6"/>
      <c r="FJR68" s="6"/>
      <c r="FJS68" s="6"/>
      <c r="FJT68" s="6"/>
      <c r="FJU68" s="6"/>
      <c r="FJV68" s="6"/>
      <c r="FJW68" s="6"/>
      <c r="FJX68" s="6"/>
      <c r="FJY68" s="6"/>
      <c r="FJZ68" s="6"/>
      <c r="FKA68" s="6"/>
      <c r="FKB68" s="6"/>
      <c r="FKC68" s="6"/>
      <c r="FKD68" s="6"/>
      <c r="FKE68" s="6"/>
      <c r="FKF68" s="6"/>
      <c r="FKG68" s="6"/>
      <c r="FKH68" s="6"/>
      <c r="FKI68" s="6"/>
      <c r="FKJ68" s="6"/>
      <c r="FKK68" s="6"/>
      <c r="FKL68" s="6"/>
      <c r="FKM68" s="6"/>
      <c r="FKN68" s="6"/>
      <c r="FKO68" s="6"/>
      <c r="FKP68" s="6"/>
      <c r="FKQ68" s="6"/>
      <c r="FKR68" s="6"/>
      <c r="FKS68" s="6"/>
      <c r="FKT68" s="6"/>
      <c r="FKU68" s="6"/>
      <c r="FKV68" s="6"/>
      <c r="FKW68" s="6"/>
      <c r="FKX68" s="6"/>
      <c r="FKY68" s="6"/>
      <c r="FKZ68" s="6"/>
      <c r="FLA68" s="6"/>
      <c r="FLB68" s="6"/>
      <c r="FLC68" s="6"/>
      <c r="FLD68" s="6"/>
      <c r="FLE68" s="6"/>
      <c r="FLF68" s="6"/>
      <c r="FLG68" s="6"/>
      <c r="FLH68" s="6"/>
      <c r="FLI68" s="6"/>
      <c r="FLJ68" s="6"/>
      <c r="FLK68" s="6"/>
      <c r="FLL68" s="6"/>
      <c r="FLM68" s="6"/>
      <c r="FLN68" s="6"/>
      <c r="FLO68" s="6"/>
      <c r="FLP68" s="6"/>
      <c r="FLQ68" s="6"/>
      <c r="FLR68" s="6"/>
      <c r="FLS68" s="6"/>
      <c r="FLT68" s="6"/>
      <c r="FLU68" s="6"/>
      <c r="FLV68" s="6"/>
      <c r="FLW68" s="6"/>
      <c r="FLX68" s="6"/>
      <c r="FLY68" s="6"/>
      <c r="FLZ68" s="6"/>
      <c r="FMA68" s="6"/>
      <c r="FMB68" s="6"/>
      <c r="FMC68" s="6"/>
      <c r="FMD68" s="6"/>
      <c r="FME68" s="6"/>
      <c r="FMF68" s="6"/>
      <c r="FMG68" s="6"/>
      <c r="FMH68" s="6"/>
      <c r="FMI68" s="6"/>
      <c r="FMJ68" s="6"/>
      <c r="FMK68" s="6"/>
      <c r="FML68" s="6"/>
      <c r="FMM68" s="6"/>
      <c r="FMN68" s="6"/>
      <c r="FMO68" s="6"/>
      <c r="FMP68" s="6"/>
      <c r="FMQ68" s="6"/>
      <c r="FMR68" s="6"/>
      <c r="FMS68" s="6"/>
      <c r="FMT68" s="6"/>
      <c r="FMU68" s="6"/>
      <c r="FMV68" s="6"/>
      <c r="FMW68" s="6"/>
      <c r="FMX68" s="6"/>
      <c r="FMY68" s="6"/>
      <c r="FMZ68" s="6"/>
      <c r="FNA68" s="6"/>
      <c r="FNB68" s="6"/>
      <c r="FNC68" s="6"/>
      <c r="FND68" s="6"/>
      <c r="FNE68" s="6"/>
      <c r="FNF68" s="6"/>
      <c r="FNG68" s="6"/>
      <c r="FNH68" s="6"/>
      <c r="FNI68" s="6"/>
      <c r="FNJ68" s="6"/>
      <c r="FNK68" s="6"/>
      <c r="FNL68" s="6"/>
      <c r="FNM68" s="6"/>
      <c r="FNN68" s="6"/>
      <c r="FNO68" s="6"/>
      <c r="FNP68" s="6"/>
      <c r="FNQ68" s="6"/>
      <c r="FNR68" s="6"/>
      <c r="FNS68" s="6"/>
      <c r="FNT68" s="6"/>
      <c r="FNU68" s="6"/>
      <c r="FNV68" s="6"/>
      <c r="FNW68" s="6"/>
      <c r="FNX68" s="6"/>
      <c r="FNY68" s="6"/>
      <c r="FNZ68" s="6"/>
      <c r="FOA68" s="6"/>
      <c r="FOB68" s="6"/>
      <c r="FOC68" s="6"/>
      <c r="FOD68" s="6"/>
      <c r="FOE68" s="6"/>
      <c r="FOF68" s="6"/>
      <c r="FOG68" s="6"/>
      <c r="FOH68" s="6"/>
      <c r="FOI68" s="6"/>
      <c r="FOJ68" s="6"/>
      <c r="FOK68" s="6"/>
      <c r="FOL68" s="6"/>
      <c r="FOM68" s="6"/>
      <c r="FON68" s="6"/>
      <c r="FOO68" s="6"/>
      <c r="FOP68" s="6"/>
      <c r="FOQ68" s="6"/>
      <c r="FOR68" s="6"/>
      <c r="FOS68" s="6"/>
      <c r="FOT68" s="6"/>
      <c r="FOU68" s="6"/>
      <c r="FOV68" s="6"/>
      <c r="FOW68" s="6"/>
      <c r="FOX68" s="6"/>
      <c r="FOY68" s="6"/>
      <c r="FOZ68" s="6"/>
      <c r="FPA68" s="6"/>
      <c r="FPB68" s="6"/>
      <c r="FPC68" s="6"/>
      <c r="FPD68" s="6"/>
      <c r="FPE68" s="6"/>
      <c r="FPF68" s="6"/>
      <c r="FPG68" s="6"/>
      <c r="FPH68" s="6"/>
      <c r="FPI68" s="6"/>
      <c r="FPJ68" s="6"/>
      <c r="FPK68" s="6"/>
      <c r="FPL68" s="6"/>
      <c r="FPM68" s="6"/>
      <c r="FPN68" s="6"/>
      <c r="FPO68" s="6"/>
      <c r="FPP68" s="6"/>
      <c r="FPQ68" s="6"/>
      <c r="FPR68" s="6"/>
      <c r="FPS68" s="6"/>
      <c r="FPT68" s="6"/>
      <c r="FPU68" s="6"/>
      <c r="FPV68" s="6"/>
      <c r="FPW68" s="6"/>
      <c r="FPX68" s="6"/>
      <c r="FPY68" s="6"/>
      <c r="FPZ68" s="6"/>
      <c r="FQA68" s="6"/>
      <c r="FQB68" s="6"/>
      <c r="FQC68" s="6"/>
      <c r="FQD68" s="6"/>
      <c r="FQE68" s="6"/>
      <c r="FQF68" s="6"/>
      <c r="FQG68" s="6"/>
      <c r="FQH68" s="6"/>
      <c r="FQI68" s="6"/>
      <c r="FQJ68" s="6"/>
      <c r="FQK68" s="6"/>
      <c r="FQL68" s="6"/>
      <c r="FQM68" s="6"/>
      <c r="FQN68" s="6"/>
      <c r="FQO68" s="6"/>
      <c r="FQP68" s="6"/>
      <c r="FQQ68" s="6"/>
      <c r="FQR68" s="6"/>
      <c r="FQS68" s="6"/>
      <c r="FQT68" s="6"/>
      <c r="FQU68" s="6"/>
      <c r="FQV68" s="6"/>
      <c r="FQW68" s="6"/>
      <c r="FQX68" s="6"/>
      <c r="FQY68" s="6"/>
      <c r="FQZ68" s="6"/>
      <c r="FRA68" s="6"/>
      <c r="FRB68" s="6"/>
      <c r="FRC68" s="6"/>
      <c r="FRD68" s="6"/>
      <c r="FRE68" s="6"/>
      <c r="FRF68" s="6"/>
      <c r="FRG68" s="6"/>
      <c r="FRH68" s="6"/>
      <c r="FRI68" s="6"/>
      <c r="FRJ68" s="6"/>
      <c r="FRK68" s="6"/>
      <c r="FRL68" s="6"/>
      <c r="FRM68" s="6"/>
      <c r="FRN68" s="6"/>
      <c r="FRO68" s="6"/>
      <c r="FRP68" s="6"/>
      <c r="FRQ68" s="6"/>
      <c r="FRR68" s="6"/>
      <c r="FRS68" s="6"/>
      <c r="FRT68" s="6"/>
      <c r="FRU68" s="6"/>
      <c r="FRV68" s="6"/>
      <c r="FRW68" s="6"/>
      <c r="FRX68" s="6"/>
      <c r="FRY68" s="6"/>
      <c r="FRZ68" s="6"/>
      <c r="FSA68" s="6"/>
      <c r="FSB68" s="6"/>
      <c r="FSC68" s="6"/>
      <c r="FSD68" s="6"/>
      <c r="FSE68" s="6"/>
      <c r="FSF68" s="6"/>
      <c r="FSG68" s="6"/>
      <c r="FSH68" s="6"/>
      <c r="FSI68" s="6"/>
      <c r="FSJ68" s="6"/>
      <c r="FSK68" s="6"/>
      <c r="FSL68" s="6"/>
      <c r="FSM68" s="6"/>
      <c r="FSN68" s="6"/>
      <c r="FSO68" s="6"/>
      <c r="FSP68" s="6"/>
      <c r="FSQ68" s="6"/>
      <c r="FSR68" s="6"/>
      <c r="FSS68" s="6"/>
      <c r="FST68" s="6"/>
      <c r="FSU68" s="6"/>
      <c r="FSV68" s="6"/>
      <c r="FSW68" s="6"/>
      <c r="FSX68" s="6"/>
      <c r="FSY68" s="6"/>
      <c r="FSZ68" s="6"/>
      <c r="FTA68" s="6"/>
      <c r="FTB68" s="6"/>
      <c r="FTC68" s="6"/>
      <c r="FTD68" s="6"/>
      <c r="FTE68" s="6"/>
      <c r="FTF68" s="6"/>
      <c r="FTG68" s="6"/>
      <c r="FTH68" s="6"/>
      <c r="FTI68" s="6"/>
      <c r="FTJ68" s="6"/>
      <c r="FTK68" s="6"/>
      <c r="FTL68" s="6"/>
      <c r="FTM68" s="6"/>
      <c r="FTN68" s="6"/>
      <c r="FTO68" s="6"/>
      <c r="FTP68" s="6"/>
      <c r="FTQ68" s="6"/>
      <c r="FTR68" s="6"/>
      <c r="FTS68" s="6"/>
      <c r="FTT68" s="6"/>
      <c r="FTU68" s="6"/>
      <c r="FTV68" s="6"/>
      <c r="FTW68" s="6"/>
      <c r="FTX68" s="6"/>
      <c r="FTY68" s="6"/>
      <c r="FTZ68" s="6"/>
      <c r="FUA68" s="6"/>
      <c r="FUB68" s="6"/>
      <c r="FUC68" s="6"/>
      <c r="FUD68" s="6"/>
      <c r="FUE68" s="6"/>
      <c r="FUF68" s="6"/>
      <c r="FUG68" s="6"/>
      <c r="FUH68" s="6"/>
      <c r="FUI68" s="6"/>
      <c r="FUJ68" s="6"/>
      <c r="FUK68" s="6"/>
      <c r="FUL68" s="6"/>
      <c r="FUM68" s="6"/>
      <c r="FUN68" s="6"/>
      <c r="FUO68" s="6"/>
      <c r="FUP68" s="6"/>
      <c r="FUQ68" s="6"/>
      <c r="FUR68" s="6"/>
      <c r="FUS68" s="6"/>
      <c r="FUT68" s="6"/>
      <c r="FUU68" s="6"/>
      <c r="FUV68" s="6"/>
      <c r="FUW68" s="6"/>
      <c r="FUX68" s="6"/>
      <c r="FUY68" s="6"/>
      <c r="FUZ68" s="6"/>
      <c r="FVA68" s="6"/>
      <c r="FVB68" s="6"/>
      <c r="FVC68" s="6"/>
      <c r="FVD68" s="6"/>
      <c r="FVE68" s="6"/>
      <c r="FVF68" s="6"/>
      <c r="FVG68" s="6"/>
      <c r="FVH68" s="6"/>
      <c r="FVI68" s="6"/>
      <c r="FVJ68" s="6"/>
      <c r="FVK68" s="6"/>
      <c r="FVL68" s="6"/>
      <c r="FVM68" s="6"/>
      <c r="FVN68" s="6"/>
      <c r="FVO68" s="6"/>
      <c r="FVP68" s="6"/>
      <c r="FVQ68" s="6"/>
      <c r="FVR68" s="6"/>
      <c r="FVS68" s="6"/>
      <c r="FVT68" s="6"/>
      <c r="FVU68" s="6"/>
      <c r="FVV68" s="6"/>
      <c r="FVW68" s="6"/>
      <c r="FVX68" s="6"/>
      <c r="FVY68" s="6"/>
      <c r="FVZ68" s="6"/>
      <c r="FWA68" s="6"/>
      <c r="FWB68" s="6"/>
      <c r="FWC68" s="6"/>
      <c r="FWD68" s="6"/>
      <c r="FWE68" s="6"/>
      <c r="FWF68" s="6"/>
      <c r="FWG68" s="6"/>
      <c r="FWH68" s="6"/>
      <c r="FWI68" s="6"/>
      <c r="FWJ68" s="6"/>
      <c r="FWK68" s="6"/>
      <c r="FWL68" s="6"/>
      <c r="FWM68" s="6"/>
      <c r="FWN68" s="6"/>
      <c r="FWO68" s="6"/>
      <c r="FWP68" s="6"/>
      <c r="FWQ68" s="6"/>
      <c r="FWR68" s="6"/>
      <c r="FWS68" s="6"/>
      <c r="FWT68" s="6"/>
      <c r="FWU68" s="6"/>
      <c r="FWV68" s="6"/>
      <c r="FWW68" s="6"/>
      <c r="FWX68" s="6"/>
      <c r="FWY68" s="6"/>
      <c r="FWZ68" s="6"/>
      <c r="FXA68" s="6"/>
      <c r="FXB68" s="6"/>
      <c r="FXC68" s="6"/>
      <c r="FXD68" s="6"/>
      <c r="FXE68" s="6"/>
      <c r="FXF68" s="6"/>
      <c r="FXG68" s="6"/>
      <c r="FXH68" s="6"/>
      <c r="FXI68" s="6"/>
      <c r="FXJ68" s="6"/>
      <c r="FXK68" s="6"/>
      <c r="FXL68" s="6"/>
      <c r="FXM68" s="6"/>
      <c r="FXN68" s="6"/>
      <c r="FXO68" s="6"/>
      <c r="FXP68" s="6"/>
      <c r="FXQ68" s="6"/>
      <c r="FXR68" s="6"/>
      <c r="FXS68" s="6"/>
      <c r="FXT68" s="6"/>
      <c r="FXU68" s="6"/>
      <c r="FXV68" s="6"/>
      <c r="FXW68" s="6"/>
      <c r="FXX68" s="6"/>
      <c r="FXY68" s="6"/>
      <c r="FXZ68" s="6"/>
      <c r="FYA68" s="6"/>
      <c r="FYB68" s="6"/>
      <c r="FYC68" s="6"/>
      <c r="FYD68" s="6"/>
      <c r="FYE68" s="6"/>
      <c r="FYF68" s="6"/>
      <c r="FYG68" s="6"/>
      <c r="FYH68" s="6"/>
      <c r="FYI68" s="6"/>
      <c r="FYJ68" s="6"/>
      <c r="FYK68" s="6"/>
      <c r="FYL68" s="6"/>
      <c r="FYM68" s="6"/>
      <c r="FYN68" s="6"/>
      <c r="FYO68" s="6"/>
      <c r="FYP68" s="6"/>
      <c r="FYQ68" s="6"/>
      <c r="FYR68" s="6"/>
      <c r="FYS68" s="6"/>
      <c r="FYT68" s="6"/>
      <c r="FYU68" s="6"/>
      <c r="FYV68" s="6"/>
      <c r="FYW68" s="6"/>
      <c r="FYX68" s="6"/>
      <c r="FYY68" s="6"/>
      <c r="FYZ68" s="6"/>
      <c r="FZA68" s="6"/>
      <c r="FZB68" s="6"/>
      <c r="FZC68" s="6"/>
      <c r="FZD68" s="6"/>
      <c r="FZE68" s="6"/>
      <c r="FZF68" s="6"/>
      <c r="FZG68" s="6"/>
      <c r="FZH68" s="6"/>
      <c r="FZI68" s="6"/>
      <c r="FZJ68" s="6"/>
      <c r="FZK68" s="6"/>
      <c r="FZL68" s="6"/>
      <c r="FZM68" s="6"/>
      <c r="FZN68" s="6"/>
      <c r="FZO68" s="6"/>
      <c r="FZP68" s="6"/>
      <c r="FZQ68" s="6"/>
      <c r="FZR68" s="6"/>
      <c r="FZS68" s="6"/>
      <c r="FZT68" s="6"/>
      <c r="FZU68" s="6"/>
      <c r="FZV68" s="6"/>
      <c r="FZW68" s="6"/>
      <c r="FZX68" s="6"/>
      <c r="FZY68" s="6"/>
      <c r="FZZ68" s="6"/>
      <c r="GAA68" s="6"/>
      <c r="GAB68" s="6"/>
      <c r="GAC68" s="6"/>
      <c r="GAD68" s="6"/>
      <c r="GAE68" s="6"/>
      <c r="GAF68" s="6"/>
      <c r="GAG68" s="6"/>
      <c r="GAH68" s="6"/>
      <c r="GAI68" s="6"/>
      <c r="GAJ68" s="6"/>
      <c r="GAK68" s="6"/>
      <c r="GAL68" s="6"/>
      <c r="GAM68" s="6"/>
      <c r="GAN68" s="6"/>
      <c r="GAO68" s="6"/>
      <c r="GAP68" s="6"/>
      <c r="GAQ68" s="6"/>
      <c r="GAR68" s="6"/>
      <c r="GAS68" s="6"/>
      <c r="GAT68" s="6"/>
      <c r="GAU68" s="6"/>
      <c r="GAV68" s="6"/>
      <c r="GAW68" s="6"/>
      <c r="GAX68" s="6"/>
      <c r="GAY68" s="6"/>
      <c r="GAZ68" s="6"/>
      <c r="GBA68" s="6"/>
      <c r="GBB68" s="6"/>
      <c r="GBC68" s="6"/>
      <c r="GBD68" s="6"/>
      <c r="GBE68" s="6"/>
      <c r="GBF68" s="6"/>
      <c r="GBG68" s="6"/>
      <c r="GBH68" s="6"/>
      <c r="GBI68" s="6"/>
      <c r="GBJ68" s="6"/>
      <c r="GBK68" s="6"/>
      <c r="GBL68" s="6"/>
      <c r="GBM68" s="6"/>
      <c r="GBN68" s="6"/>
      <c r="GBO68" s="6"/>
      <c r="GBP68" s="6"/>
      <c r="GBQ68" s="6"/>
      <c r="GBR68" s="6"/>
      <c r="GBS68" s="6"/>
      <c r="GBT68" s="6"/>
      <c r="GBU68" s="6"/>
      <c r="GBV68" s="6"/>
      <c r="GBW68" s="6"/>
      <c r="GBX68" s="6"/>
      <c r="GBY68" s="6"/>
      <c r="GBZ68" s="6"/>
      <c r="GCA68" s="6"/>
      <c r="GCB68" s="6"/>
      <c r="GCC68" s="6"/>
      <c r="GCD68" s="6"/>
      <c r="GCE68" s="6"/>
      <c r="GCF68" s="6"/>
      <c r="GCG68" s="6"/>
      <c r="GCH68" s="6"/>
      <c r="GCI68" s="6"/>
      <c r="GCJ68" s="6"/>
      <c r="GCK68" s="6"/>
      <c r="GCL68" s="6"/>
      <c r="GCM68" s="6"/>
      <c r="GCN68" s="6"/>
      <c r="GCO68" s="6"/>
      <c r="GCP68" s="6"/>
      <c r="GCQ68" s="6"/>
      <c r="GCR68" s="6"/>
      <c r="GCS68" s="6"/>
      <c r="GCT68" s="6"/>
      <c r="GCU68" s="6"/>
      <c r="GCV68" s="6"/>
      <c r="GCW68" s="6"/>
      <c r="GCX68" s="6"/>
      <c r="GCY68" s="6"/>
      <c r="GCZ68" s="6"/>
      <c r="GDA68" s="6"/>
      <c r="GDB68" s="6"/>
      <c r="GDC68" s="6"/>
      <c r="GDD68" s="6"/>
      <c r="GDE68" s="6"/>
      <c r="GDF68" s="6"/>
      <c r="GDG68" s="6"/>
      <c r="GDH68" s="6"/>
      <c r="GDI68" s="6"/>
      <c r="GDJ68" s="6"/>
      <c r="GDK68" s="6"/>
      <c r="GDL68" s="6"/>
      <c r="GDM68" s="6"/>
      <c r="GDN68" s="6"/>
      <c r="GDO68" s="6"/>
      <c r="GDP68" s="6"/>
      <c r="GDQ68" s="6"/>
      <c r="GDR68" s="6"/>
      <c r="GDS68" s="6"/>
      <c r="GDT68" s="6"/>
      <c r="GDU68" s="6"/>
      <c r="GDV68" s="6"/>
      <c r="GDW68" s="6"/>
      <c r="GDX68" s="6"/>
      <c r="GDY68" s="6"/>
      <c r="GDZ68" s="6"/>
      <c r="GEA68" s="6"/>
      <c r="GEB68" s="6"/>
      <c r="GEC68" s="6"/>
      <c r="GED68" s="6"/>
      <c r="GEE68" s="6"/>
      <c r="GEF68" s="6"/>
      <c r="GEG68" s="6"/>
      <c r="GEH68" s="6"/>
      <c r="GEI68" s="6"/>
      <c r="GEJ68" s="6"/>
      <c r="GEK68" s="6"/>
      <c r="GEL68" s="6"/>
      <c r="GEM68" s="6"/>
      <c r="GEN68" s="6"/>
      <c r="GEO68" s="6"/>
      <c r="GEP68" s="6"/>
      <c r="GEQ68" s="6"/>
      <c r="GER68" s="6"/>
      <c r="GES68" s="6"/>
      <c r="GET68" s="6"/>
      <c r="GEU68" s="6"/>
      <c r="GEV68" s="6"/>
      <c r="GEW68" s="6"/>
      <c r="GEX68" s="6"/>
      <c r="GEY68" s="6"/>
      <c r="GEZ68" s="6"/>
      <c r="GFA68" s="6"/>
      <c r="GFB68" s="6"/>
      <c r="GFC68" s="6"/>
      <c r="GFD68" s="6"/>
      <c r="GFE68" s="6"/>
      <c r="GFF68" s="6"/>
      <c r="GFG68" s="6"/>
      <c r="GFH68" s="6"/>
      <c r="GFI68" s="6"/>
      <c r="GFJ68" s="6"/>
      <c r="GFK68" s="6"/>
      <c r="GFL68" s="6"/>
      <c r="GFM68" s="6"/>
      <c r="GFN68" s="6"/>
      <c r="GFO68" s="6"/>
      <c r="GFP68" s="6"/>
      <c r="GFQ68" s="6"/>
      <c r="GFR68" s="6"/>
      <c r="GFS68" s="6"/>
      <c r="GFT68" s="6"/>
      <c r="GFU68" s="6"/>
      <c r="GFV68" s="6"/>
      <c r="GFW68" s="6"/>
      <c r="GFX68" s="6"/>
      <c r="GFY68" s="6"/>
      <c r="GFZ68" s="6"/>
      <c r="GGA68" s="6"/>
      <c r="GGB68" s="6"/>
      <c r="GGC68" s="6"/>
      <c r="GGD68" s="6"/>
      <c r="GGE68" s="6"/>
      <c r="GGF68" s="6"/>
      <c r="GGG68" s="6"/>
      <c r="GGH68" s="6"/>
      <c r="GGI68" s="6"/>
      <c r="GGJ68" s="6"/>
      <c r="GGK68" s="6"/>
      <c r="GGL68" s="6"/>
      <c r="GGM68" s="6"/>
      <c r="GGN68" s="6"/>
      <c r="GGO68" s="6"/>
      <c r="GGP68" s="6"/>
      <c r="GGQ68" s="6"/>
      <c r="GGR68" s="6"/>
      <c r="GGS68" s="6"/>
      <c r="GGT68" s="6"/>
      <c r="GGU68" s="6"/>
      <c r="GGV68" s="6"/>
      <c r="GGW68" s="6"/>
      <c r="GGX68" s="6"/>
      <c r="GGY68" s="6"/>
      <c r="GGZ68" s="6"/>
      <c r="GHA68" s="6"/>
      <c r="GHB68" s="6"/>
      <c r="GHC68" s="6"/>
      <c r="GHD68" s="6"/>
      <c r="GHE68" s="6"/>
      <c r="GHF68" s="6"/>
      <c r="GHG68" s="6"/>
      <c r="GHH68" s="6"/>
      <c r="GHI68" s="6"/>
      <c r="GHJ68" s="6"/>
      <c r="GHK68" s="6"/>
      <c r="GHL68" s="6"/>
      <c r="GHM68" s="6"/>
      <c r="GHN68" s="6"/>
      <c r="GHO68" s="6"/>
      <c r="GHP68" s="6"/>
      <c r="GHQ68" s="6"/>
      <c r="GHR68" s="6"/>
      <c r="GHS68" s="6"/>
      <c r="GHT68" s="6"/>
      <c r="GHU68" s="6"/>
      <c r="GHV68" s="6"/>
      <c r="GHW68" s="6"/>
      <c r="GHX68" s="6"/>
      <c r="GHY68" s="6"/>
      <c r="GHZ68" s="6"/>
      <c r="GIA68" s="6"/>
      <c r="GIB68" s="6"/>
      <c r="GIC68" s="6"/>
      <c r="GID68" s="6"/>
      <c r="GIE68" s="6"/>
      <c r="GIF68" s="6"/>
      <c r="GIG68" s="6"/>
      <c r="GIH68" s="6"/>
      <c r="GII68" s="6"/>
      <c r="GIJ68" s="6"/>
      <c r="GIK68" s="6"/>
      <c r="GIL68" s="6"/>
      <c r="GIM68" s="6"/>
      <c r="GIN68" s="6"/>
      <c r="GIO68" s="6"/>
      <c r="GIP68" s="6"/>
      <c r="GIQ68" s="6"/>
      <c r="GIR68" s="6"/>
      <c r="GIS68" s="6"/>
      <c r="GIT68" s="6"/>
      <c r="GIU68" s="6"/>
      <c r="GIV68" s="6"/>
      <c r="GIW68" s="6"/>
      <c r="GIX68" s="6"/>
      <c r="GIY68" s="6"/>
      <c r="GIZ68" s="6"/>
      <c r="GJA68" s="6"/>
      <c r="GJB68" s="6"/>
      <c r="GJC68" s="6"/>
      <c r="GJD68" s="6"/>
      <c r="GJE68" s="6"/>
      <c r="GJF68" s="6"/>
      <c r="GJG68" s="6"/>
      <c r="GJH68" s="6"/>
      <c r="GJI68" s="6"/>
      <c r="GJJ68" s="6"/>
      <c r="GJK68" s="6"/>
      <c r="GJL68" s="6"/>
      <c r="GJM68" s="6"/>
      <c r="GJN68" s="6"/>
      <c r="GJO68" s="6"/>
      <c r="GJP68" s="6"/>
      <c r="GJQ68" s="6"/>
      <c r="GJR68" s="6"/>
      <c r="GJS68" s="6"/>
      <c r="GJT68" s="6"/>
      <c r="GJU68" s="6"/>
      <c r="GJV68" s="6"/>
      <c r="GJW68" s="6"/>
      <c r="GJX68" s="6"/>
      <c r="GJY68" s="6"/>
      <c r="GJZ68" s="6"/>
      <c r="GKA68" s="6"/>
      <c r="GKB68" s="6"/>
      <c r="GKC68" s="6"/>
      <c r="GKD68" s="6"/>
      <c r="GKE68" s="6"/>
      <c r="GKF68" s="6"/>
      <c r="GKG68" s="6"/>
      <c r="GKH68" s="6"/>
      <c r="GKI68" s="6"/>
      <c r="GKJ68" s="6"/>
      <c r="GKK68" s="6"/>
      <c r="GKL68" s="6"/>
      <c r="GKM68" s="6"/>
      <c r="GKN68" s="6"/>
      <c r="GKO68" s="6"/>
      <c r="GKP68" s="6"/>
      <c r="GKQ68" s="6"/>
      <c r="GKR68" s="6"/>
      <c r="GKS68" s="6"/>
      <c r="GKT68" s="6"/>
      <c r="GKU68" s="6"/>
      <c r="GKV68" s="6"/>
      <c r="GKW68" s="6"/>
      <c r="GKX68" s="6"/>
      <c r="GKY68" s="6"/>
      <c r="GKZ68" s="6"/>
      <c r="GLA68" s="6"/>
      <c r="GLB68" s="6"/>
      <c r="GLC68" s="6"/>
      <c r="GLD68" s="6"/>
      <c r="GLE68" s="6"/>
      <c r="GLF68" s="6"/>
      <c r="GLG68" s="6"/>
      <c r="GLH68" s="6"/>
      <c r="GLI68" s="6"/>
      <c r="GLJ68" s="6"/>
      <c r="GLK68" s="6"/>
      <c r="GLL68" s="6"/>
      <c r="GLM68" s="6"/>
      <c r="GLN68" s="6"/>
      <c r="GLO68" s="6"/>
      <c r="GLP68" s="6"/>
      <c r="GLQ68" s="6"/>
      <c r="GLR68" s="6"/>
      <c r="GLS68" s="6"/>
      <c r="GLT68" s="6"/>
      <c r="GLU68" s="6"/>
      <c r="GLV68" s="6"/>
      <c r="GLW68" s="6"/>
      <c r="GLX68" s="6"/>
      <c r="GLY68" s="6"/>
      <c r="GLZ68" s="6"/>
      <c r="GMA68" s="6"/>
      <c r="GMB68" s="6"/>
      <c r="GMC68" s="6"/>
      <c r="GMD68" s="6"/>
      <c r="GME68" s="6"/>
      <c r="GMF68" s="6"/>
      <c r="GMG68" s="6"/>
      <c r="GMH68" s="6"/>
      <c r="GMI68" s="6"/>
      <c r="GMJ68" s="6"/>
      <c r="GMK68" s="6"/>
      <c r="GML68" s="6"/>
      <c r="GMM68" s="6"/>
      <c r="GMN68" s="6"/>
      <c r="GMO68" s="6"/>
      <c r="GMP68" s="6"/>
      <c r="GMQ68" s="6"/>
      <c r="GMR68" s="6"/>
      <c r="GMS68" s="6"/>
      <c r="GMT68" s="6"/>
      <c r="GMU68" s="6"/>
      <c r="GMV68" s="6"/>
      <c r="GMW68" s="6"/>
      <c r="GMX68" s="6"/>
      <c r="GMY68" s="6"/>
      <c r="GMZ68" s="6"/>
      <c r="GNA68" s="6"/>
      <c r="GNB68" s="6"/>
      <c r="GNC68" s="6"/>
      <c r="GND68" s="6"/>
      <c r="GNE68" s="6"/>
      <c r="GNF68" s="6"/>
      <c r="GNG68" s="6"/>
      <c r="GNH68" s="6"/>
      <c r="GNI68" s="6"/>
      <c r="GNJ68" s="6"/>
      <c r="GNK68" s="6"/>
      <c r="GNL68" s="6"/>
      <c r="GNM68" s="6"/>
      <c r="GNN68" s="6"/>
      <c r="GNO68" s="6"/>
      <c r="GNP68" s="6"/>
      <c r="GNQ68" s="6"/>
      <c r="GNR68" s="6"/>
      <c r="GNS68" s="6"/>
      <c r="GNT68" s="6"/>
      <c r="GNU68" s="6"/>
      <c r="GNV68" s="6"/>
      <c r="GNW68" s="6"/>
      <c r="GNX68" s="6"/>
      <c r="GNY68" s="6"/>
      <c r="GNZ68" s="6"/>
      <c r="GOA68" s="6"/>
      <c r="GOB68" s="6"/>
      <c r="GOC68" s="6"/>
      <c r="GOD68" s="6"/>
      <c r="GOE68" s="6"/>
      <c r="GOF68" s="6"/>
      <c r="GOG68" s="6"/>
      <c r="GOH68" s="6"/>
      <c r="GOI68" s="6"/>
      <c r="GOJ68" s="6"/>
      <c r="GOK68" s="6"/>
      <c r="GOL68" s="6"/>
      <c r="GOM68" s="6"/>
      <c r="GON68" s="6"/>
      <c r="GOO68" s="6"/>
      <c r="GOP68" s="6"/>
      <c r="GOQ68" s="6"/>
      <c r="GOR68" s="6"/>
      <c r="GOS68" s="6"/>
      <c r="GOT68" s="6"/>
      <c r="GOU68" s="6"/>
      <c r="GOV68" s="6"/>
      <c r="GOW68" s="6"/>
      <c r="GOX68" s="6"/>
      <c r="GOY68" s="6"/>
      <c r="GOZ68" s="6"/>
      <c r="GPA68" s="6"/>
      <c r="GPB68" s="6"/>
      <c r="GPC68" s="6"/>
      <c r="GPD68" s="6"/>
      <c r="GPE68" s="6"/>
      <c r="GPF68" s="6"/>
      <c r="GPG68" s="6"/>
      <c r="GPH68" s="6"/>
      <c r="GPI68" s="6"/>
      <c r="GPJ68" s="6"/>
      <c r="GPK68" s="6"/>
      <c r="GPL68" s="6"/>
      <c r="GPM68" s="6"/>
      <c r="GPN68" s="6"/>
      <c r="GPO68" s="6"/>
      <c r="GPP68" s="6"/>
      <c r="GPQ68" s="6"/>
      <c r="GPR68" s="6"/>
      <c r="GPS68" s="6"/>
      <c r="GPT68" s="6"/>
      <c r="GPU68" s="6"/>
      <c r="GPV68" s="6"/>
      <c r="GPW68" s="6"/>
      <c r="GPX68" s="6"/>
      <c r="GPY68" s="6"/>
      <c r="GPZ68" s="6"/>
      <c r="GQA68" s="6"/>
      <c r="GQB68" s="6"/>
      <c r="GQC68" s="6"/>
      <c r="GQD68" s="6"/>
      <c r="GQE68" s="6"/>
      <c r="GQF68" s="6"/>
      <c r="GQG68" s="6"/>
      <c r="GQH68" s="6"/>
      <c r="GQI68" s="6"/>
      <c r="GQJ68" s="6"/>
      <c r="GQK68" s="6"/>
      <c r="GQL68" s="6"/>
      <c r="GQM68" s="6"/>
      <c r="GQN68" s="6"/>
      <c r="GQO68" s="6"/>
      <c r="GQP68" s="6"/>
      <c r="GQQ68" s="6"/>
      <c r="GQR68" s="6"/>
      <c r="GQS68" s="6"/>
      <c r="GQT68" s="6"/>
      <c r="GQU68" s="6"/>
      <c r="GQV68" s="6"/>
      <c r="GQW68" s="6"/>
      <c r="GQX68" s="6"/>
      <c r="GQY68" s="6"/>
      <c r="GQZ68" s="6"/>
      <c r="GRA68" s="6"/>
      <c r="GRB68" s="6"/>
      <c r="GRC68" s="6"/>
      <c r="GRD68" s="6"/>
      <c r="GRE68" s="6"/>
      <c r="GRF68" s="6"/>
      <c r="GRG68" s="6"/>
      <c r="GRH68" s="6"/>
      <c r="GRI68" s="6"/>
      <c r="GRJ68" s="6"/>
      <c r="GRK68" s="6"/>
      <c r="GRL68" s="6"/>
      <c r="GRM68" s="6"/>
      <c r="GRN68" s="6"/>
      <c r="GRO68" s="6"/>
      <c r="GRP68" s="6"/>
      <c r="GRQ68" s="6"/>
      <c r="GRR68" s="6"/>
      <c r="GRS68" s="6"/>
      <c r="GRT68" s="6"/>
      <c r="GRU68" s="6"/>
      <c r="GRV68" s="6"/>
      <c r="GRW68" s="6"/>
      <c r="GRX68" s="6"/>
      <c r="GRY68" s="6"/>
      <c r="GRZ68" s="6"/>
      <c r="GSA68" s="6"/>
      <c r="GSB68" s="6"/>
      <c r="GSC68" s="6"/>
      <c r="GSD68" s="6"/>
      <c r="GSE68" s="6"/>
      <c r="GSF68" s="6"/>
      <c r="GSG68" s="6"/>
      <c r="GSH68" s="6"/>
      <c r="GSI68" s="6"/>
      <c r="GSJ68" s="6"/>
      <c r="GSK68" s="6"/>
      <c r="GSL68" s="6"/>
      <c r="GSM68" s="6"/>
      <c r="GSN68" s="6"/>
      <c r="GSO68" s="6"/>
      <c r="GSP68" s="6"/>
      <c r="GSQ68" s="6"/>
      <c r="GSR68" s="6"/>
      <c r="GSS68" s="6"/>
      <c r="GST68" s="6"/>
      <c r="GSU68" s="6"/>
      <c r="GSV68" s="6"/>
      <c r="GSW68" s="6"/>
      <c r="GSX68" s="6"/>
      <c r="GSY68" s="6"/>
      <c r="GSZ68" s="6"/>
      <c r="GTA68" s="6"/>
      <c r="GTB68" s="6"/>
      <c r="GTC68" s="6"/>
      <c r="GTD68" s="6"/>
      <c r="GTE68" s="6"/>
      <c r="GTF68" s="6"/>
      <c r="GTG68" s="6"/>
      <c r="GTH68" s="6"/>
      <c r="GTI68" s="6"/>
      <c r="GTJ68" s="6"/>
      <c r="GTK68" s="6"/>
      <c r="GTL68" s="6"/>
      <c r="GTM68" s="6"/>
      <c r="GTN68" s="6"/>
      <c r="GTO68" s="6"/>
      <c r="GTP68" s="6"/>
      <c r="GTQ68" s="6"/>
      <c r="GTR68" s="6"/>
      <c r="GTS68" s="6"/>
      <c r="GTT68" s="6"/>
      <c r="GTU68" s="6"/>
      <c r="GTV68" s="6"/>
      <c r="GTW68" s="6"/>
      <c r="GTX68" s="6"/>
      <c r="GTY68" s="6"/>
      <c r="GTZ68" s="6"/>
      <c r="GUA68" s="6"/>
      <c r="GUB68" s="6"/>
      <c r="GUC68" s="6"/>
      <c r="GUD68" s="6"/>
      <c r="GUE68" s="6"/>
      <c r="GUF68" s="6"/>
      <c r="GUG68" s="6"/>
      <c r="GUH68" s="6"/>
      <c r="GUI68" s="6"/>
      <c r="GUJ68" s="6"/>
      <c r="GUK68" s="6"/>
      <c r="GUL68" s="6"/>
      <c r="GUM68" s="6"/>
      <c r="GUN68" s="6"/>
      <c r="GUO68" s="6"/>
      <c r="GUP68" s="6"/>
      <c r="GUQ68" s="6"/>
      <c r="GUR68" s="6"/>
      <c r="GUS68" s="6"/>
      <c r="GUT68" s="6"/>
      <c r="GUU68" s="6"/>
      <c r="GUV68" s="6"/>
      <c r="GUW68" s="6"/>
      <c r="GUX68" s="6"/>
      <c r="GUY68" s="6"/>
      <c r="GUZ68" s="6"/>
      <c r="GVA68" s="6"/>
      <c r="GVB68" s="6"/>
      <c r="GVC68" s="6"/>
      <c r="GVD68" s="6"/>
      <c r="GVE68" s="6"/>
      <c r="GVF68" s="6"/>
      <c r="GVG68" s="6"/>
      <c r="GVH68" s="6"/>
      <c r="GVI68" s="6"/>
      <c r="GVJ68" s="6"/>
      <c r="GVK68" s="6"/>
      <c r="GVL68" s="6"/>
      <c r="GVM68" s="6"/>
      <c r="GVN68" s="6"/>
      <c r="GVO68" s="6"/>
      <c r="GVP68" s="6"/>
      <c r="GVQ68" s="6"/>
      <c r="GVR68" s="6"/>
      <c r="GVS68" s="6"/>
      <c r="GVT68" s="6"/>
      <c r="GVU68" s="6"/>
      <c r="GVV68" s="6"/>
      <c r="GVW68" s="6"/>
      <c r="GVX68" s="6"/>
      <c r="GVY68" s="6"/>
      <c r="GVZ68" s="6"/>
      <c r="GWA68" s="6"/>
      <c r="GWB68" s="6"/>
      <c r="GWC68" s="6"/>
      <c r="GWD68" s="6"/>
      <c r="GWE68" s="6"/>
      <c r="GWF68" s="6"/>
      <c r="GWG68" s="6"/>
      <c r="GWH68" s="6"/>
      <c r="GWI68" s="6"/>
      <c r="GWJ68" s="6"/>
      <c r="GWK68" s="6"/>
      <c r="GWL68" s="6"/>
      <c r="GWM68" s="6"/>
      <c r="GWN68" s="6"/>
      <c r="GWO68" s="6"/>
      <c r="GWP68" s="6"/>
      <c r="GWQ68" s="6"/>
      <c r="GWR68" s="6"/>
      <c r="GWS68" s="6"/>
      <c r="GWT68" s="6"/>
      <c r="GWU68" s="6"/>
      <c r="GWV68" s="6"/>
      <c r="GWW68" s="6"/>
      <c r="GWX68" s="6"/>
      <c r="GWY68" s="6"/>
      <c r="GWZ68" s="6"/>
      <c r="GXA68" s="6"/>
      <c r="GXB68" s="6"/>
      <c r="GXC68" s="6"/>
      <c r="GXD68" s="6"/>
      <c r="GXE68" s="6"/>
      <c r="GXF68" s="6"/>
      <c r="GXG68" s="6"/>
      <c r="GXH68" s="6"/>
      <c r="GXI68" s="6"/>
      <c r="GXJ68" s="6"/>
      <c r="GXK68" s="6"/>
      <c r="GXL68" s="6"/>
      <c r="GXM68" s="6"/>
      <c r="GXN68" s="6"/>
      <c r="GXO68" s="6"/>
      <c r="GXP68" s="6"/>
      <c r="GXQ68" s="6"/>
      <c r="GXR68" s="6"/>
      <c r="GXS68" s="6"/>
      <c r="GXT68" s="6"/>
      <c r="GXU68" s="6"/>
      <c r="GXV68" s="6"/>
      <c r="GXW68" s="6"/>
      <c r="GXX68" s="6"/>
      <c r="GXY68" s="6"/>
      <c r="GXZ68" s="6"/>
      <c r="GYA68" s="6"/>
      <c r="GYB68" s="6"/>
      <c r="GYC68" s="6"/>
      <c r="GYD68" s="6"/>
      <c r="GYE68" s="6"/>
      <c r="GYF68" s="6"/>
      <c r="GYG68" s="6"/>
      <c r="GYH68" s="6"/>
      <c r="GYI68" s="6"/>
      <c r="GYJ68" s="6"/>
      <c r="GYK68" s="6"/>
      <c r="GYL68" s="6"/>
      <c r="GYM68" s="6"/>
      <c r="GYN68" s="6"/>
      <c r="GYO68" s="6"/>
      <c r="GYP68" s="6"/>
      <c r="GYQ68" s="6"/>
      <c r="GYR68" s="6"/>
      <c r="GYS68" s="6"/>
      <c r="GYT68" s="6"/>
      <c r="GYU68" s="6"/>
      <c r="GYV68" s="6"/>
      <c r="GYW68" s="6"/>
      <c r="GYX68" s="6"/>
      <c r="GYY68" s="6"/>
      <c r="GYZ68" s="6"/>
      <c r="GZA68" s="6"/>
      <c r="GZB68" s="6"/>
      <c r="GZC68" s="6"/>
      <c r="GZD68" s="6"/>
      <c r="GZE68" s="6"/>
      <c r="GZF68" s="6"/>
      <c r="GZG68" s="6"/>
      <c r="GZH68" s="6"/>
      <c r="GZI68" s="6"/>
      <c r="GZJ68" s="6"/>
      <c r="GZK68" s="6"/>
      <c r="GZL68" s="6"/>
      <c r="GZM68" s="6"/>
      <c r="GZN68" s="6"/>
      <c r="GZO68" s="6"/>
      <c r="GZP68" s="6"/>
      <c r="GZQ68" s="6"/>
      <c r="GZR68" s="6"/>
      <c r="GZS68" s="6"/>
      <c r="GZT68" s="6"/>
      <c r="GZU68" s="6"/>
      <c r="GZV68" s="6"/>
      <c r="GZW68" s="6"/>
      <c r="GZX68" s="6"/>
      <c r="GZY68" s="6"/>
      <c r="GZZ68" s="6"/>
      <c r="HAA68" s="6"/>
      <c r="HAB68" s="6"/>
      <c r="HAC68" s="6"/>
      <c r="HAD68" s="6"/>
      <c r="HAE68" s="6"/>
      <c r="HAF68" s="6"/>
      <c r="HAG68" s="6"/>
      <c r="HAH68" s="6"/>
      <c r="HAI68" s="6"/>
      <c r="HAJ68" s="6"/>
      <c r="HAK68" s="6"/>
      <c r="HAL68" s="6"/>
      <c r="HAM68" s="6"/>
      <c r="HAN68" s="6"/>
      <c r="HAO68" s="6"/>
      <c r="HAP68" s="6"/>
      <c r="HAQ68" s="6"/>
      <c r="HAR68" s="6"/>
      <c r="HAS68" s="6"/>
      <c r="HAT68" s="6"/>
      <c r="HAU68" s="6"/>
      <c r="HAV68" s="6"/>
      <c r="HAW68" s="6"/>
      <c r="HAX68" s="6"/>
      <c r="HAY68" s="6"/>
      <c r="HAZ68" s="6"/>
      <c r="HBA68" s="6"/>
      <c r="HBB68" s="6"/>
      <c r="HBC68" s="6"/>
      <c r="HBD68" s="6"/>
      <c r="HBE68" s="6"/>
      <c r="HBF68" s="6"/>
      <c r="HBG68" s="6"/>
      <c r="HBH68" s="6"/>
      <c r="HBI68" s="6"/>
      <c r="HBJ68" s="6"/>
      <c r="HBK68" s="6"/>
      <c r="HBL68" s="6"/>
      <c r="HBM68" s="6"/>
      <c r="HBN68" s="6"/>
      <c r="HBO68" s="6"/>
      <c r="HBP68" s="6"/>
      <c r="HBQ68" s="6"/>
      <c r="HBR68" s="6"/>
      <c r="HBS68" s="6"/>
      <c r="HBT68" s="6"/>
      <c r="HBU68" s="6"/>
      <c r="HBV68" s="6"/>
      <c r="HBW68" s="6"/>
      <c r="HBX68" s="6"/>
      <c r="HBY68" s="6"/>
      <c r="HBZ68" s="6"/>
      <c r="HCA68" s="6"/>
      <c r="HCB68" s="6"/>
      <c r="HCC68" s="6"/>
      <c r="HCD68" s="6"/>
      <c r="HCE68" s="6"/>
      <c r="HCF68" s="6"/>
      <c r="HCG68" s="6"/>
      <c r="HCH68" s="6"/>
      <c r="HCI68" s="6"/>
      <c r="HCJ68" s="6"/>
      <c r="HCK68" s="6"/>
      <c r="HCL68" s="6"/>
      <c r="HCM68" s="6"/>
      <c r="HCN68" s="6"/>
      <c r="HCO68" s="6"/>
      <c r="HCP68" s="6"/>
      <c r="HCQ68" s="6"/>
      <c r="HCR68" s="6"/>
      <c r="HCS68" s="6"/>
      <c r="HCT68" s="6"/>
      <c r="HCU68" s="6"/>
      <c r="HCV68" s="6"/>
      <c r="HCW68" s="6"/>
      <c r="HCX68" s="6"/>
      <c r="HCY68" s="6"/>
      <c r="HCZ68" s="6"/>
      <c r="HDA68" s="6"/>
      <c r="HDB68" s="6"/>
      <c r="HDC68" s="6"/>
      <c r="HDD68" s="6"/>
      <c r="HDE68" s="6"/>
      <c r="HDF68" s="6"/>
      <c r="HDG68" s="6"/>
      <c r="HDH68" s="6"/>
      <c r="HDI68" s="6"/>
      <c r="HDJ68" s="6"/>
      <c r="HDK68" s="6"/>
      <c r="HDL68" s="6"/>
      <c r="HDM68" s="6"/>
      <c r="HDN68" s="6"/>
      <c r="HDO68" s="6"/>
      <c r="HDP68" s="6"/>
      <c r="HDQ68" s="6"/>
      <c r="HDR68" s="6"/>
      <c r="HDS68" s="6"/>
      <c r="HDT68" s="6"/>
      <c r="HDU68" s="6"/>
      <c r="HDV68" s="6"/>
      <c r="HDW68" s="6"/>
      <c r="HDX68" s="6"/>
      <c r="HDY68" s="6"/>
      <c r="HDZ68" s="6"/>
      <c r="HEA68" s="6"/>
      <c r="HEB68" s="6"/>
      <c r="HEC68" s="6"/>
      <c r="HED68" s="6"/>
      <c r="HEE68" s="6"/>
      <c r="HEF68" s="6"/>
      <c r="HEG68" s="6"/>
      <c r="HEH68" s="6"/>
      <c r="HEI68" s="6"/>
      <c r="HEJ68" s="6"/>
      <c r="HEK68" s="6"/>
      <c r="HEL68" s="6"/>
      <c r="HEM68" s="6"/>
      <c r="HEN68" s="6"/>
      <c r="HEO68" s="6"/>
      <c r="HEP68" s="6"/>
      <c r="HEQ68" s="6"/>
      <c r="HER68" s="6"/>
      <c r="HES68" s="6"/>
      <c r="HET68" s="6"/>
      <c r="HEU68" s="6"/>
      <c r="HEV68" s="6"/>
      <c r="HEW68" s="6"/>
      <c r="HEX68" s="6"/>
      <c r="HEY68" s="6"/>
      <c r="HEZ68" s="6"/>
      <c r="HFA68" s="6"/>
      <c r="HFB68" s="6"/>
      <c r="HFC68" s="6"/>
      <c r="HFD68" s="6"/>
      <c r="HFE68" s="6"/>
      <c r="HFF68" s="6"/>
      <c r="HFG68" s="6"/>
      <c r="HFH68" s="6"/>
      <c r="HFI68" s="6"/>
      <c r="HFJ68" s="6"/>
      <c r="HFK68" s="6"/>
      <c r="HFL68" s="6"/>
      <c r="HFM68" s="6"/>
      <c r="HFN68" s="6"/>
      <c r="HFO68" s="6"/>
      <c r="HFP68" s="6"/>
      <c r="HFQ68" s="6"/>
      <c r="HFR68" s="6"/>
      <c r="HFS68" s="6"/>
      <c r="HFT68" s="6"/>
      <c r="HFU68" s="6"/>
      <c r="HFV68" s="6"/>
      <c r="HFW68" s="6"/>
      <c r="HFX68" s="6"/>
      <c r="HFY68" s="6"/>
      <c r="HFZ68" s="6"/>
      <c r="HGA68" s="6"/>
      <c r="HGB68" s="6"/>
      <c r="HGC68" s="6"/>
      <c r="HGD68" s="6"/>
      <c r="HGE68" s="6"/>
      <c r="HGF68" s="6"/>
      <c r="HGG68" s="6"/>
      <c r="HGH68" s="6"/>
      <c r="HGI68" s="6"/>
      <c r="HGJ68" s="6"/>
      <c r="HGK68" s="6"/>
      <c r="HGL68" s="6"/>
      <c r="HGM68" s="6"/>
      <c r="HGN68" s="6"/>
      <c r="HGO68" s="6"/>
      <c r="HGP68" s="6"/>
      <c r="HGQ68" s="6"/>
      <c r="HGR68" s="6"/>
      <c r="HGS68" s="6"/>
      <c r="HGT68" s="6"/>
      <c r="HGU68" s="6"/>
      <c r="HGV68" s="6"/>
      <c r="HGW68" s="6"/>
      <c r="HGX68" s="6"/>
      <c r="HGY68" s="6"/>
      <c r="HGZ68" s="6"/>
      <c r="HHA68" s="6"/>
      <c r="HHB68" s="6"/>
      <c r="HHC68" s="6"/>
      <c r="HHD68" s="6"/>
      <c r="HHE68" s="6"/>
      <c r="HHF68" s="6"/>
      <c r="HHG68" s="6"/>
      <c r="HHH68" s="6"/>
      <c r="HHI68" s="6"/>
      <c r="HHJ68" s="6"/>
      <c r="HHK68" s="6"/>
      <c r="HHL68" s="6"/>
      <c r="HHM68" s="6"/>
      <c r="HHN68" s="6"/>
      <c r="HHO68" s="6"/>
      <c r="HHP68" s="6"/>
      <c r="HHQ68" s="6"/>
      <c r="HHR68" s="6"/>
      <c r="HHS68" s="6"/>
      <c r="HHT68" s="6"/>
      <c r="HHU68" s="6"/>
      <c r="HHV68" s="6"/>
      <c r="HHW68" s="6"/>
      <c r="HHX68" s="6"/>
      <c r="HHY68" s="6"/>
      <c r="HHZ68" s="6"/>
      <c r="HIA68" s="6"/>
      <c r="HIB68" s="6"/>
      <c r="HIC68" s="6"/>
      <c r="HID68" s="6"/>
      <c r="HIE68" s="6"/>
      <c r="HIF68" s="6"/>
      <c r="HIG68" s="6"/>
      <c r="HIH68" s="6"/>
      <c r="HII68" s="6"/>
      <c r="HIJ68" s="6"/>
      <c r="HIK68" s="6"/>
      <c r="HIL68" s="6"/>
      <c r="HIM68" s="6"/>
      <c r="HIN68" s="6"/>
      <c r="HIO68" s="6"/>
      <c r="HIP68" s="6"/>
      <c r="HIQ68" s="6"/>
      <c r="HIR68" s="6"/>
      <c r="HIS68" s="6"/>
      <c r="HIT68" s="6"/>
      <c r="HIU68" s="6"/>
      <c r="HIV68" s="6"/>
      <c r="HIW68" s="6"/>
      <c r="HIX68" s="6"/>
      <c r="HIY68" s="6"/>
      <c r="HIZ68" s="6"/>
      <c r="HJA68" s="6"/>
      <c r="HJB68" s="6"/>
      <c r="HJC68" s="6"/>
      <c r="HJD68" s="6"/>
      <c r="HJE68" s="6"/>
      <c r="HJF68" s="6"/>
      <c r="HJG68" s="6"/>
      <c r="HJH68" s="6"/>
      <c r="HJI68" s="6"/>
      <c r="HJJ68" s="6"/>
      <c r="HJK68" s="6"/>
      <c r="HJL68" s="6"/>
      <c r="HJM68" s="6"/>
      <c r="HJN68" s="6"/>
      <c r="HJO68" s="6"/>
      <c r="HJP68" s="6"/>
      <c r="HJQ68" s="6"/>
      <c r="HJR68" s="6"/>
      <c r="HJS68" s="6"/>
      <c r="HJT68" s="6"/>
      <c r="HJU68" s="6"/>
      <c r="HJV68" s="6"/>
      <c r="HJW68" s="6"/>
      <c r="HJX68" s="6"/>
      <c r="HJY68" s="6"/>
      <c r="HJZ68" s="6"/>
      <c r="HKA68" s="6"/>
      <c r="HKB68" s="6"/>
      <c r="HKC68" s="6"/>
      <c r="HKD68" s="6"/>
      <c r="HKE68" s="6"/>
      <c r="HKF68" s="6"/>
      <c r="HKG68" s="6"/>
      <c r="HKH68" s="6"/>
      <c r="HKI68" s="6"/>
      <c r="HKJ68" s="6"/>
      <c r="HKK68" s="6"/>
      <c r="HKL68" s="6"/>
      <c r="HKM68" s="6"/>
      <c r="HKN68" s="6"/>
      <c r="HKO68" s="6"/>
      <c r="HKP68" s="6"/>
      <c r="HKQ68" s="6"/>
      <c r="HKR68" s="6"/>
      <c r="HKS68" s="6"/>
      <c r="HKT68" s="6"/>
      <c r="HKU68" s="6"/>
      <c r="HKV68" s="6"/>
      <c r="HKW68" s="6"/>
      <c r="HKX68" s="6"/>
      <c r="HKY68" s="6"/>
      <c r="HKZ68" s="6"/>
      <c r="HLA68" s="6"/>
      <c r="HLB68" s="6"/>
      <c r="HLC68" s="6"/>
      <c r="HLD68" s="6"/>
      <c r="HLE68" s="6"/>
      <c r="HLF68" s="6"/>
      <c r="HLG68" s="6"/>
      <c r="HLH68" s="6"/>
      <c r="HLI68" s="6"/>
      <c r="HLJ68" s="6"/>
      <c r="HLK68" s="6"/>
      <c r="HLL68" s="6"/>
      <c r="HLM68" s="6"/>
      <c r="HLN68" s="6"/>
      <c r="HLO68" s="6"/>
      <c r="HLP68" s="6"/>
      <c r="HLQ68" s="6"/>
      <c r="HLR68" s="6"/>
      <c r="HLS68" s="6"/>
      <c r="HLT68" s="6"/>
      <c r="HLU68" s="6"/>
      <c r="HLV68" s="6"/>
      <c r="HLW68" s="6"/>
      <c r="HLX68" s="6"/>
      <c r="HLY68" s="6"/>
      <c r="HLZ68" s="6"/>
      <c r="HMA68" s="6"/>
      <c r="HMB68" s="6"/>
      <c r="HMC68" s="6"/>
      <c r="HMD68" s="6"/>
      <c r="HME68" s="6"/>
      <c r="HMF68" s="6"/>
      <c r="HMG68" s="6"/>
      <c r="HMH68" s="6"/>
      <c r="HMI68" s="6"/>
      <c r="HMJ68" s="6"/>
      <c r="HMK68" s="6"/>
      <c r="HML68" s="6"/>
      <c r="HMM68" s="6"/>
      <c r="HMN68" s="6"/>
      <c r="HMO68" s="6"/>
      <c r="HMP68" s="6"/>
      <c r="HMQ68" s="6"/>
      <c r="HMR68" s="6"/>
      <c r="HMS68" s="6"/>
      <c r="HMT68" s="6"/>
      <c r="HMU68" s="6"/>
      <c r="HMV68" s="6"/>
      <c r="HMW68" s="6"/>
      <c r="HMX68" s="6"/>
      <c r="HMY68" s="6"/>
      <c r="HMZ68" s="6"/>
      <c r="HNA68" s="6"/>
      <c r="HNB68" s="6"/>
      <c r="HNC68" s="6"/>
      <c r="HND68" s="6"/>
      <c r="HNE68" s="6"/>
      <c r="HNF68" s="6"/>
      <c r="HNG68" s="6"/>
      <c r="HNH68" s="6"/>
      <c r="HNI68" s="6"/>
      <c r="HNJ68" s="6"/>
      <c r="HNK68" s="6"/>
      <c r="HNL68" s="6"/>
      <c r="HNM68" s="6"/>
      <c r="HNN68" s="6"/>
      <c r="HNO68" s="6"/>
      <c r="HNP68" s="6"/>
      <c r="HNQ68" s="6"/>
      <c r="HNR68" s="6"/>
      <c r="HNS68" s="6"/>
      <c r="HNT68" s="6"/>
      <c r="HNU68" s="6"/>
      <c r="HNV68" s="6"/>
      <c r="HNW68" s="6"/>
      <c r="HNX68" s="6"/>
      <c r="HNY68" s="6"/>
      <c r="HNZ68" s="6"/>
      <c r="HOA68" s="6"/>
      <c r="HOB68" s="6"/>
      <c r="HOC68" s="6"/>
      <c r="HOD68" s="6"/>
      <c r="HOE68" s="6"/>
      <c r="HOF68" s="6"/>
      <c r="HOG68" s="6"/>
      <c r="HOH68" s="6"/>
      <c r="HOI68" s="6"/>
      <c r="HOJ68" s="6"/>
      <c r="HOK68" s="6"/>
      <c r="HOL68" s="6"/>
      <c r="HOM68" s="6"/>
      <c r="HON68" s="6"/>
      <c r="HOO68" s="6"/>
      <c r="HOP68" s="6"/>
      <c r="HOQ68" s="6"/>
      <c r="HOR68" s="6"/>
      <c r="HOS68" s="6"/>
      <c r="HOT68" s="6"/>
      <c r="HOU68" s="6"/>
      <c r="HOV68" s="6"/>
      <c r="HOW68" s="6"/>
      <c r="HOX68" s="6"/>
      <c r="HOY68" s="6"/>
      <c r="HOZ68" s="6"/>
      <c r="HPA68" s="6"/>
      <c r="HPB68" s="6"/>
      <c r="HPC68" s="6"/>
      <c r="HPD68" s="6"/>
      <c r="HPE68" s="6"/>
      <c r="HPF68" s="6"/>
      <c r="HPG68" s="6"/>
      <c r="HPH68" s="6"/>
      <c r="HPI68" s="6"/>
      <c r="HPJ68" s="6"/>
      <c r="HPK68" s="6"/>
      <c r="HPL68" s="6"/>
      <c r="HPM68" s="6"/>
      <c r="HPN68" s="6"/>
      <c r="HPO68" s="6"/>
      <c r="HPP68" s="6"/>
      <c r="HPQ68" s="6"/>
      <c r="HPR68" s="6"/>
      <c r="HPS68" s="6"/>
      <c r="HPT68" s="6"/>
      <c r="HPU68" s="6"/>
      <c r="HPV68" s="6"/>
      <c r="HPW68" s="6"/>
      <c r="HPX68" s="6"/>
      <c r="HPY68" s="6"/>
      <c r="HPZ68" s="6"/>
      <c r="HQA68" s="6"/>
      <c r="HQB68" s="6"/>
      <c r="HQC68" s="6"/>
      <c r="HQD68" s="6"/>
      <c r="HQE68" s="6"/>
      <c r="HQF68" s="6"/>
      <c r="HQG68" s="6"/>
      <c r="HQH68" s="6"/>
      <c r="HQI68" s="6"/>
      <c r="HQJ68" s="6"/>
      <c r="HQK68" s="6"/>
      <c r="HQL68" s="6"/>
      <c r="HQM68" s="6"/>
      <c r="HQN68" s="6"/>
      <c r="HQO68" s="6"/>
      <c r="HQP68" s="6"/>
      <c r="HQQ68" s="6"/>
      <c r="HQR68" s="6"/>
      <c r="HQS68" s="6"/>
      <c r="HQT68" s="6"/>
      <c r="HQU68" s="6"/>
      <c r="HQV68" s="6"/>
      <c r="HQW68" s="6"/>
      <c r="HQX68" s="6"/>
      <c r="HQY68" s="6"/>
      <c r="HQZ68" s="6"/>
      <c r="HRA68" s="6"/>
      <c r="HRB68" s="6"/>
      <c r="HRC68" s="6"/>
      <c r="HRD68" s="6"/>
      <c r="HRE68" s="6"/>
      <c r="HRF68" s="6"/>
      <c r="HRG68" s="6"/>
      <c r="HRH68" s="6"/>
      <c r="HRI68" s="6"/>
      <c r="HRJ68" s="6"/>
      <c r="HRK68" s="6"/>
      <c r="HRL68" s="6"/>
      <c r="HRM68" s="6"/>
      <c r="HRN68" s="6"/>
      <c r="HRO68" s="6"/>
      <c r="HRP68" s="6"/>
      <c r="HRQ68" s="6"/>
      <c r="HRR68" s="6"/>
      <c r="HRS68" s="6"/>
      <c r="HRT68" s="6"/>
      <c r="HRU68" s="6"/>
      <c r="HRV68" s="6"/>
      <c r="HRW68" s="6"/>
      <c r="HRX68" s="6"/>
      <c r="HRY68" s="6"/>
      <c r="HRZ68" s="6"/>
      <c r="HSA68" s="6"/>
      <c r="HSB68" s="6"/>
      <c r="HSC68" s="6"/>
      <c r="HSD68" s="6"/>
      <c r="HSE68" s="6"/>
      <c r="HSF68" s="6"/>
      <c r="HSG68" s="6"/>
      <c r="HSH68" s="6"/>
      <c r="HSI68" s="6"/>
      <c r="HSJ68" s="6"/>
      <c r="HSK68" s="6"/>
      <c r="HSL68" s="6"/>
      <c r="HSM68" s="6"/>
      <c r="HSN68" s="6"/>
      <c r="HSO68" s="6"/>
      <c r="HSP68" s="6"/>
      <c r="HSQ68" s="6"/>
      <c r="HSR68" s="6"/>
      <c r="HSS68" s="6"/>
      <c r="HST68" s="6"/>
      <c r="HSU68" s="6"/>
      <c r="HSV68" s="6"/>
      <c r="HSW68" s="6"/>
      <c r="HSX68" s="6"/>
      <c r="HSY68" s="6"/>
      <c r="HSZ68" s="6"/>
      <c r="HTA68" s="6"/>
      <c r="HTB68" s="6"/>
      <c r="HTC68" s="6"/>
      <c r="HTD68" s="6"/>
      <c r="HTE68" s="6"/>
      <c r="HTF68" s="6"/>
      <c r="HTG68" s="6"/>
      <c r="HTH68" s="6"/>
      <c r="HTI68" s="6"/>
      <c r="HTJ68" s="6"/>
      <c r="HTK68" s="6"/>
      <c r="HTL68" s="6"/>
      <c r="HTM68" s="6"/>
      <c r="HTN68" s="6"/>
      <c r="HTO68" s="6"/>
      <c r="HTP68" s="6"/>
      <c r="HTQ68" s="6"/>
      <c r="HTR68" s="6"/>
      <c r="HTS68" s="6"/>
      <c r="HTT68" s="6"/>
      <c r="HTU68" s="6"/>
      <c r="HTV68" s="6"/>
      <c r="HTW68" s="6"/>
      <c r="HTX68" s="6"/>
      <c r="HTY68" s="6"/>
      <c r="HTZ68" s="6"/>
      <c r="HUA68" s="6"/>
      <c r="HUB68" s="6"/>
      <c r="HUC68" s="6"/>
      <c r="HUD68" s="6"/>
      <c r="HUE68" s="6"/>
      <c r="HUF68" s="6"/>
      <c r="HUG68" s="6"/>
      <c r="HUH68" s="6"/>
      <c r="HUI68" s="6"/>
      <c r="HUJ68" s="6"/>
      <c r="HUK68" s="6"/>
      <c r="HUL68" s="6"/>
      <c r="HUM68" s="6"/>
      <c r="HUN68" s="6"/>
      <c r="HUO68" s="6"/>
      <c r="HUP68" s="6"/>
      <c r="HUQ68" s="6"/>
      <c r="HUR68" s="6"/>
      <c r="HUS68" s="6"/>
      <c r="HUT68" s="6"/>
      <c r="HUU68" s="6"/>
      <c r="HUV68" s="6"/>
      <c r="HUW68" s="6"/>
      <c r="HUX68" s="6"/>
      <c r="HUY68" s="6"/>
      <c r="HUZ68" s="6"/>
      <c r="HVA68" s="6"/>
      <c r="HVB68" s="6"/>
      <c r="HVC68" s="6"/>
      <c r="HVD68" s="6"/>
      <c r="HVE68" s="6"/>
      <c r="HVF68" s="6"/>
      <c r="HVG68" s="6"/>
      <c r="HVH68" s="6"/>
      <c r="HVI68" s="6"/>
      <c r="HVJ68" s="6"/>
      <c r="HVK68" s="6"/>
      <c r="HVL68" s="6"/>
      <c r="HVM68" s="6"/>
      <c r="HVN68" s="6"/>
      <c r="HVO68" s="6"/>
      <c r="HVP68" s="6"/>
      <c r="HVQ68" s="6"/>
      <c r="HVR68" s="6"/>
      <c r="HVS68" s="6"/>
      <c r="HVT68" s="6"/>
      <c r="HVU68" s="6"/>
      <c r="HVV68" s="6"/>
      <c r="HVW68" s="6"/>
      <c r="HVX68" s="6"/>
      <c r="HVY68" s="6"/>
      <c r="HVZ68" s="6"/>
      <c r="HWA68" s="6"/>
      <c r="HWB68" s="6"/>
      <c r="HWC68" s="6"/>
      <c r="HWD68" s="6"/>
      <c r="HWE68" s="6"/>
      <c r="HWF68" s="6"/>
      <c r="HWG68" s="6"/>
      <c r="HWH68" s="6"/>
      <c r="HWI68" s="6"/>
      <c r="HWJ68" s="6"/>
      <c r="HWK68" s="6"/>
      <c r="HWL68" s="6"/>
      <c r="HWM68" s="6"/>
      <c r="HWN68" s="6"/>
      <c r="HWO68" s="6"/>
      <c r="HWP68" s="6"/>
      <c r="HWQ68" s="6"/>
      <c r="HWR68" s="6"/>
      <c r="HWS68" s="6"/>
      <c r="HWT68" s="6"/>
      <c r="HWU68" s="6"/>
      <c r="HWV68" s="6"/>
      <c r="HWW68" s="6"/>
      <c r="HWX68" s="6"/>
      <c r="HWY68" s="6"/>
      <c r="HWZ68" s="6"/>
      <c r="HXA68" s="6"/>
      <c r="HXB68" s="6"/>
      <c r="HXC68" s="6"/>
      <c r="HXD68" s="6"/>
      <c r="HXE68" s="6"/>
      <c r="HXF68" s="6"/>
      <c r="HXG68" s="6"/>
      <c r="HXH68" s="6"/>
      <c r="HXI68" s="6"/>
      <c r="HXJ68" s="6"/>
      <c r="HXK68" s="6"/>
      <c r="HXL68" s="6"/>
      <c r="HXM68" s="6"/>
      <c r="HXN68" s="6"/>
      <c r="HXO68" s="6"/>
      <c r="HXP68" s="6"/>
      <c r="HXQ68" s="6"/>
      <c r="HXR68" s="6"/>
      <c r="HXS68" s="6"/>
      <c r="HXT68" s="6"/>
      <c r="HXU68" s="6"/>
      <c r="HXV68" s="6"/>
      <c r="HXW68" s="6"/>
      <c r="HXX68" s="6"/>
      <c r="HXY68" s="6"/>
      <c r="HXZ68" s="6"/>
      <c r="HYA68" s="6"/>
      <c r="HYB68" s="6"/>
      <c r="HYC68" s="6"/>
      <c r="HYD68" s="6"/>
      <c r="HYE68" s="6"/>
      <c r="HYF68" s="6"/>
      <c r="HYG68" s="6"/>
      <c r="HYH68" s="6"/>
      <c r="HYI68" s="6"/>
      <c r="HYJ68" s="6"/>
      <c r="HYK68" s="6"/>
      <c r="HYL68" s="6"/>
      <c r="HYM68" s="6"/>
      <c r="HYN68" s="6"/>
      <c r="HYO68" s="6"/>
      <c r="HYP68" s="6"/>
      <c r="HYQ68" s="6"/>
      <c r="HYR68" s="6"/>
      <c r="HYS68" s="6"/>
      <c r="HYT68" s="6"/>
      <c r="HYU68" s="6"/>
      <c r="HYV68" s="6"/>
      <c r="HYW68" s="6"/>
      <c r="HYX68" s="6"/>
      <c r="HYY68" s="6"/>
      <c r="HYZ68" s="6"/>
      <c r="HZA68" s="6"/>
      <c r="HZB68" s="6"/>
      <c r="HZC68" s="6"/>
      <c r="HZD68" s="6"/>
      <c r="HZE68" s="6"/>
      <c r="HZF68" s="6"/>
      <c r="HZG68" s="6"/>
      <c r="HZH68" s="6"/>
      <c r="HZI68" s="6"/>
      <c r="HZJ68" s="6"/>
      <c r="HZK68" s="6"/>
      <c r="HZL68" s="6"/>
      <c r="HZM68" s="6"/>
      <c r="HZN68" s="6"/>
      <c r="HZO68" s="6"/>
      <c r="HZP68" s="6"/>
      <c r="HZQ68" s="6"/>
      <c r="HZR68" s="6"/>
      <c r="HZS68" s="6"/>
      <c r="HZT68" s="6"/>
      <c r="HZU68" s="6"/>
      <c r="HZV68" s="6"/>
      <c r="HZW68" s="6"/>
      <c r="HZX68" s="6"/>
      <c r="HZY68" s="6"/>
      <c r="HZZ68" s="6"/>
      <c r="IAA68" s="6"/>
      <c r="IAB68" s="6"/>
      <c r="IAC68" s="6"/>
      <c r="IAD68" s="6"/>
      <c r="IAE68" s="6"/>
      <c r="IAF68" s="6"/>
      <c r="IAG68" s="6"/>
      <c r="IAH68" s="6"/>
      <c r="IAI68" s="6"/>
      <c r="IAJ68" s="6"/>
      <c r="IAK68" s="6"/>
      <c r="IAL68" s="6"/>
      <c r="IAM68" s="6"/>
      <c r="IAN68" s="6"/>
      <c r="IAO68" s="6"/>
      <c r="IAP68" s="6"/>
      <c r="IAQ68" s="6"/>
      <c r="IAR68" s="6"/>
      <c r="IAS68" s="6"/>
      <c r="IAT68" s="6"/>
      <c r="IAU68" s="6"/>
      <c r="IAV68" s="6"/>
      <c r="IAW68" s="6"/>
      <c r="IAX68" s="6"/>
      <c r="IAY68" s="6"/>
      <c r="IAZ68" s="6"/>
      <c r="IBA68" s="6"/>
      <c r="IBB68" s="6"/>
      <c r="IBC68" s="6"/>
      <c r="IBD68" s="6"/>
      <c r="IBE68" s="6"/>
      <c r="IBF68" s="6"/>
      <c r="IBG68" s="6"/>
      <c r="IBH68" s="6"/>
      <c r="IBI68" s="6"/>
      <c r="IBJ68" s="6"/>
      <c r="IBK68" s="6"/>
      <c r="IBL68" s="6"/>
      <c r="IBM68" s="6"/>
      <c r="IBN68" s="6"/>
      <c r="IBO68" s="6"/>
      <c r="IBP68" s="6"/>
      <c r="IBQ68" s="6"/>
      <c r="IBR68" s="6"/>
      <c r="IBS68" s="6"/>
      <c r="IBT68" s="6"/>
      <c r="IBU68" s="6"/>
      <c r="IBV68" s="6"/>
      <c r="IBW68" s="6"/>
      <c r="IBX68" s="6"/>
      <c r="IBY68" s="6"/>
      <c r="IBZ68" s="6"/>
      <c r="ICA68" s="6"/>
      <c r="ICB68" s="6"/>
      <c r="ICC68" s="6"/>
      <c r="ICD68" s="6"/>
      <c r="ICE68" s="6"/>
      <c r="ICF68" s="6"/>
      <c r="ICG68" s="6"/>
      <c r="ICH68" s="6"/>
      <c r="ICI68" s="6"/>
      <c r="ICJ68" s="6"/>
      <c r="ICK68" s="6"/>
      <c r="ICL68" s="6"/>
      <c r="ICM68" s="6"/>
      <c r="ICN68" s="6"/>
      <c r="ICO68" s="6"/>
      <c r="ICP68" s="6"/>
      <c r="ICQ68" s="6"/>
      <c r="ICR68" s="6"/>
      <c r="ICS68" s="6"/>
      <c r="ICT68" s="6"/>
      <c r="ICU68" s="6"/>
      <c r="ICV68" s="6"/>
      <c r="ICW68" s="6"/>
      <c r="ICX68" s="6"/>
      <c r="ICY68" s="6"/>
      <c r="ICZ68" s="6"/>
      <c r="IDA68" s="6"/>
      <c r="IDB68" s="6"/>
      <c r="IDC68" s="6"/>
      <c r="IDD68" s="6"/>
      <c r="IDE68" s="6"/>
      <c r="IDF68" s="6"/>
      <c r="IDG68" s="6"/>
      <c r="IDH68" s="6"/>
      <c r="IDI68" s="6"/>
      <c r="IDJ68" s="6"/>
      <c r="IDK68" s="6"/>
      <c r="IDL68" s="6"/>
      <c r="IDM68" s="6"/>
      <c r="IDN68" s="6"/>
      <c r="IDO68" s="6"/>
      <c r="IDP68" s="6"/>
      <c r="IDQ68" s="6"/>
      <c r="IDR68" s="6"/>
      <c r="IDS68" s="6"/>
      <c r="IDT68" s="6"/>
      <c r="IDU68" s="6"/>
      <c r="IDV68" s="6"/>
      <c r="IDW68" s="6"/>
      <c r="IDX68" s="6"/>
      <c r="IDY68" s="6"/>
      <c r="IDZ68" s="6"/>
      <c r="IEA68" s="6"/>
      <c r="IEB68" s="6"/>
      <c r="IEC68" s="6"/>
      <c r="IED68" s="6"/>
      <c r="IEE68" s="6"/>
      <c r="IEF68" s="6"/>
      <c r="IEG68" s="6"/>
      <c r="IEH68" s="6"/>
      <c r="IEI68" s="6"/>
      <c r="IEJ68" s="6"/>
      <c r="IEK68" s="6"/>
      <c r="IEL68" s="6"/>
      <c r="IEM68" s="6"/>
      <c r="IEN68" s="6"/>
      <c r="IEO68" s="6"/>
      <c r="IEP68" s="6"/>
      <c r="IEQ68" s="6"/>
      <c r="IER68" s="6"/>
      <c r="IES68" s="6"/>
      <c r="IET68" s="6"/>
      <c r="IEU68" s="6"/>
      <c r="IEV68" s="6"/>
      <c r="IEW68" s="6"/>
      <c r="IEX68" s="6"/>
      <c r="IEY68" s="6"/>
      <c r="IEZ68" s="6"/>
      <c r="IFA68" s="6"/>
      <c r="IFB68" s="6"/>
      <c r="IFC68" s="6"/>
      <c r="IFD68" s="6"/>
      <c r="IFE68" s="6"/>
      <c r="IFF68" s="6"/>
      <c r="IFG68" s="6"/>
      <c r="IFH68" s="6"/>
      <c r="IFI68" s="6"/>
      <c r="IFJ68" s="6"/>
      <c r="IFK68" s="6"/>
      <c r="IFL68" s="6"/>
      <c r="IFM68" s="6"/>
      <c r="IFN68" s="6"/>
      <c r="IFO68" s="6"/>
      <c r="IFP68" s="6"/>
      <c r="IFQ68" s="6"/>
      <c r="IFR68" s="6"/>
      <c r="IFS68" s="6"/>
      <c r="IFT68" s="6"/>
      <c r="IFU68" s="6"/>
      <c r="IFV68" s="6"/>
      <c r="IFW68" s="6"/>
      <c r="IFX68" s="6"/>
      <c r="IFY68" s="6"/>
      <c r="IFZ68" s="6"/>
      <c r="IGA68" s="6"/>
      <c r="IGB68" s="6"/>
      <c r="IGC68" s="6"/>
      <c r="IGD68" s="6"/>
      <c r="IGE68" s="6"/>
      <c r="IGF68" s="6"/>
      <c r="IGG68" s="6"/>
      <c r="IGH68" s="6"/>
      <c r="IGI68" s="6"/>
      <c r="IGJ68" s="6"/>
      <c r="IGK68" s="6"/>
      <c r="IGL68" s="6"/>
      <c r="IGM68" s="6"/>
      <c r="IGN68" s="6"/>
      <c r="IGO68" s="6"/>
      <c r="IGP68" s="6"/>
      <c r="IGQ68" s="6"/>
      <c r="IGR68" s="6"/>
      <c r="IGS68" s="6"/>
      <c r="IGT68" s="6"/>
      <c r="IGU68" s="6"/>
      <c r="IGV68" s="6"/>
      <c r="IGW68" s="6"/>
      <c r="IGX68" s="6"/>
      <c r="IGY68" s="6"/>
      <c r="IGZ68" s="6"/>
      <c r="IHA68" s="6"/>
      <c r="IHB68" s="6"/>
      <c r="IHC68" s="6"/>
      <c r="IHD68" s="6"/>
      <c r="IHE68" s="6"/>
      <c r="IHF68" s="6"/>
      <c r="IHG68" s="6"/>
      <c r="IHH68" s="6"/>
      <c r="IHI68" s="6"/>
      <c r="IHJ68" s="6"/>
      <c r="IHK68" s="6"/>
      <c r="IHL68" s="6"/>
      <c r="IHM68" s="6"/>
      <c r="IHN68" s="6"/>
      <c r="IHO68" s="6"/>
      <c r="IHP68" s="6"/>
      <c r="IHQ68" s="6"/>
      <c r="IHR68" s="6"/>
      <c r="IHS68" s="6"/>
      <c r="IHT68" s="6"/>
      <c r="IHU68" s="6"/>
      <c r="IHV68" s="6"/>
      <c r="IHW68" s="6"/>
      <c r="IHX68" s="6"/>
      <c r="IHY68" s="6"/>
      <c r="IHZ68" s="6"/>
      <c r="IIA68" s="6"/>
      <c r="IIB68" s="6"/>
      <c r="IIC68" s="6"/>
      <c r="IID68" s="6"/>
      <c r="IIE68" s="6"/>
      <c r="IIF68" s="6"/>
      <c r="IIG68" s="6"/>
      <c r="IIH68" s="6"/>
      <c r="III68" s="6"/>
      <c r="IIJ68" s="6"/>
      <c r="IIK68" s="6"/>
      <c r="IIL68" s="6"/>
      <c r="IIM68" s="6"/>
      <c r="IIN68" s="6"/>
      <c r="IIO68" s="6"/>
      <c r="IIP68" s="6"/>
      <c r="IIQ68" s="6"/>
      <c r="IIR68" s="6"/>
      <c r="IIS68" s="6"/>
      <c r="IIT68" s="6"/>
      <c r="IIU68" s="6"/>
      <c r="IIV68" s="6"/>
      <c r="IIW68" s="6"/>
      <c r="IIX68" s="6"/>
      <c r="IIY68" s="6"/>
      <c r="IIZ68" s="6"/>
      <c r="IJA68" s="6"/>
      <c r="IJB68" s="6"/>
      <c r="IJC68" s="6"/>
      <c r="IJD68" s="6"/>
      <c r="IJE68" s="6"/>
      <c r="IJF68" s="6"/>
      <c r="IJG68" s="6"/>
      <c r="IJH68" s="6"/>
      <c r="IJI68" s="6"/>
      <c r="IJJ68" s="6"/>
      <c r="IJK68" s="6"/>
      <c r="IJL68" s="6"/>
      <c r="IJM68" s="6"/>
      <c r="IJN68" s="6"/>
      <c r="IJO68" s="6"/>
      <c r="IJP68" s="6"/>
      <c r="IJQ68" s="6"/>
      <c r="IJR68" s="6"/>
      <c r="IJS68" s="6"/>
      <c r="IJT68" s="6"/>
      <c r="IJU68" s="6"/>
      <c r="IJV68" s="6"/>
      <c r="IJW68" s="6"/>
      <c r="IJX68" s="6"/>
      <c r="IJY68" s="6"/>
      <c r="IJZ68" s="6"/>
      <c r="IKA68" s="6"/>
      <c r="IKB68" s="6"/>
      <c r="IKC68" s="6"/>
      <c r="IKD68" s="6"/>
      <c r="IKE68" s="6"/>
      <c r="IKF68" s="6"/>
      <c r="IKG68" s="6"/>
      <c r="IKH68" s="6"/>
      <c r="IKI68" s="6"/>
      <c r="IKJ68" s="6"/>
      <c r="IKK68" s="6"/>
      <c r="IKL68" s="6"/>
      <c r="IKM68" s="6"/>
      <c r="IKN68" s="6"/>
      <c r="IKO68" s="6"/>
      <c r="IKP68" s="6"/>
      <c r="IKQ68" s="6"/>
      <c r="IKR68" s="6"/>
      <c r="IKS68" s="6"/>
      <c r="IKT68" s="6"/>
      <c r="IKU68" s="6"/>
      <c r="IKV68" s="6"/>
      <c r="IKW68" s="6"/>
      <c r="IKX68" s="6"/>
      <c r="IKY68" s="6"/>
      <c r="IKZ68" s="6"/>
      <c r="ILA68" s="6"/>
      <c r="ILB68" s="6"/>
      <c r="ILC68" s="6"/>
      <c r="ILD68" s="6"/>
      <c r="ILE68" s="6"/>
      <c r="ILF68" s="6"/>
      <c r="ILG68" s="6"/>
      <c r="ILH68" s="6"/>
      <c r="ILI68" s="6"/>
      <c r="ILJ68" s="6"/>
      <c r="ILK68" s="6"/>
      <c r="ILL68" s="6"/>
      <c r="ILM68" s="6"/>
      <c r="ILN68" s="6"/>
      <c r="ILO68" s="6"/>
      <c r="ILP68" s="6"/>
      <c r="ILQ68" s="6"/>
      <c r="ILR68" s="6"/>
      <c r="ILS68" s="6"/>
      <c r="ILT68" s="6"/>
      <c r="ILU68" s="6"/>
      <c r="ILV68" s="6"/>
      <c r="ILW68" s="6"/>
      <c r="ILX68" s="6"/>
      <c r="ILY68" s="6"/>
      <c r="ILZ68" s="6"/>
      <c r="IMA68" s="6"/>
      <c r="IMB68" s="6"/>
      <c r="IMC68" s="6"/>
      <c r="IMD68" s="6"/>
      <c r="IME68" s="6"/>
      <c r="IMF68" s="6"/>
      <c r="IMG68" s="6"/>
      <c r="IMH68" s="6"/>
      <c r="IMI68" s="6"/>
      <c r="IMJ68" s="6"/>
      <c r="IMK68" s="6"/>
      <c r="IML68" s="6"/>
      <c r="IMM68" s="6"/>
      <c r="IMN68" s="6"/>
      <c r="IMO68" s="6"/>
      <c r="IMP68" s="6"/>
      <c r="IMQ68" s="6"/>
      <c r="IMR68" s="6"/>
      <c r="IMS68" s="6"/>
      <c r="IMT68" s="6"/>
      <c r="IMU68" s="6"/>
      <c r="IMV68" s="6"/>
      <c r="IMW68" s="6"/>
      <c r="IMX68" s="6"/>
      <c r="IMY68" s="6"/>
      <c r="IMZ68" s="6"/>
      <c r="INA68" s="6"/>
      <c r="INB68" s="6"/>
      <c r="INC68" s="6"/>
      <c r="IND68" s="6"/>
      <c r="INE68" s="6"/>
      <c r="INF68" s="6"/>
      <c r="ING68" s="6"/>
      <c r="INH68" s="6"/>
      <c r="INI68" s="6"/>
      <c r="INJ68" s="6"/>
      <c r="INK68" s="6"/>
      <c r="INL68" s="6"/>
      <c r="INM68" s="6"/>
      <c r="INN68" s="6"/>
      <c r="INO68" s="6"/>
      <c r="INP68" s="6"/>
      <c r="INQ68" s="6"/>
      <c r="INR68" s="6"/>
      <c r="INS68" s="6"/>
      <c r="INT68" s="6"/>
      <c r="INU68" s="6"/>
      <c r="INV68" s="6"/>
      <c r="INW68" s="6"/>
      <c r="INX68" s="6"/>
      <c r="INY68" s="6"/>
      <c r="INZ68" s="6"/>
      <c r="IOA68" s="6"/>
      <c r="IOB68" s="6"/>
      <c r="IOC68" s="6"/>
      <c r="IOD68" s="6"/>
      <c r="IOE68" s="6"/>
      <c r="IOF68" s="6"/>
      <c r="IOG68" s="6"/>
      <c r="IOH68" s="6"/>
      <c r="IOI68" s="6"/>
      <c r="IOJ68" s="6"/>
      <c r="IOK68" s="6"/>
      <c r="IOL68" s="6"/>
      <c r="IOM68" s="6"/>
      <c r="ION68" s="6"/>
      <c r="IOO68" s="6"/>
      <c r="IOP68" s="6"/>
      <c r="IOQ68" s="6"/>
      <c r="IOR68" s="6"/>
      <c r="IOS68" s="6"/>
      <c r="IOT68" s="6"/>
      <c r="IOU68" s="6"/>
      <c r="IOV68" s="6"/>
      <c r="IOW68" s="6"/>
      <c r="IOX68" s="6"/>
      <c r="IOY68" s="6"/>
      <c r="IOZ68" s="6"/>
      <c r="IPA68" s="6"/>
      <c r="IPB68" s="6"/>
      <c r="IPC68" s="6"/>
      <c r="IPD68" s="6"/>
      <c r="IPE68" s="6"/>
      <c r="IPF68" s="6"/>
      <c r="IPG68" s="6"/>
      <c r="IPH68" s="6"/>
      <c r="IPI68" s="6"/>
      <c r="IPJ68" s="6"/>
      <c r="IPK68" s="6"/>
      <c r="IPL68" s="6"/>
      <c r="IPM68" s="6"/>
      <c r="IPN68" s="6"/>
      <c r="IPO68" s="6"/>
      <c r="IPP68" s="6"/>
      <c r="IPQ68" s="6"/>
      <c r="IPR68" s="6"/>
      <c r="IPS68" s="6"/>
      <c r="IPT68" s="6"/>
      <c r="IPU68" s="6"/>
      <c r="IPV68" s="6"/>
      <c r="IPW68" s="6"/>
      <c r="IPX68" s="6"/>
      <c r="IPY68" s="6"/>
      <c r="IPZ68" s="6"/>
      <c r="IQA68" s="6"/>
      <c r="IQB68" s="6"/>
      <c r="IQC68" s="6"/>
      <c r="IQD68" s="6"/>
      <c r="IQE68" s="6"/>
      <c r="IQF68" s="6"/>
      <c r="IQG68" s="6"/>
      <c r="IQH68" s="6"/>
      <c r="IQI68" s="6"/>
      <c r="IQJ68" s="6"/>
      <c r="IQK68" s="6"/>
      <c r="IQL68" s="6"/>
      <c r="IQM68" s="6"/>
      <c r="IQN68" s="6"/>
      <c r="IQO68" s="6"/>
      <c r="IQP68" s="6"/>
      <c r="IQQ68" s="6"/>
      <c r="IQR68" s="6"/>
      <c r="IQS68" s="6"/>
      <c r="IQT68" s="6"/>
      <c r="IQU68" s="6"/>
      <c r="IQV68" s="6"/>
      <c r="IQW68" s="6"/>
      <c r="IQX68" s="6"/>
      <c r="IQY68" s="6"/>
      <c r="IQZ68" s="6"/>
      <c r="IRA68" s="6"/>
      <c r="IRB68" s="6"/>
      <c r="IRC68" s="6"/>
      <c r="IRD68" s="6"/>
      <c r="IRE68" s="6"/>
      <c r="IRF68" s="6"/>
      <c r="IRG68" s="6"/>
      <c r="IRH68" s="6"/>
      <c r="IRI68" s="6"/>
      <c r="IRJ68" s="6"/>
      <c r="IRK68" s="6"/>
      <c r="IRL68" s="6"/>
      <c r="IRM68" s="6"/>
      <c r="IRN68" s="6"/>
      <c r="IRO68" s="6"/>
      <c r="IRP68" s="6"/>
      <c r="IRQ68" s="6"/>
      <c r="IRR68" s="6"/>
      <c r="IRS68" s="6"/>
      <c r="IRT68" s="6"/>
      <c r="IRU68" s="6"/>
      <c r="IRV68" s="6"/>
      <c r="IRW68" s="6"/>
      <c r="IRX68" s="6"/>
      <c r="IRY68" s="6"/>
      <c r="IRZ68" s="6"/>
      <c r="ISA68" s="6"/>
      <c r="ISB68" s="6"/>
      <c r="ISC68" s="6"/>
      <c r="ISD68" s="6"/>
      <c r="ISE68" s="6"/>
      <c r="ISF68" s="6"/>
      <c r="ISG68" s="6"/>
      <c r="ISH68" s="6"/>
      <c r="ISI68" s="6"/>
      <c r="ISJ68" s="6"/>
      <c r="ISK68" s="6"/>
      <c r="ISL68" s="6"/>
      <c r="ISM68" s="6"/>
      <c r="ISN68" s="6"/>
      <c r="ISO68" s="6"/>
      <c r="ISP68" s="6"/>
      <c r="ISQ68" s="6"/>
      <c r="ISR68" s="6"/>
      <c r="ISS68" s="6"/>
      <c r="IST68" s="6"/>
      <c r="ISU68" s="6"/>
      <c r="ISV68" s="6"/>
      <c r="ISW68" s="6"/>
      <c r="ISX68" s="6"/>
      <c r="ISY68" s="6"/>
      <c r="ISZ68" s="6"/>
      <c r="ITA68" s="6"/>
      <c r="ITB68" s="6"/>
      <c r="ITC68" s="6"/>
      <c r="ITD68" s="6"/>
      <c r="ITE68" s="6"/>
      <c r="ITF68" s="6"/>
      <c r="ITG68" s="6"/>
      <c r="ITH68" s="6"/>
      <c r="ITI68" s="6"/>
      <c r="ITJ68" s="6"/>
      <c r="ITK68" s="6"/>
      <c r="ITL68" s="6"/>
      <c r="ITM68" s="6"/>
      <c r="ITN68" s="6"/>
      <c r="ITO68" s="6"/>
      <c r="ITP68" s="6"/>
      <c r="ITQ68" s="6"/>
      <c r="ITR68" s="6"/>
      <c r="ITS68" s="6"/>
      <c r="ITT68" s="6"/>
      <c r="ITU68" s="6"/>
      <c r="ITV68" s="6"/>
      <c r="ITW68" s="6"/>
      <c r="ITX68" s="6"/>
      <c r="ITY68" s="6"/>
      <c r="ITZ68" s="6"/>
      <c r="IUA68" s="6"/>
      <c r="IUB68" s="6"/>
      <c r="IUC68" s="6"/>
      <c r="IUD68" s="6"/>
      <c r="IUE68" s="6"/>
      <c r="IUF68" s="6"/>
      <c r="IUG68" s="6"/>
      <c r="IUH68" s="6"/>
      <c r="IUI68" s="6"/>
      <c r="IUJ68" s="6"/>
      <c r="IUK68" s="6"/>
      <c r="IUL68" s="6"/>
      <c r="IUM68" s="6"/>
      <c r="IUN68" s="6"/>
      <c r="IUO68" s="6"/>
      <c r="IUP68" s="6"/>
      <c r="IUQ68" s="6"/>
      <c r="IUR68" s="6"/>
      <c r="IUS68" s="6"/>
      <c r="IUT68" s="6"/>
      <c r="IUU68" s="6"/>
      <c r="IUV68" s="6"/>
      <c r="IUW68" s="6"/>
      <c r="IUX68" s="6"/>
      <c r="IUY68" s="6"/>
      <c r="IUZ68" s="6"/>
      <c r="IVA68" s="6"/>
      <c r="IVB68" s="6"/>
      <c r="IVC68" s="6"/>
      <c r="IVD68" s="6"/>
      <c r="IVE68" s="6"/>
      <c r="IVF68" s="6"/>
      <c r="IVG68" s="6"/>
      <c r="IVH68" s="6"/>
      <c r="IVI68" s="6"/>
      <c r="IVJ68" s="6"/>
      <c r="IVK68" s="6"/>
      <c r="IVL68" s="6"/>
      <c r="IVM68" s="6"/>
      <c r="IVN68" s="6"/>
      <c r="IVO68" s="6"/>
      <c r="IVP68" s="6"/>
      <c r="IVQ68" s="6"/>
      <c r="IVR68" s="6"/>
      <c r="IVS68" s="6"/>
      <c r="IVT68" s="6"/>
      <c r="IVU68" s="6"/>
      <c r="IVV68" s="6"/>
      <c r="IVW68" s="6"/>
      <c r="IVX68" s="6"/>
      <c r="IVY68" s="6"/>
      <c r="IVZ68" s="6"/>
      <c r="IWA68" s="6"/>
      <c r="IWB68" s="6"/>
      <c r="IWC68" s="6"/>
      <c r="IWD68" s="6"/>
      <c r="IWE68" s="6"/>
      <c r="IWF68" s="6"/>
      <c r="IWG68" s="6"/>
      <c r="IWH68" s="6"/>
      <c r="IWI68" s="6"/>
      <c r="IWJ68" s="6"/>
      <c r="IWK68" s="6"/>
      <c r="IWL68" s="6"/>
      <c r="IWM68" s="6"/>
      <c r="IWN68" s="6"/>
      <c r="IWO68" s="6"/>
      <c r="IWP68" s="6"/>
      <c r="IWQ68" s="6"/>
      <c r="IWR68" s="6"/>
      <c r="IWS68" s="6"/>
      <c r="IWT68" s="6"/>
      <c r="IWU68" s="6"/>
      <c r="IWV68" s="6"/>
      <c r="IWW68" s="6"/>
      <c r="IWX68" s="6"/>
      <c r="IWY68" s="6"/>
      <c r="IWZ68" s="6"/>
      <c r="IXA68" s="6"/>
      <c r="IXB68" s="6"/>
      <c r="IXC68" s="6"/>
      <c r="IXD68" s="6"/>
      <c r="IXE68" s="6"/>
      <c r="IXF68" s="6"/>
      <c r="IXG68" s="6"/>
      <c r="IXH68" s="6"/>
      <c r="IXI68" s="6"/>
      <c r="IXJ68" s="6"/>
      <c r="IXK68" s="6"/>
      <c r="IXL68" s="6"/>
      <c r="IXM68" s="6"/>
      <c r="IXN68" s="6"/>
      <c r="IXO68" s="6"/>
      <c r="IXP68" s="6"/>
      <c r="IXQ68" s="6"/>
      <c r="IXR68" s="6"/>
      <c r="IXS68" s="6"/>
      <c r="IXT68" s="6"/>
      <c r="IXU68" s="6"/>
      <c r="IXV68" s="6"/>
      <c r="IXW68" s="6"/>
      <c r="IXX68" s="6"/>
      <c r="IXY68" s="6"/>
      <c r="IXZ68" s="6"/>
      <c r="IYA68" s="6"/>
      <c r="IYB68" s="6"/>
      <c r="IYC68" s="6"/>
      <c r="IYD68" s="6"/>
      <c r="IYE68" s="6"/>
      <c r="IYF68" s="6"/>
      <c r="IYG68" s="6"/>
      <c r="IYH68" s="6"/>
      <c r="IYI68" s="6"/>
      <c r="IYJ68" s="6"/>
      <c r="IYK68" s="6"/>
      <c r="IYL68" s="6"/>
      <c r="IYM68" s="6"/>
      <c r="IYN68" s="6"/>
      <c r="IYO68" s="6"/>
      <c r="IYP68" s="6"/>
      <c r="IYQ68" s="6"/>
      <c r="IYR68" s="6"/>
      <c r="IYS68" s="6"/>
      <c r="IYT68" s="6"/>
      <c r="IYU68" s="6"/>
      <c r="IYV68" s="6"/>
      <c r="IYW68" s="6"/>
      <c r="IYX68" s="6"/>
      <c r="IYY68" s="6"/>
      <c r="IYZ68" s="6"/>
      <c r="IZA68" s="6"/>
      <c r="IZB68" s="6"/>
      <c r="IZC68" s="6"/>
      <c r="IZD68" s="6"/>
      <c r="IZE68" s="6"/>
      <c r="IZF68" s="6"/>
      <c r="IZG68" s="6"/>
      <c r="IZH68" s="6"/>
      <c r="IZI68" s="6"/>
      <c r="IZJ68" s="6"/>
      <c r="IZK68" s="6"/>
      <c r="IZL68" s="6"/>
      <c r="IZM68" s="6"/>
      <c r="IZN68" s="6"/>
      <c r="IZO68" s="6"/>
      <c r="IZP68" s="6"/>
      <c r="IZQ68" s="6"/>
      <c r="IZR68" s="6"/>
      <c r="IZS68" s="6"/>
      <c r="IZT68" s="6"/>
      <c r="IZU68" s="6"/>
      <c r="IZV68" s="6"/>
      <c r="IZW68" s="6"/>
      <c r="IZX68" s="6"/>
      <c r="IZY68" s="6"/>
      <c r="IZZ68" s="6"/>
      <c r="JAA68" s="6"/>
      <c r="JAB68" s="6"/>
      <c r="JAC68" s="6"/>
      <c r="JAD68" s="6"/>
      <c r="JAE68" s="6"/>
      <c r="JAF68" s="6"/>
      <c r="JAG68" s="6"/>
      <c r="JAH68" s="6"/>
      <c r="JAI68" s="6"/>
      <c r="JAJ68" s="6"/>
      <c r="JAK68" s="6"/>
      <c r="JAL68" s="6"/>
      <c r="JAM68" s="6"/>
      <c r="JAN68" s="6"/>
      <c r="JAO68" s="6"/>
      <c r="JAP68" s="6"/>
      <c r="JAQ68" s="6"/>
      <c r="JAR68" s="6"/>
      <c r="JAS68" s="6"/>
      <c r="JAT68" s="6"/>
      <c r="JAU68" s="6"/>
      <c r="JAV68" s="6"/>
      <c r="JAW68" s="6"/>
      <c r="JAX68" s="6"/>
      <c r="JAY68" s="6"/>
      <c r="JAZ68" s="6"/>
      <c r="JBA68" s="6"/>
      <c r="JBB68" s="6"/>
      <c r="JBC68" s="6"/>
      <c r="JBD68" s="6"/>
      <c r="JBE68" s="6"/>
      <c r="JBF68" s="6"/>
      <c r="JBG68" s="6"/>
      <c r="JBH68" s="6"/>
      <c r="JBI68" s="6"/>
      <c r="JBJ68" s="6"/>
      <c r="JBK68" s="6"/>
      <c r="JBL68" s="6"/>
      <c r="JBM68" s="6"/>
      <c r="JBN68" s="6"/>
      <c r="JBO68" s="6"/>
      <c r="JBP68" s="6"/>
      <c r="JBQ68" s="6"/>
      <c r="JBR68" s="6"/>
      <c r="JBS68" s="6"/>
      <c r="JBT68" s="6"/>
      <c r="JBU68" s="6"/>
      <c r="JBV68" s="6"/>
      <c r="JBW68" s="6"/>
      <c r="JBX68" s="6"/>
      <c r="JBY68" s="6"/>
      <c r="JBZ68" s="6"/>
      <c r="JCA68" s="6"/>
      <c r="JCB68" s="6"/>
      <c r="JCC68" s="6"/>
      <c r="JCD68" s="6"/>
      <c r="JCE68" s="6"/>
      <c r="JCF68" s="6"/>
      <c r="JCG68" s="6"/>
      <c r="JCH68" s="6"/>
      <c r="JCI68" s="6"/>
      <c r="JCJ68" s="6"/>
      <c r="JCK68" s="6"/>
      <c r="JCL68" s="6"/>
      <c r="JCM68" s="6"/>
      <c r="JCN68" s="6"/>
      <c r="JCO68" s="6"/>
      <c r="JCP68" s="6"/>
      <c r="JCQ68" s="6"/>
      <c r="JCR68" s="6"/>
      <c r="JCS68" s="6"/>
      <c r="JCT68" s="6"/>
      <c r="JCU68" s="6"/>
      <c r="JCV68" s="6"/>
      <c r="JCW68" s="6"/>
      <c r="JCX68" s="6"/>
      <c r="JCY68" s="6"/>
      <c r="JCZ68" s="6"/>
      <c r="JDA68" s="6"/>
      <c r="JDB68" s="6"/>
      <c r="JDC68" s="6"/>
      <c r="JDD68" s="6"/>
      <c r="JDE68" s="6"/>
      <c r="JDF68" s="6"/>
      <c r="JDG68" s="6"/>
      <c r="JDH68" s="6"/>
      <c r="JDI68" s="6"/>
      <c r="JDJ68" s="6"/>
      <c r="JDK68" s="6"/>
      <c r="JDL68" s="6"/>
      <c r="JDM68" s="6"/>
      <c r="JDN68" s="6"/>
      <c r="JDO68" s="6"/>
      <c r="JDP68" s="6"/>
      <c r="JDQ68" s="6"/>
      <c r="JDR68" s="6"/>
      <c r="JDS68" s="6"/>
      <c r="JDT68" s="6"/>
      <c r="JDU68" s="6"/>
      <c r="JDV68" s="6"/>
      <c r="JDW68" s="6"/>
      <c r="JDX68" s="6"/>
      <c r="JDY68" s="6"/>
      <c r="JDZ68" s="6"/>
      <c r="JEA68" s="6"/>
      <c r="JEB68" s="6"/>
      <c r="JEC68" s="6"/>
      <c r="JED68" s="6"/>
      <c r="JEE68" s="6"/>
      <c r="JEF68" s="6"/>
      <c r="JEG68" s="6"/>
      <c r="JEH68" s="6"/>
      <c r="JEI68" s="6"/>
      <c r="JEJ68" s="6"/>
      <c r="JEK68" s="6"/>
      <c r="JEL68" s="6"/>
      <c r="JEM68" s="6"/>
      <c r="JEN68" s="6"/>
      <c r="JEO68" s="6"/>
      <c r="JEP68" s="6"/>
      <c r="JEQ68" s="6"/>
      <c r="JER68" s="6"/>
      <c r="JES68" s="6"/>
      <c r="JET68" s="6"/>
      <c r="JEU68" s="6"/>
      <c r="JEV68" s="6"/>
      <c r="JEW68" s="6"/>
      <c r="JEX68" s="6"/>
      <c r="JEY68" s="6"/>
      <c r="JEZ68" s="6"/>
      <c r="JFA68" s="6"/>
      <c r="JFB68" s="6"/>
      <c r="JFC68" s="6"/>
      <c r="JFD68" s="6"/>
      <c r="JFE68" s="6"/>
      <c r="JFF68" s="6"/>
      <c r="JFG68" s="6"/>
      <c r="JFH68" s="6"/>
      <c r="JFI68" s="6"/>
      <c r="JFJ68" s="6"/>
      <c r="JFK68" s="6"/>
      <c r="JFL68" s="6"/>
      <c r="JFM68" s="6"/>
      <c r="JFN68" s="6"/>
      <c r="JFO68" s="6"/>
      <c r="JFP68" s="6"/>
      <c r="JFQ68" s="6"/>
      <c r="JFR68" s="6"/>
      <c r="JFS68" s="6"/>
      <c r="JFT68" s="6"/>
      <c r="JFU68" s="6"/>
      <c r="JFV68" s="6"/>
      <c r="JFW68" s="6"/>
      <c r="JFX68" s="6"/>
      <c r="JFY68" s="6"/>
      <c r="JFZ68" s="6"/>
      <c r="JGA68" s="6"/>
      <c r="JGB68" s="6"/>
      <c r="JGC68" s="6"/>
      <c r="JGD68" s="6"/>
      <c r="JGE68" s="6"/>
      <c r="JGF68" s="6"/>
      <c r="JGG68" s="6"/>
      <c r="JGH68" s="6"/>
      <c r="JGI68" s="6"/>
      <c r="JGJ68" s="6"/>
      <c r="JGK68" s="6"/>
      <c r="JGL68" s="6"/>
      <c r="JGM68" s="6"/>
      <c r="JGN68" s="6"/>
      <c r="JGO68" s="6"/>
      <c r="JGP68" s="6"/>
      <c r="JGQ68" s="6"/>
      <c r="JGR68" s="6"/>
      <c r="JGS68" s="6"/>
      <c r="JGT68" s="6"/>
      <c r="JGU68" s="6"/>
      <c r="JGV68" s="6"/>
      <c r="JGW68" s="6"/>
      <c r="JGX68" s="6"/>
      <c r="JGY68" s="6"/>
      <c r="JGZ68" s="6"/>
      <c r="JHA68" s="6"/>
      <c r="JHB68" s="6"/>
      <c r="JHC68" s="6"/>
      <c r="JHD68" s="6"/>
      <c r="JHE68" s="6"/>
      <c r="JHF68" s="6"/>
      <c r="JHG68" s="6"/>
      <c r="JHH68" s="6"/>
      <c r="JHI68" s="6"/>
      <c r="JHJ68" s="6"/>
      <c r="JHK68" s="6"/>
      <c r="JHL68" s="6"/>
      <c r="JHM68" s="6"/>
      <c r="JHN68" s="6"/>
      <c r="JHO68" s="6"/>
      <c r="JHP68" s="6"/>
      <c r="JHQ68" s="6"/>
      <c r="JHR68" s="6"/>
      <c r="JHS68" s="6"/>
      <c r="JHT68" s="6"/>
      <c r="JHU68" s="6"/>
      <c r="JHV68" s="6"/>
      <c r="JHW68" s="6"/>
      <c r="JHX68" s="6"/>
      <c r="JHY68" s="6"/>
      <c r="JHZ68" s="6"/>
      <c r="JIA68" s="6"/>
      <c r="JIB68" s="6"/>
      <c r="JIC68" s="6"/>
      <c r="JID68" s="6"/>
      <c r="JIE68" s="6"/>
      <c r="JIF68" s="6"/>
      <c r="JIG68" s="6"/>
      <c r="JIH68" s="6"/>
      <c r="JII68" s="6"/>
      <c r="JIJ68" s="6"/>
      <c r="JIK68" s="6"/>
      <c r="JIL68" s="6"/>
      <c r="JIM68" s="6"/>
      <c r="JIN68" s="6"/>
      <c r="JIO68" s="6"/>
      <c r="JIP68" s="6"/>
      <c r="JIQ68" s="6"/>
      <c r="JIR68" s="6"/>
      <c r="JIS68" s="6"/>
      <c r="JIT68" s="6"/>
      <c r="JIU68" s="6"/>
      <c r="JIV68" s="6"/>
      <c r="JIW68" s="6"/>
      <c r="JIX68" s="6"/>
      <c r="JIY68" s="6"/>
      <c r="JIZ68" s="6"/>
      <c r="JJA68" s="6"/>
      <c r="JJB68" s="6"/>
      <c r="JJC68" s="6"/>
      <c r="JJD68" s="6"/>
      <c r="JJE68" s="6"/>
      <c r="JJF68" s="6"/>
      <c r="JJG68" s="6"/>
      <c r="JJH68" s="6"/>
      <c r="JJI68" s="6"/>
      <c r="JJJ68" s="6"/>
      <c r="JJK68" s="6"/>
      <c r="JJL68" s="6"/>
      <c r="JJM68" s="6"/>
      <c r="JJN68" s="6"/>
      <c r="JJO68" s="6"/>
      <c r="JJP68" s="6"/>
      <c r="JJQ68" s="6"/>
      <c r="JJR68" s="6"/>
      <c r="JJS68" s="6"/>
      <c r="JJT68" s="6"/>
      <c r="JJU68" s="6"/>
      <c r="JJV68" s="6"/>
      <c r="JJW68" s="6"/>
      <c r="JJX68" s="6"/>
      <c r="JJY68" s="6"/>
      <c r="JJZ68" s="6"/>
      <c r="JKA68" s="6"/>
      <c r="JKB68" s="6"/>
      <c r="JKC68" s="6"/>
      <c r="JKD68" s="6"/>
      <c r="JKE68" s="6"/>
      <c r="JKF68" s="6"/>
      <c r="JKG68" s="6"/>
      <c r="JKH68" s="6"/>
      <c r="JKI68" s="6"/>
      <c r="JKJ68" s="6"/>
      <c r="JKK68" s="6"/>
      <c r="JKL68" s="6"/>
      <c r="JKM68" s="6"/>
      <c r="JKN68" s="6"/>
      <c r="JKO68" s="6"/>
      <c r="JKP68" s="6"/>
      <c r="JKQ68" s="6"/>
      <c r="JKR68" s="6"/>
      <c r="JKS68" s="6"/>
      <c r="JKT68" s="6"/>
      <c r="JKU68" s="6"/>
      <c r="JKV68" s="6"/>
      <c r="JKW68" s="6"/>
      <c r="JKX68" s="6"/>
      <c r="JKY68" s="6"/>
      <c r="JKZ68" s="6"/>
      <c r="JLA68" s="6"/>
      <c r="JLB68" s="6"/>
      <c r="JLC68" s="6"/>
      <c r="JLD68" s="6"/>
      <c r="JLE68" s="6"/>
      <c r="JLF68" s="6"/>
      <c r="JLG68" s="6"/>
      <c r="JLH68" s="6"/>
      <c r="JLI68" s="6"/>
      <c r="JLJ68" s="6"/>
      <c r="JLK68" s="6"/>
      <c r="JLL68" s="6"/>
      <c r="JLM68" s="6"/>
      <c r="JLN68" s="6"/>
      <c r="JLO68" s="6"/>
      <c r="JLP68" s="6"/>
      <c r="JLQ68" s="6"/>
      <c r="JLR68" s="6"/>
      <c r="JLS68" s="6"/>
      <c r="JLT68" s="6"/>
      <c r="JLU68" s="6"/>
      <c r="JLV68" s="6"/>
      <c r="JLW68" s="6"/>
      <c r="JLX68" s="6"/>
      <c r="JLY68" s="6"/>
      <c r="JLZ68" s="6"/>
      <c r="JMA68" s="6"/>
      <c r="JMB68" s="6"/>
      <c r="JMC68" s="6"/>
      <c r="JMD68" s="6"/>
      <c r="JME68" s="6"/>
      <c r="JMF68" s="6"/>
      <c r="JMG68" s="6"/>
      <c r="JMH68" s="6"/>
      <c r="JMI68" s="6"/>
      <c r="JMJ68" s="6"/>
      <c r="JMK68" s="6"/>
      <c r="JML68" s="6"/>
      <c r="JMM68" s="6"/>
      <c r="JMN68" s="6"/>
      <c r="JMO68" s="6"/>
      <c r="JMP68" s="6"/>
      <c r="JMQ68" s="6"/>
      <c r="JMR68" s="6"/>
      <c r="JMS68" s="6"/>
      <c r="JMT68" s="6"/>
      <c r="JMU68" s="6"/>
      <c r="JMV68" s="6"/>
      <c r="JMW68" s="6"/>
      <c r="JMX68" s="6"/>
      <c r="JMY68" s="6"/>
      <c r="JMZ68" s="6"/>
      <c r="JNA68" s="6"/>
      <c r="JNB68" s="6"/>
      <c r="JNC68" s="6"/>
      <c r="JND68" s="6"/>
      <c r="JNE68" s="6"/>
      <c r="JNF68" s="6"/>
      <c r="JNG68" s="6"/>
      <c r="JNH68" s="6"/>
      <c r="JNI68" s="6"/>
      <c r="JNJ68" s="6"/>
      <c r="JNK68" s="6"/>
      <c r="JNL68" s="6"/>
      <c r="JNM68" s="6"/>
      <c r="JNN68" s="6"/>
      <c r="JNO68" s="6"/>
      <c r="JNP68" s="6"/>
      <c r="JNQ68" s="6"/>
      <c r="JNR68" s="6"/>
      <c r="JNS68" s="6"/>
      <c r="JNT68" s="6"/>
      <c r="JNU68" s="6"/>
      <c r="JNV68" s="6"/>
      <c r="JNW68" s="6"/>
      <c r="JNX68" s="6"/>
      <c r="JNY68" s="6"/>
      <c r="JNZ68" s="6"/>
      <c r="JOA68" s="6"/>
      <c r="JOB68" s="6"/>
      <c r="JOC68" s="6"/>
      <c r="JOD68" s="6"/>
      <c r="JOE68" s="6"/>
      <c r="JOF68" s="6"/>
      <c r="JOG68" s="6"/>
      <c r="JOH68" s="6"/>
      <c r="JOI68" s="6"/>
      <c r="JOJ68" s="6"/>
      <c r="JOK68" s="6"/>
      <c r="JOL68" s="6"/>
      <c r="JOM68" s="6"/>
      <c r="JON68" s="6"/>
      <c r="JOO68" s="6"/>
      <c r="JOP68" s="6"/>
      <c r="JOQ68" s="6"/>
      <c r="JOR68" s="6"/>
      <c r="JOS68" s="6"/>
      <c r="JOT68" s="6"/>
      <c r="JOU68" s="6"/>
      <c r="JOV68" s="6"/>
      <c r="JOW68" s="6"/>
      <c r="JOX68" s="6"/>
      <c r="JOY68" s="6"/>
      <c r="JOZ68" s="6"/>
      <c r="JPA68" s="6"/>
      <c r="JPB68" s="6"/>
      <c r="JPC68" s="6"/>
      <c r="JPD68" s="6"/>
      <c r="JPE68" s="6"/>
      <c r="JPF68" s="6"/>
      <c r="JPG68" s="6"/>
      <c r="JPH68" s="6"/>
      <c r="JPI68" s="6"/>
      <c r="JPJ68" s="6"/>
      <c r="JPK68" s="6"/>
      <c r="JPL68" s="6"/>
      <c r="JPM68" s="6"/>
      <c r="JPN68" s="6"/>
      <c r="JPO68" s="6"/>
      <c r="JPP68" s="6"/>
      <c r="JPQ68" s="6"/>
      <c r="JPR68" s="6"/>
      <c r="JPS68" s="6"/>
      <c r="JPT68" s="6"/>
      <c r="JPU68" s="6"/>
      <c r="JPV68" s="6"/>
      <c r="JPW68" s="6"/>
      <c r="JPX68" s="6"/>
      <c r="JPY68" s="6"/>
      <c r="JPZ68" s="6"/>
      <c r="JQA68" s="6"/>
      <c r="JQB68" s="6"/>
      <c r="JQC68" s="6"/>
      <c r="JQD68" s="6"/>
      <c r="JQE68" s="6"/>
      <c r="JQF68" s="6"/>
      <c r="JQG68" s="6"/>
      <c r="JQH68" s="6"/>
      <c r="JQI68" s="6"/>
      <c r="JQJ68" s="6"/>
      <c r="JQK68" s="6"/>
      <c r="JQL68" s="6"/>
      <c r="JQM68" s="6"/>
      <c r="JQN68" s="6"/>
      <c r="JQO68" s="6"/>
      <c r="JQP68" s="6"/>
      <c r="JQQ68" s="6"/>
      <c r="JQR68" s="6"/>
      <c r="JQS68" s="6"/>
      <c r="JQT68" s="6"/>
      <c r="JQU68" s="6"/>
      <c r="JQV68" s="6"/>
      <c r="JQW68" s="6"/>
      <c r="JQX68" s="6"/>
      <c r="JQY68" s="6"/>
      <c r="JQZ68" s="6"/>
      <c r="JRA68" s="6"/>
      <c r="JRB68" s="6"/>
      <c r="JRC68" s="6"/>
      <c r="JRD68" s="6"/>
      <c r="JRE68" s="6"/>
      <c r="JRF68" s="6"/>
      <c r="JRG68" s="6"/>
      <c r="JRH68" s="6"/>
      <c r="JRI68" s="6"/>
      <c r="JRJ68" s="6"/>
      <c r="JRK68" s="6"/>
      <c r="JRL68" s="6"/>
      <c r="JRM68" s="6"/>
      <c r="JRN68" s="6"/>
      <c r="JRO68" s="6"/>
      <c r="JRP68" s="6"/>
      <c r="JRQ68" s="6"/>
      <c r="JRR68" s="6"/>
      <c r="JRS68" s="6"/>
      <c r="JRT68" s="6"/>
      <c r="JRU68" s="6"/>
      <c r="JRV68" s="6"/>
      <c r="JRW68" s="6"/>
      <c r="JRX68" s="6"/>
      <c r="JRY68" s="6"/>
      <c r="JRZ68" s="6"/>
      <c r="JSA68" s="6"/>
      <c r="JSB68" s="6"/>
      <c r="JSC68" s="6"/>
      <c r="JSD68" s="6"/>
      <c r="JSE68" s="6"/>
      <c r="JSF68" s="6"/>
      <c r="JSG68" s="6"/>
      <c r="JSH68" s="6"/>
      <c r="JSI68" s="6"/>
      <c r="JSJ68" s="6"/>
      <c r="JSK68" s="6"/>
      <c r="JSL68" s="6"/>
      <c r="JSM68" s="6"/>
      <c r="JSN68" s="6"/>
      <c r="JSO68" s="6"/>
      <c r="JSP68" s="6"/>
      <c r="JSQ68" s="6"/>
      <c r="JSR68" s="6"/>
      <c r="JSS68" s="6"/>
      <c r="JST68" s="6"/>
      <c r="JSU68" s="6"/>
      <c r="JSV68" s="6"/>
      <c r="JSW68" s="6"/>
      <c r="JSX68" s="6"/>
      <c r="JSY68" s="6"/>
      <c r="JSZ68" s="6"/>
      <c r="JTA68" s="6"/>
      <c r="JTB68" s="6"/>
      <c r="JTC68" s="6"/>
      <c r="JTD68" s="6"/>
      <c r="JTE68" s="6"/>
      <c r="JTF68" s="6"/>
      <c r="JTG68" s="6"/>
      <c r="JTH68" s="6"/>
      <c r="JTI68" s="6"/>
      <c r="JTJ68" s="6"/>
      <c r="JTK68" s="6"/>
      <c r="JTL68" s="6"/>
      <c r="JTM68" s="6"/>
      <c r="JTN68" s="6"/>
      <c r="JTO68" s="6"/>
      <c r="JTP68" s="6"/>
      <c r="JTQ68" s="6"/>
      <c r="JTR68" s="6"/>
      <c r="JTS68" s="6"/>
      <c r="JTT68" s="6"/>
      <c r="JTU68" s="6"/>
      <c r="JTV68" s="6"/>
      <c r="JTW68" s="6"/>
      <c r="JTX68" s="6"/>
      <c r="JTY68" s="6"/>
      <c r="JTZ68" s="6"/>
      <c r="JUA68" s="6"/>
      <c r="JUB68" s="6"/>
      <c r="JUC68" s="6"/>
      <c r="JUD68" s="6"/>
      <c r="JUE68" s="6"/>
      <c r="JUF68" s="6"/>
      <c r="JUG68" s="6"/>
      <c r="JUH68" s="6"/>
      <c r="JUI68" s="6"/>
      <c r="JUJ68" s="6"/>
      <c r="JUK68" s="6"/>
      <c r="JUL68" s="6"/>
      <c r="JUM68" s="6"/>
      <c r="JUN68" s="6"/>
      <c r="JUO68" s="6"/>
      <c r="JUP68" s="6"/>
      <c r="JUQ68" s="6"/>
      <c r="JUR68" s="6"/>
      <c r="JUS68" s="6"/>
      <c r="JUT68" s="6"/>
      <c r="JUU68" s="6"/>
      <c r="JUV68" s="6"/>
      <c r="JUW68" s="6"/>
      <c r="JUX68" s="6"/>
      <c r="JUY68" s="6"/>
      <c r="JUZ68" s="6"/>
      <c r="JVA68" s="6"/>
      <c r="JVB68" s="6"/>
      <c r="JVC68" s="6"/>
      <c r="JVD68" s="6"/>
      <c r="JVE68" s="6"/>
      <c r="JVF68" s="6"/>
      <c r="JVG68" s="6"/>
      <c r="JVH68" s="6"/>
      <c r="JVI68" s="6"/>
      <c r="JVJ68" s="6"/>
      <c r="JVK68" s="6"/>
      <c r="JVL68" s="6"/>
      <c r="JVM68" s="6"/>
      <c r="JVN68" s="6"/>
      <c r="JVO68" s="6"/>
      <c r="JVP68" s="6"/>
      <c r="JVQ68" s="6"/>
      <c r="JVR68" s="6"/>
      <c r="JVS68" s="6"/>
      <c r="JVT68" s="6"/>
      <c r="JVU68" s="6"/>
      <c r="JVV68" s="6"/>
      <c r="JVW68" s="6"/>
      <c r="JVX68" s="6"/>
      <c r="JVY68" s="6"/>
      <c r="JVZ68" s="6"/>
      <c r="JWA68" s="6"/>
      <c r="JWB68" s="6"/>
      <c r="JWC68" s="6"/>
      <c r="JWD68" s="6"/>
      <c r="JWE68" s="6"/>
      <c r="JWF68" s="6"/>
      <c r="JWG68" s="6"/>
      <c r="JWH68" s="6"/>
      <c r="JWI68" s="6"/>
      <c r="JWJ68" s="6"/>
      <c r="JWK68" s="6"/>
      <c r="JWL68" s="6"/>
      <c r="JWM68" s="6"/>
      <c r="JWN68" s="6"/>
      <c r="JWO68" s="6"/>
      <c r="JWP68" s="6"/>
      <c r="JWQ68" s="6"/>
      <c r="JWR68" s="6"/>
      <c r="JWS68" s="6"/>
      <c r="JWT68" s="6"/>
      <c r="JWU68" s="6"/>
      <c r="JWV68" s="6"/>
      <c r="JWW68" s="6"/>
      <c r="JWX68" s="6"/>
      <c r="JWY68" s="6"/>
      <c r="JWZ68" s="6"/>
      <c r="JXA68" s="6"/>
      <c r="JXB68" s="6"/>
      <c r="JXC68" s="6"/>
      <c r="JXD68" s="6"/>
      <c r="JXE68" s="6"/>
      <c r="JXF68" s="6"/>
      <c r="JXG68" s="6"/>
      <c r="JXH68" s="6"/>
      <c r="JXI68" s="6"/>
      <c r="JXJ68" s="6"/>
      <c r="JXK68" s="6"/>
      <c r="JXL68" s="6"/>
      <c r="JXM68" s="6"/>
      <c r="JXN68" s="6"/>
      <c r="JXO68" s="6"/>
      <c r="JXP68" s="6"/>
      <c r="JXQ68" s="6"/>
      <c r="JXR68" s="6"/>
      <c r="JXS68" s="6"/>
      <c r="JXT68" s="6"/>
      <c r="JXU68" s="6"/>
      <c r="JXV68" s="6"/>
      <c r="JXW68" s="6"/>
      <c r="JXX68" s="6"/>
      <c r="JXY68" s="6"/>
      <c r="JXZ68" s="6"/>
      <c r="JYA68" s="6"/>
      <c r="JYB68" s="6"/>
      <c r="JYC68" s="6"/>
      <c r="JYD68" s="6"/>
      <c r="JYE68" s="6"/>
      <c r="JYF68" s="6"/>
      <c r="JYG68" s="6"/>
      <c r="JYH68" s="6"/>
      <c r="JYI68" s="6"/>
      <c r="JYJ68" s="6"/>
      <c r="JYK68" s="6"/>
      <c r="JYL68" s="6"/>
      <c r="JYM68" s="6"/>
      <c r="JYN68" s="6"/>
      <c r="JYO68" s="6"/>
      <c r="JYP68" s="6"/>
      <c r="JYQ68" s="6"/>
      <c r="JYR68" s="6"/>
      <c r="JYS68" s="6"/>
      <c r="JYT68" s="6"/>
      <c r="JYU68" s="6"/>
      <c r="JYV68" s="6"/>
      <c r="JYW68" s="6"/>
      <c r="JYX68" s="6"/>
      <c r="JYY68" s="6"/>
      <c r="JYZ68" s="6"/>
      <c r="JZA68" s="6"/>
      <c r="JZB68" s="6"/>
      <c r="JZC68" s="6"/>
      <c r="JZD68" s="6"/>
      <c r="JZE68" s="6"/>
      <c r="JZF68" s="6"/>
      <c r="JZG68" s="6"/>
      <c r="JZH68" s="6"/>
      <c r="JZI68" s="6"/>
      <c r="JZJ68" s="6"/>
      <c r="JZK68" s="6"/>
      <c r="JZL68" s="6"/>
      <c r="JZM68" s="6"/>
      <c r="JZN68" s="6"/>
      <c r="JZO68" s="6"/>
      <c r="JZP68" s="6"/>
      <c r="JZQ68" s="6"/>
      <c r="JZR68" s="6"/>
      <c r="JZS68" s="6"/>
      <c r="JZT68" s="6"/>
      <c r="JZU68" s="6"/>
      <c r="JZV68" s="6"/>
      <c r="JZW68" s="6"/>
      <c r="JZX68" s="6"/>
      <c r="JZY68" s="6"/>
      <c r="JZZ68" s="6"/>
      <c r="KAA68" s="6"/>
      <c r="KAB68" s="6"/>
      <c r="KAC68" s="6"/>
      <c r="KAD68" s="6"/>
      <c r="KAE68" s="6"/>
      <c r="KAF68" s="6"/>
      <c r="KAG68" s="6"/>
      <c r="KAH68" s="6"/>
      <c r="KAI68" s="6"/>
      <c r="KAJ68" s="6"/>
      <c r="KAK68" s="6"/>
      <c r="KAL68" s="6"/>
      <c r="KAM68" s="6"/>
      <c r="KAN68" s="6"/>
      <c r="KAO68" s="6"/>
      <c r="KAP68" s="6"/>
      <c r="KAQ68" s="6"/>
      <c r="KAR68" s="6"/>
      <c r="KAS68" s="6"/>
      <c r="KAT68" s="6"/>
      <c r="KAU68" s="6"/>
      <c r="KAV68" s="6"/>
      <c r="KAW68" s="6"/>
      <c r="KAX68" s="6"/>
      <c r="KAY68" s="6"/>
      <c r="KAZ68" s="6"/>
      <c r="KBA68" s="6"/>
      <c r="KBB68" s="6"/>
      <c r="KBC68" s="6"/>
      <c r="KBD68" s="6"/>
      <c r="KBE68" s="6"/>
      <c r="KBF68" s="6"/>
      <c r="KBG68" s="6"/>
      <c r="KBH68" s="6"/>
      <c r="KBI68" s="6"/>
      <c r="KBJ68" s="6"/>
      <c r="KBK68" s="6"/>
      <c r="KBL68" s="6"/>
      <c r="KBM68" s="6"/>
      <c r="KBN68" s="6"/>
      <c r="KBO68" s="6"/>
      <c r="KBP68" s="6"/>
      <c r="KBQ68" s="6"/>
      <c r="KBR68" s="6"/>
      <c r="KBS68" s="6"/>
      <c r="KBT68" s="6"/>
      <c r="KBU68" s="6"/>
      <c r="KBV68" s="6"/>
      <c r="KBW68" s="6"/>
      <c r="KBX68" s="6"/>
      <c r="KBY68" s="6"/>
      <c r="KBZ68" s="6"/>
      <c r="KCA68" s="6"/>
      <c r="KCB68" s="6"/>
      <c r="KCC68" s="6"/>
      <c r="KCD68" s="6"/>
      <c r="KCE68" s="6"/>
      <c r="KCF68" s="6"/>
      <c r="KCG68" s="6"/>
      <c r="KCH68" s="6"/>
      <c r="KCI68" s="6"/>
      <c r="KCJ68" s="6"/>
      <c r="KCK68" s="6"/>
      <c r="KCL68" s="6"/>
      <c r="KCM68" s="6"/>
      <c r="KCN68" s="6"/>
      <c r="KCO68" s="6"/>
      <c r="KCP68" s="6"/>
      <c r="KCQ68" s="6"/>
      <c r="KCR68" s="6"/>
      <c r="KCS68" s="6"/>
      <c r="KCT68" s="6"/>
      <c r="KCU68" s="6"/>
      <c r="KCV68" s="6"/>
      <c r="KCW68" s="6"/>
      <c r="KCX68" s="6"/>
      <c r="KCY68" s="6"/>
      <c r="KCZ68" s="6"/>
      <c r="KDA68" s="6"/>
      <c r="KDB68" s="6"/>
      <c r="KDC68" s="6"/>
      <c r="KDD68" s="6"/>
      <c r="KDE68" s="6"/>
      <c r="KDF68" s="6"/>
      <c r="KDG68" s="6"/>
      <c r="KDH68" s="6"/>
      <c r="KDI68" s="6"/>
      <c r="KDJ68" s="6"/>
      <c r="KDK68" s="6"/>
      <c r="KDL68" s="6"/>
      <c r="KDM68" s="6"/>
      <c r="KDN68" s="6"/>
      <c r="KDO68" s="6"/>
      <c r="KDP68" s="6"/>
      <c r="KDQ68" s="6"/>
      <c r="KDR68" s="6"/>
      <c r="KDS68" s="6"/>
      <c r="KDT68" s="6"/>
      <c r="KDU68" s="6"/>
      <c r="KDV68" s="6"/>
      <c r="KDW68" s="6"/>
      <c r="KDX68" s="6"/>
      <c r="KDY68" s="6"/>
      <c r="KDZ68" s="6"/>
      <c r="KEA68" s="6"/>
      <c r="KEB68" s="6"/>
      <c r="KEC68" s="6"/>
      <c r="KED68" s="6"/>
      <c r="KEE68" s="6"/>
      <c r="KEF68" s="6"/>
      <c r="KEG68" s="6"/>
      <c r="KEH68" s="6"/>
      <c r="KEI68" s="6"/>
      <c r="KEJ68" s="6"/>
      <c r="KEK68" s="6"/>
      <c r="KEL68" s="6"/>
      <c r="KEM68" s="6"/>
      <c r="KEN68" s="6"/>
      <c r="KEO68" s="6"/>
      <c r="KEP68" s="6"/>
      <c r="KEQ68" s="6"/>
      <c r="KER68" s="6"/>
      <c r="KES68" s="6"/>
      <c r="KET68" s="6"/>
      <c r="KEU68" s="6"/>
      <c r="KEV68" s="6"/>
      <c r="KEW68" s="6"/>
      <c r="KEX68" s="6"/>
      <c r="KEY68" s="6"/>
      <c r="KEZ68" s="6"/>
      <c r="KFA68" s="6"/>
      <c r="KFB68" s="6"/>
      <c r="KFC68" s="6"/>
      <c r="KFD68" s="6"/>
      <c r="KFE68" s="6"/>
      <c r="KFF68" s="6"/>
      <c r="KFG68" s="6"/>
      <c r="KFH68" s="6"/>
      <c r="KFI68" s="6"/>
      <c r="KFJ68" s="6"/>
      <c r="KFK68" s="6"/>
      <c r="KFL68" s="6"/>
      <c r="KFM68" s="6"/>
      <c r="KFN68" s="6"/>
      <c r="KFO68" s="6"/>
      <c r="KFP68" s="6"/>
      <c r="KFQ68" s="6"/>
      <c r="KFR68" s="6"/>
      <c r="KFS68" s="6"/>
      <c r="KFT68" s="6"/>
      <c r="KFU68" s="6"/>
      <c r="KFV68" s="6"/>
      <c r="KFW68" s="6"/>
      <c r="KFX68" s="6"/>
      <c r="KFY68" s="6"/>
      <c r="KFZ68" s="6"/>
      <c r="KGA68" s="6"/>
      <c r="KGB68" s="6"/>
      <c r="KGC68" s="6"/>
      <c r="KGD68" s="6"/>
      <c r="KGE68" s="6"/>
      <c r="KGF68" s="6"/>
      <c r="KGG68" s="6"/>
      <c r="KGH68" s="6"/>
      <c r="KGI68" s="6"/>
      <c r="KGJ68" s="6"/>
      <c r="KGK68" s="6"/>
      <c r="KGL68" s="6"/>
      <c r="KGM68" s="6"/>
      <c r="KGN68" s="6"/>
      <c r="KGO68" s="6"/>
      <c r="KGP68" s="6"/>
      <c r="KGQ68" s="6"/>
      <c r="KGR68" s="6"/>
      <c r="KGS68" s="6"/>
      <c r="KGT68" s="6"/>
      <c r="KGU68" s="6"/>
      <c r="KGV68" s="6"/>
      <c r="KGW68" s="6"/>
      <c r="KGX68" s="6"/>
      <c r="KGY68" s="6"/>
      <c r="KGZ68" s="6"/>
      <c r="KHA68" s="6"/>
      <c r="KHB68" s="6"/>
      <c r="KHC68" s="6"/>
      <c r="KHD68" s="6"/>
      <c r="KHE68" s="6"/>
      <c r="KHF68" s="6"/>
      <c r="KHG68" s="6"/>
      <c r="KHH68" s="6"/>
      <c r="KHI68" s="6"/>
      <c r="KHJ68" s="6"/>
      <c r="KHK68" s="6"/>
      <c r="KHL68" s="6"/>
      <c r="KHM68" s="6"/>
      <c r="KHN68" s="6"/>
      <c r="KHO68" s="6"/>
      <c r="KHP68" s="6"/>
      <c r="KHQ68" s="6"/>
      <c r="KHR68" s="6"/>
      <c r="KHS68" s="6"/>
      <c r="KHT68" s="6"/>
      <c r="KHU68" s="6"/>
      <c r="KHV68" s="6"/>
      <c r="KHW68" s="6"/>
      <c r="KHX68" s="6"/>
      <c r="KHY68" s="6"/>
      <c r="KHZ68" s="6"/>
      <c r="KIA68" s="6"/>
      <c r="KIB68" s="6"/>
      <c r="KIC68" s="6"/>
      <c r="KID68" s="6"/>
      <c r="KIE68" s="6"/>
      <c r="KIF68" s="6"/>
      <c r="KIG68" s="6"/>
      <c r="KIH68" s="6"/>
      <c r="KII68" s="6"/>
      <c r="KIJ68" s="6"/>
      <c r="KIK68" s="6"/>
      <c r="KIL68" s="6"/>
      <c r="KIM68" s="6"/>
      <c r="KIN68" s="6"/>
      <c r="KIO68" s="6"/>
      <c r="KIP68" s="6"/>
      <c r="KIQ68" s="6"/>
      <c r="KIR68" s="6"/>
      <c r="KIS68" s="6"/>
      <c r="KIT68" s="6"/>
      <c r="KIU68" s="6"/>
      <c r="KIV68" s="6"/>
      <c r="KIW68" s="6"/>
      <c r="KIX68" s="6"/>
      <c r="KIY68" s="6"/>
      <c r="KIZ68" s="6"/>
      <c r="KJA68" s="6"/>
      <c r="KJB68" s="6"/>
      <c r="KJC68" s="6"/>
      <c r="KJD68" s="6"/>
      <c r="KJE68" s="6"/>
      <c r="KJF68" s="6"/>
      <c r="KJG68" s="6"/>
      <c r="KJH68" s="6"/>
      <c r="KJI68" s="6"/>
      <c r="KJJ68" s="6"/>
      <c r="KJK68" s="6"/>
      <c r="KJL68" s="6"/>
      <c r="KJM68" s="6"/>
      <c r="KJN68" s="6"/>
      <c r="KJO68" s="6"/>
      <c r="KJP68" s="6"/>
      <c r="KJQ68" s="6"/>
      <c r="KJR68" s="6"/>
      <c r="KJS68" s="6"/>
      <c r="KJT68" s="6"/>
      <c r="KJU68" s="6"/>
      <c r="KJV68" s="6"/>
      <c r="KJW68" s="6"/>
      <c r="KJX68" s="6"/>
      <c r="KJY68" s="6"/>
      <c r="KJZ68" s="6"/>
      <c r="KKA68" s="6"/>
      <c r="KKB68" s="6"/>
      <c r="KKC68" s="6"/>
      <c r="KKD68" s="6"/>
      <c r="KKE68" s="6"/>
      <c r="KKF68" s="6"/>
      <c r="KKG68" s="6"/>
      <c r="KKH68" s="6"/>
      <c r="KKI68" s="6"/>
      <c r="KKJ68" s="6"/>
      <c r="KKK68" s="6"/>
      <c r="KKL68" s="6"/>
      <c r="KKM68" s="6"/>
      <c r="KKN68" s="6"/>
      <c r="KKO68" s="6"/>
      <c r="KKP68" s="6"/>
      <c r="KKQ68" s="6"/>
      <c r="KKR68" s="6"/>
      <c r="KKS68" s="6"/>
      <c r="KKT68" s="6"/>
      <c r="KKU68" s="6"/>
      <c r="KKV68" s="6"/>
      <c r="KKW68" s="6"/>
      <c r="KKX68" s="6"/>
      <c r="KKY68" s="6"/>
      <c r="KKZ68" s="6"/>
      <c r="KLA68" s="6"/>
      <c r="KLB68" s="6"/>
      <c r="KLC68" s="6"/>
      <c r="KLD68" s="6"/>
      <c r="KLE68" s="6"/>
      <c r="KLF68" s="6"/>
      <c r="KLG68" s="6"/>
      <c r="KLH68" s="6"/>
      <c r="KLI68" s="6"/>
      <c r="KLJ68" s="6"/>
      <c r="KLK68" s="6"/>
      <c r="KLL68" s="6"/>
      <c r="KLM68" s="6"/>
      <c r="KLN68" s="6"/>
      <c r="KLO68" s="6"/>
      <c r="KLP68" s="6"/>
      <c r="KLQ68" s="6"/>
      <c r="KLR68" s="6"/>
      <c r="KLS68" s="6"/>
      <c r="KLT68" s="6"/>
      <c r="KLU68" s="6"/>
      <c r="KLV68" s="6"/>
      <c r="KLW68" s="6"/>
      <c r="KLX68" s="6"/>
      <c r="KLY68" s="6"/>
      <c r="KLZ68" s="6"/>
      <c r="KMA68" s="6"/>
      <c r="KMB68" s="6"/>
      <c r="KMC68" s="6"/>
      <c r="KMD68" s="6"/>
      <c r="KME68" s="6"/>
      <c r="KMF68" s="6"/>
      <c r="KMG68" s="6"/>
      <c r="KMH68" s="6"/>
      <c r="KMI68" s="6"/>
      <c r="KMJ68" s="6"/>
      <c r="KMK68" s="6"/>
      <c r="KML68" s="6"/>
      <c r="KMM68" s="6"/>
      <c r="KMN68" s="6"/>
      <c r="KMO68" s="6"/>
      <c r="KMP68" s="6"/>
      <c r="KMQ68" s="6"/>
      <c r="KMR68" s="6"/>
      <c r="KMS68" s="6"/>
      <c r="KMT68" s="6"/>
      <c r="KMU68" s="6"/>
      <c r="KMV68" s="6"/>
      <c r="KMW68" s="6"/>
      <c r="KMX68" s="6"/>
      <c r="KMY68" s="6"/>
      <c r="KMZ68" s="6"/>
      <c r="KNA68" s="6"/>
      <c r="KNB68" s="6"/>
      <c r="KNC68" s="6"/>
      <c r="KND68" s="6"/>
      <c r="KNE68" s="6"/>
      <c r="KNF68" s="6"/>
      <c r="KNG68" s="6"/>
      <c r="KNH68" s="6"/>
      <c r="KNI68" s="6"/>
      <c r="KNJ68" s="6"/>
      <c r="KNK68" s="6"/>
      <c r="KNL68" s="6"/>
      <c r="KNM68" s="6"/>
      <c r="KNN68" s="6"/>
      <c r="KNO68" s="6"/>
      <c r="KNP68" s="6"/>
      <c r="KNQ68" s="6"/>
      <c r="KNR68" s="6"/>
      <c r="KNS68" s="6"/>
      <c r="KNT68" s="6"/>
      <c r="KNU68" s="6"/>
      <c r="KNV68" s="6"/>
      <c r="KNW68" s="6"/>
      <c r="KNX68" s="6"/>
      <c r="KNY68" s="6"/>
      <c r="KNZ68" s="6"/>
      <c r="KOA68" s="6"/>
      <c r="KOB68" s="6"/>
      <c r="KOC68" s="6"/>
      <c r="KOD68" s="6"/>
      <c r="KOE68" s="6"/>
      <c r="KOF68" s="6"/>
      <c r="KOG68" s="6"/>
      <c r="KOH68" s="6"/>
      <c r="KOI68" s="6"/>
      <c r="KOJ68" s="6"/>
      <c r="KOK68" s="6"/>
      <c r="KOL68" s="6"/>
      <c r="KOM68" s="6"/>
      <c r="KON68" s="6"/>
      <c r="KOO68" s="6"/>
      <c r="KOP68" s="6"/>
      <c r="KOQ68" s="6"/>
      <c r="KOR68" s="6"/>
      <c r="KOS68" s="6"/>
      <c r="KOT68" s="6"/>
      <c r="KOU68" s="6"/>
      <c r="KOV68" s="6"/>
      <c r="KOW68" s="6"/>
      <c r="KOX68" s="6"/>
      <c r="KOY68" s="6"/>
      <c r="KOZ68" s="6"/>
      <c r="KPA68" s="6"/>
      <c r="KPB68" s="6"/>
      <c r="KPC68" s="6"/>
      <c r="KPD68" s="6"/>
      <c r="KPE68" s="6"/>
      <c r="KPF68" s="6"/>
      <c r="KPG68" s="6"/>
      <c r="KPH68" s="6"/>
      <c r="KPI68" s="6"/>
      <c r="KPJ68" s="6"/>
      <c r="KPK68" s="6"/>
      <c r="KPL68" s="6"/>
      <c r="KPM68" s="6"/>
      <c r="KPN68" s="6"/>
      <c r="KPO68" s="6"/>
      <c r="KPP68" s="6"/>
      <c r="KPQ68" s="6"/>
      <c r="KPR68" s="6"/>
      <c r="KPS68" s="6"/>
      <c r="KPT68" s="6"/>
      <c r="KPU68" s="6"/>
      <c r="KPV68" s="6"/>
      <c r="KPW68" s="6"/>
      <c r="KPX68" s="6"/>
      <c r="KPY68" s="6"/>
      <c r="KPZ68" s="6"/>
      <c r="KQA68" s="6"/>
      <c r="KQB68" s="6"/>
      <c r="KQC68" s="6"/>
      <c r="KQD68" s="6"/>
      <c r="KQE68" s="6"/>
      <c r="KQF68" s="6"/>
      <c r="KQG68" s="6"/>
      <c r="KQH68" s="6"/>
      <c r="KQI68" s="6"/>
      <c r="KQJ68" s="6"/>
      <c r="KQK68" s="6"/>
      <c r="KQL68" s="6"/>
      <c r="KQM68" s="6"/>
      <c r="KQN68" s="6"/>
      <c r="KQO68" s="6"/>
      <c r="KQP68" s="6"/>
      <c r="KQQ68" s="6"/>
      <c r="KQR68" s="6"/>
      <c r="KQS68" s="6"/>
      <c r="KQT68" s="6"/>
      <c r="KQU68" s="6"/>
      <c r="KQV68" s="6"/>
      <c r="KQW68" s="6"/>
      <c r="KQX68" s="6"/>
      <c r="KQY68" s="6"/>
      <c r="KQZ68" s="6"/>
      <c r="KRA68" s="6"/>
      <c r="KRB68" s="6"/>
      <c r="KRC68" s="6"/>
      <c r="KRD68" s="6"/>
      <c r="KRE68" s="6"/>
      <c r="KRF68" s="6"/>
      <c r="KRG68" s="6"/>
      <c r="KRH68" s="6"/>
      <c r="KRI68" s="6"/>
      <c r="KRJ68" s="6"/>
      <c r="KRK68" s="6"/>
      <c r="KRL68" s="6"/>
      <c r="KRM68" s="6"/>
      <c r="KRN68" s="6"/>
      <c r="KRO68" s="6"/>
      <c r="KRP68" s="6"/>
      <c r="KRQ68" s="6"/>
      <c r="KRR68" s="6"/>
      <c r="KRS68" s="6"/>
      <c r="KRT68" s="6"/>
      <c r="KRU68" s="6"/>
      <c r="KRV68" s="6"/>
      <c r="KRW68" s="6"/>
      <c r="KRX68" s="6"/>
      <c r="KRY68" s="6"/>
      <c r="KRZ68" s="6"/>
      <c r="KSA68" s="6"/>
      <c r="KSB68" s="6"/>
      <c r="KSC68" s="6"/>
      <c r="KSD68" s="6"/>
      <c r="KSE68" s="6"/>
      <c r="KSF68" s="6"/>
      <c r="KSG68" s="6"/>
      <c r="KSH68" s="6"/>
      <c r="KSI68" s="6"/>
      <c r="KSJ68" s="6"/>
      <c r="KSK68" s="6"/>
      <c r="KSL68" s="6"/>
      <c r="KSM68" s="6"/>
      <c r="KSN68" s="6"/>
      <c r="KSO68" s="6"/>
      <c r="KSP68" s="6"/>
      <c r="KSQ68" s="6"/>
      <c r="KSR68" s="6"/>
      <c r="KSS68" s="6"/>
      <c r="KST68" s="6"/>
      <c r="KSU68" s="6"/>
      <c r="KSV68" s="6"/>
      <c r="KSW68" s="6"/>
      <c r="KSX68" s="6"/>
      <c r="KSY68" s="6"/>
      <c r="KSZ68" s="6"/>
      <c r="KTA68" s="6"/>
      <c r="KTB68" s="6"/>
      <c r="KTC68" s="6"/>
      <c r="KTD68" s="6"/>
      <c r="KTE68" s="6"/>
      <c r="KTF68" s="6"/>
      <c r="KTG68" s="6"/>
      <c r="KTH68" s="6"/>
      <c r="KTI68" s="6"/>
      <c r="KTJ68" s="6"/>
      <c r="KTK68" s="6"/>
      <c r="KTL68" s="6"/>
      <c r="KTM68" s="6"/>
      <c r="KTN68" s="6"/>
      <c r="KTO68" s="6"/>
      <c r="KTP68" s="6"/>
      <c r="KTQ68" s="6"/>
      <c r="KTR68" s="6"/>
      <c r="KTS68" s="6"/>
      <c r="KTT68" s="6"/>
      <c r="KTU68" s="6"/>
      <c r="KTV68" s="6"/>
      <c r="KTW68" s="6"/>
      <c r="KTX68" s="6"/>
      <c r="KTY68" s="6"/>
      <c r="KTZ68" s="6"/>
      <c r="KUA68" s="6"/>
      <c r="KUB68" s="6"/>
      <c r="KUC68" s="6"/>
      <c r="KUD68" s="6"/>
      <c r="KUE68" s="6"/>
      <c r="KUF68" s="6"/>
      <c r="KUG68" s="6"/>
      <c r="KUH68" s="6"/>
      <c r="KUI68" s="6"/>
      <c r="KUJ68" s="6"/>
      <c r="KUK68" s="6"/>
      <c r="KUL68" s="6"/>
      <c r="KUM68" s="6"/>
      <c r="KUN68" s="6"/>
      <c r="KUO68" s="6"/>
      <c r="KUP68" s="6"/>
      <c r="KUQ68" s="6"/>
      <c r="KUR68" s="6"/>
      <c r="KUS68" s="6"/>
      <c r="KUT68" s="6"/>
      <c r="KUU68" s="6"/>
      <c r="KUV68" s="6"/>
      <c r="KUW68" s="6"/>
      <c r="KUX68" s="6"/>
      <c r="KUY68" s="6"/>
      <c r="KUZ68" s="6"/>
      <c r="KVA68" s="6"/>
      <c r="KVB68" s="6"/>
      <c r="KVC68" s="6"/>
      <c r="KVD68" s="6"/>
      <c r="KVE68" s="6"/>
      <c r="KVF68" s="6"/>
      <c r="KVG68" s="6"/>
      <c r="KVH68" s="6"/>
      <c r="KVI68" s="6"/>
      <c r="KVJ68" s="6"/>
      <c r="KVK68" s="6"/>
      <c r="KVL68" s="6"/>
      <c r="KVM68" s="6"/>
      <c r="KVN68" s="6"/>
      <c r="KVO68" s="6"/>
      <c r="KVP68" s="6"/>
      <c r="KVQ68" s="6"/>
      <c r="KVR68" s="6"/>
      <c r="KVS68" s="6"/>
      <c r="KVT68" s="6"/>
      <c r="KVU68" s="6"/>
      <c r="KVV68" s="6"/>
      <c r="KVW68" s="6"/>
      <c r="KVX68" s="6"/>
      <c r="KVY68" s="6"/>
      <c r="KVZ68" s="6"/>
      <c r="KWA68" s="6"/>
      <c r="KWB68" s="6"/>
      <c r="KWC68" s="6"/>
      <c r="KWD68" s="6"/>
      <c r="KWE68" s="6"/>
      <c r="KWF68" s="6"/>
      <c r="KWG68" s="6"/>
      <c r="KWH68" s="6"/>
      <c r="KWI68" s="6"/>
      <c r="KWJ68" s="6"/>
      <c r="KWK68" s="6"/>
      <c r="KWL68" s="6"/>
      <c r="KWM68" s="6"/>
      <c r="KWN68" s="6"/>
      <c r="KWO68" s="6"/>
      <c r="KWP68" s="6"/>
      <c r="KWQ68" s="6"/>
      <c r="KWR68" s="6"/>
      <c r="KWS68" s="6"/>
      <c r="KWT68" s="6"/>
      <c r="KWU68" s="6"/>
      <c r="KWV68" s="6"/>
      <c r="KWW68" s="6"/>
      <c r="KWX68" s="6"/>
      <c r="KWY68" s="6"/>
      <c r="KWZ68" s="6"/>
      <c r="KXA68" s="6"/>
      <c r="KXB68" s="6"/>
      <c r="KXC68" s="6"/>
      <c r="KXD68" s="6"/>
      <c r="KXE68" s="6"/>
      <c r="KXF68" s="6"/>
      <c r="KXG68" s="6"/>
      <c r="KXH68" s="6"/>
      <c r="KXI68" s="6"/>
      <c r="KXJ68" s="6"/>
      <c r="KXK68" s="6"/>
      <c r="KXL68" s="6"/>
      <c r="KXM68" s="6"/>
      <c r="KXN68" s="6"/>
      <c r="KXO68" s="6"/>
      <c r="KXP68" s="6"/>
      <c r="KXQ68" s="6"/>
      <c r="KXR68" s="6"/>
      <c r="KXS68" s="6"/>
      <c r="KXT68" s="6"/>
      <c r="KXU68" s="6"/>
      <c r="KXV68" s="6"/>
      <c r="KXW68" s="6"/>
      <c r="KXX68" s="6"/>
      <c r="KXY68" s="6"/>
      <c r="KXZ68" s="6"/>
      <c r="KYA68" s="6"/>
      <c r="KYB68" s="6"/>
      <c r="KYC68" s="6"/>
      <c r="KYD68" s="6"/>
      <c r="KYE68" s="6"/>
      <c r="KYF68" s="6"/>
      <c r="KYG68" s="6"/>
      <c r="KYH68" s="6"/>
      <c r="KYI68" s="6"/>
      <c r="KYJ68" s="6"/>
      <c r="KYK68" s="6"/>
      <c r="KYL68" s="6"/>
      <c r="KYM68" s="6"/>
      <c r="KYN68" s="6"/>
      <c r="KYO68" s="6"/>
      <c r="KYP68" s="6"/>
      <c r="KYQ68" s="6"/>
      <c r="KYR68" s="6"/>
      <c r="KYS68" s="6"/>
      <c r="KYT68" s="6"/>
      <c r="KYU68" s="6"/>
      <c r="KYV68" s="6"/>
      <c r="KYW68" s="6"/>
      <c r="KYX68" s="6"/>
      <c r="KYY68" s="6"/>
      <c r="KYZ68" s="6"/>
      <c r="KZA68" s="6"/>
      <c r="KZB68" s="6"/>
      <c r="KZC68" s="6"/>
      <c r="KZD68" s="6"/>
      <c r="KZE68" s="6"/>
      <c r="KZF68" s="6"/>
      <c r="KZG68" s="6"/>
      <c r="KZH68" s="6"/>
      <c r="KZI68" s="6"/>
      <c r="KZJ68" s="6"/>
      <c r="KZK68" s="6"/>
      <c r="KZL68" s="6"/>
      <c r="KZM68" s="6"/>
      <c r="KZN68" s="6"/>
      <c r="KZO68" s="6"/>
      <c r="KZP68" s="6"/>
      <c r="KZQ68" s="6"/>
      <c r="KZR68" s="6"/>
      <c r="KZS68" s="6"/>
      <c r="KZT68" s="6"/>
      <c r="KZU68" s="6"/>
      <c r="KZV68" s="6"/>
      <c r="KZW68" s="6"/>
      <c r="KZX68" s="6"/>
      <c r="KZY68" s="6"/>
      <c r="KZZ68" s="6"/>
      <c r="LAA68" s="6"/>
      <c r="LAB68" s="6"/>
      <c r="LAC68" s="6"/>
      <c r="LAD68" s="6"/>
      <c r="LAE68" s="6"/>
      <c r="LAF68" s="6"/>
      <c r="LAG68" s="6"/>
      <c r="LAH68" s="6"/>
      <c r="LAI68" s="6"/>
      <c r="LAJ68" s="6"/>
      <c r="LAK68" s="6"/>
      <c r="LAL68" s="6"/>
      <c r="LAM68" s="6"/>
      <c r="LAN68" s="6"/>
      <c r="LAO68" s="6"/>
      <c r="LAP68" s="6"/>
      <c r="LAQ68" s="6"/>
      <c r="LAR68" s="6"/>
      <c r="LAS68" s="6"/>
      <c r="LAT68" s="6"/>
      <c r="LAU68" s="6"/>
      <c r="LAV68" s="6"/>
      <c r="LAW68" s="6"/>
      <c r="LAX68" s="6"/>
      <c r="LAY68" s="6"/>
      <c r="LAZ68" s="6"/>
      <c r="LBA68" s="6"/>
      <c r="LBB68" s="6"/>
      <c r="LBC68" s="6"/>
      <c r="LBD68" s="6"/>
      <c r="LBE68" s="6"/>
      <c r="LBF68" s="6"/>
      <c r="LBG68" s="6"/>
      <c r="LBH68" s="6"/>
      <c r="LBI68" s="6"/>
      <c r="LBJ68" s="6"/>
      <c r="LBK68" s="6"/>
      <c r="LBL68" s="6"/>
      <c r="LBM68" s="6"/>
      <c r="LBN68" s="6"/>
      <c r="LBO68" s="6"/>
      <c r="LBP68" s="6"/>
      <c r="LBQ68" s="6"/>
      <c r="LBR68" s="6"/>
      <c r="LBS68" s="6"/>
      <c r="LBT68" s="6"/>
      <c r="LBU68" s="6"/>
      <c r="LBV68" s="6"/>
      <c r="LBW68" s="6"/>
      <c r="LBX68" s="6"/>
      <c r="LBY68" s="6"/>
      <c r="LBZ68" s="6"/>
      <c r="LCA68" s="6"/>
      <c r="LCB68" s="6"/>
      <c r="LCC68" s="6"/>
      <c r="LCD68" s="6"/>
      <c r="LCE68" s="6"/>
      <c r="LCF68" s="6"/>
      <c r="LCG68" s="6"/>
      <c r="LCH68" s="6"/>
      <c r="LCI68" s="6"/>
      <c r="LCJ68" s="6"/>
      <c r="LCK68" s="6"/>
      <c r="LCL68" s="6"/>
      <c r="LCM68" s="6"/>
      <c r="LCN68" s="6"/>
      <c r="LCO68" s="6"/>
      <c r="LCP68" s="6"/>
      <c r="LCQ68" s="6"/>
      <c r="LCR68" s="6"/>
      <c r="LCS68" s="6"/>
      <c r="LCT68" s="6"/>
      <c r="LCU68" s="6"/>
      <c r="LCV68" s="6"/>
      <c r="LCW68" s="6"/>
      <c r="LCX68" s="6"/>
      <c r="LCY68" s="6"/>
      <c r="LCZ68" s="6"/>
      <c r="LDA68" s="6"/>
      <c r="LDB68" s="6"/>
      <c r="LDC68" s="6"/>
      <c r="LDD68" s="6"/>
      <c r="LDE68" s="6"/>
      <c r="LDF68" s="6"/>
      <c r="LDG68" s="6"/>
      <c r="LDH68" s="6"/>
      <c r="LDI68" s="6"/>
      <c r="LDJ68" s="6"/>
      <c r="LDK68" s="6"/>
      <c r="LDL68" s="6"/>
      <c r="LDM68" s="6"/>
      <c r="LDN68" s="6"/>
      <c r="LDO68" s="6"/>
      <c r="LDP68" s="6"/>
      <c r="LDQ68" s="6"/>
      <c r="LDR68" s="6"/>
      <c r="LDS68" s="6"/>
      <c r="LDT68" s="6"/>
      <c r="LDU68" s="6"/>
      <c r="LDV68" s="6"/>
      <c r="LDW68" s="6"/>
      <c r="LDX68" s="6"/>
      <c r="LDY68" s="6"/>
      <c r="LDZ68" s="6"/>
      <c r="LEA68" s="6"/>
      <c r="LEB68" s="6"/>
      <c r="LEC68" s="6"/>
      <c r="LED68" s="6"/>
      <c r="LEE68" s="6"/>
      <c r="LEF68" s="6"/>
      <c r="LEG68" s="6"/>
      <c r="LEH68" s="6"/>
      <c r="LEI68" s="6"/>
      <c r="LEJ68" s="6"/>
      <c r="LEK68" s="6"/>
      <c r="LEL68" s="6"/>
      <c r="LEM68" s="6"/>
      <c r="LEN68" s="6"/>
      <c r="LEO68" s="6"/>
      <c r="LEP68" s="6"/>
      <c r="LEQ68" s="6"/>
      <c r="LER68" s="6"/>
      <c r="LES68" s="6"/>
      <c r="LET68" s="6"/>
      <c r="LEU68" s="6"/>
      <c r="LEV68" s="6"/>
      <c r="LEW68" s="6"/>
      <c r="LEX68" s="6"/>
      <c r="LEY68" s="6"/>
      <c r="LEZ68" s="6"/>
      <c r="LFA68" s="6"/>
      <c r="LFB68" s="6"/>
      <c r="LFC68" s="6"/>
      <c r="LFD68" s="6"/>
      <c r="LFE68" s="6"/>
      <c r="LFF68" s="6"/>
      <c r="LFG68" s="6"/>
      <c r="LFH68" s="6"/>
      <c r="LFI68" s="6"/>
      <c r="LFJ68" s="6"/>
      <c r="LFK68" s="6"/>
      <c r="LFL68" s="6"/>
      <c r="LFM68" s="6"/>
      <c r="LFN68" s="6"/>
      <c r="LFO68" s="6"/>
      <c r="LFP68" s="6"/>
      <c r="LFQ68" s="6"/>
      <c r="LFR68" s="6"/>
      <c r="LFS68" s="6"/>
      <c r="LFT68" s="6"/>
      <c r="LFU68" s="6"/>
      <c r="LFV68" s="6"/>
      <c r="LFW68" s="6"/>
      <c r="LFX68" s="6"/>
      <c r="LFY68" s="6"/>
      <c r="LFZ68" s="6"/>
      <c r="LGA68" s="6"/>
      <c r="LGB68" s="6"/>
      <c r="LGC68" s="6"/>
      <c r="LGD68" s="6"/>
      <c r="LGE68" s="6"/>
      <c r="LGF68" s="6"/>
      <c r="LGG68" s="6"/>
      <c r="LGH68" s="6"/>
      <c r="LGI68" s="6"/>
      <c r="LGJ68" s="6"/>
      <c r="LGK68" s="6"/>
      <c r="LGL68" s="6"/>
      <c r="LGM68" s="6"/>
      <c r="LGN68" s="6"/>
      <c r="LGO68" s="6"/>
      <c r="LGP68" s="6"/>
      <c r="LGQ68" s="6"/>
      <c r="LGR68" s="6"/>
      <c r="LGS68" s="6"/>
      <c r="LGT68" s="6"/>
      <c r="LGU68" s="6"/>
      <c r="LGV68" s="6"/>
      <c r="LGW68" s="6"/>
      <c r="LGX68" s="6"/>
      <c r="LGY68" s="6"/>
      <c r="LGZ68" s="6"/>
      <c r="LHA68" s="6"/>
      <c r="LHB68" s="6"/>
      <c r="LHC68" s="6"/>
      <c r="LHD68" s="6"/>
      <c r="LHE68" s="6"/>
      <c r="LHF68" s="6"/>
      <c r="LHG68" s="6"/>
      <c r="LHH68" s="6"/>
      <c r="LHI68" s="6"/>
      <c r="LHJ68" s="6"/>
      <c r="LHK68" s="6"/>
      <c r="LHL68" s="6"/>
      <c r="LHM68" s="6"/>
      <c r="LHN68" s="6"/>
      <c r="LHO68" s="6"/>
      <c r="LHP68" s="6"/>
      <c r="LHQ68" s="6"/>
      <c r="LHR68" s="6"/>
      <c r="LHS68" s="6"/>
      <c r="LHT68" s="6"/>
      <c r="LHU68" s="6"/>
      <c r="LHV68" s="6"/>
      <c r="LHW68" s="6"/>
      <c r="LHX68" s="6"/>
      <c r="LHY68" s="6"/>
      <c r="LHZ68" s="6"/>
      <c r="LIA68" s="6"/>
      <c r="LIB68" s="6"/>
      <c r="LIC68" s="6"/>
      <c r="LID68" s="6"/>
      <c r="LIE68" s="6"/>
      <c r="LIF68" s="6"/>
      <c r="LIG68" s="6"/>
      <c r="LIH68" s="6"/>
      <c r="LII68" s="6"/>
      <c r="LIJ68" s="6"/>
      <c r="LIK68" s="6"/>
      <c r="LIL68" s="6"/>
      <c r="LIM68" s="6"/>
      <c r="LIN68" s="6"/>
      <c r="LIO68" s="6"/>
      <c r="LIP68" s="6"/>
      <c r="LIQ68" s="6"/>
      <c r="LIR68" s="6"/>
      <c r="LIS68" s="6"/>
      <c r="LIT68" s="6"/>
      <c r="LIU68" s="6"/>
      <c r="LIV68" s="6"/>
      <c r="LIW68" s="6"/>
      <c r="LIX68" s="6"/>
      <c r="LIY68" s="6"/>
      <c r="LIZ68" s="6"/>
      <c r="LJA68" s="6"/>
      <c r="LJB68" s="6"/>
      <c r="LJC68" s="6"/>
      <c r="LJD68" s="6"/>
      <c r="LJE68" s="6"/>
      <c r="LJF68" s="6"/>
      <c r="LJG68" s="6"/>
      <c r="LJH68" s="6"/>
      <c r="LJI68" s="6"/>
      <c r="LJJ68" s="6"/>
      <c r="LJK68" s="6"/>
      <c r="LJL68" s="6"/>
      <c r="LJM68" s="6"/>
      <c r="LJN68" s="6"/>
      <c r="LJO68" s="6"/>
      <c r="LJP68" s="6"/>
      <c r="LJQ68" s="6"/>
      <c r="LJR68" s="6"/>
      <c r="LJS68" s="6"/>
      <c r="LJT68" s="6"/>
      <c r="LJU68" s="6"/>
      <c r="LJV68" s="6"/>
      <c r="LJW68" s="6"/>
      <c r="LJX68" s="6"/>
      <c r="LJY68" s="6"/>
      <c r="LJZ68" s="6"/>
      <c r="LKA68" s="6"/>
      <c r="LKB68" s="6"/>
      <c r="LKC68" s="6"/>
      <c r="LKD68" s="6"/>
      <c r="LKE68" s="6"/>
      <c r="LKF68" s="6"/>
      <c r="LKG68" s="6"/>
      <c r="LKH68" s="6"/>
      <c r="LKI68" s="6"/>
      <c r="LKJ68" s="6"/>
      <c r="LKK68" s="6"/>
      <c r="LKL68" s="6"/>
      <c r="LKM68" s="6"/>
      <c r="LKN68" s="6"/>
      <c r="LKO68" s="6"/>
      <c r="LKP68" s="6"/>
      <c r="LKQ68" s="6"/>
      <c r="LKR68" s="6"/>
      <c r="LKS68" s="6"/>
      <c r="LKT68" s="6"/>
      <c r="LKU68" s="6"/>
      <c r="LKV68" s="6"/>
      <c r="LKW68" s="6"/>
      <c r="LKX68" s="6"/>
      <c r="LKY68" s="6"/>
      <c r="LKZ68" s="6"/>
      <c r="LLA68" s="6"/>
      <c r="LLB68" s="6"/>
      <c r="LLC68" s="6"/>
      <c r="LLD68" s="6"/>
      <c r="LLE68" s="6"/>
      <c r="LLF68" s="6"/>
      <c r="LLG68" s="6"/>
      <c r="LLH68" s="6"/>
      <c r="LLI68" s="6"/>
      <c r="LLJ68" s="6"/>
      <c r="LLK68" s="6"/>
      <c r="LLL68" s="6"/>
      <c r="LLM68" s="6"/>
      <c r="LLN68" s="6"/>
      <c r="LLO68" s="6"/>
      <c r="LLP68" s="6"/>
      <c r="LLQ68" s="6"/>
      <c r="LLR68" s="6"/>
      <c r="LLS68" s="6"/>
      <c r="LLT68" s="6"/>
      <c r="LLU68" s="6"/>
      <c r="LLV68" s="6"/>
      <c r="LLW68" s="6"/>
      <c r="LLX68" s="6"/>
      <c r="LLY68" s="6"/>
      <c r="LLZ68" s="6"/>
      <c r="LMA68" s="6"/>
      <c r="LMB68" s="6"/>
      <c r="LMC68" s="6"/>
      <c r="LMD68" s="6"/>
      <c r="LME68" s="6"/>
      <c r="LMF68" s="6"/>
      <c r="LMG68" s="6"/>
      <c r="LMH68" s="6"/>
      <c r="LMI68" s="6"/>
      <c r="LMJ68" s="6"/>
      <c r="LMK68" s="6"/>
      <c r="LML68" s="6"/>
      <c r="LMM68" s="6"/>
      <c r="LMN68" s="6"/>
      <c r="LMO68" s="6"/>
      <c r="LMP68" s="6"/>
      <c r="LMQ68" s="6"/>
      <c r="LMR68" s="6"/>
      <c r="LMS68" s="6"/>
      <c r="LMT68" s="6"/>
      <c r="LMU68" s="6"/>
      <c r="LMV68" s="6"/>
      <c r="LMW68" s="6"/>
      <c r="LMX68" s="6"/>
      <c r="LMY68" s="6"/>
      <c r="LMZ68" s="6"/>
      <c r="LNA68" s="6"/>
      <c r="LNB68" s="6"/>
      <c r="LNC68" s="6"/>
      <c r="LND68" s="6"/>
      <c r="LNE68" s="6"/>
      <c r="LNF68" s="6"/>
      <c r="LNG68" s="6"/>
      <c r="LNH68" s="6"/>
      <c r="LNI68" s="6"/>
      <c r="LNJ68" s="6"/>
      <c r="LNK68" s="6"/>
      <c r="LNL68" s="6"/>
      <c r="LNM68" s="6"/>
      <c r="LNN68" s="6"/>
      <c r="LNO68" s="6"/>
      <c r="LNP68" s="6"/>
      <c r="LNQ68" s="6"/>
      <c r="LNR68" s="6"/>
      <c r="LNS68" s="6"/>
      <c r="LNT68" s="6"/>
      <c r="LNU68" s="6"/>
      <c r="LNV68" s="6"/>
      <c r="LNW68" s="6"/>
      <c r="LNX68" s="6"/>
      <c r="LNY68" s="6"/>
      <c r="LNZ68" s="6"/>
      <c r="LOA68" s="6"/>
      <c r="LOB68" s="6"/>
      <c r="LOC68" s="6"/>
      <c r="LOD68" s="6"/>
      <c r="LOE68" s="6"/>
      <c r="LOF68" s="6"/>
      <c r="LOG68" s="6"/>
      <c r="LOH68" s="6"/>
      <c r="LOI68" s="6"/>
      <c r="LOJ68" s="6"/>
      <c r="LOK68" s="6"/>
      <c r="LOL68" s="6"/>
      <c r="LOM68" s="6"/>
      <c r="LON68" s="6"/>
      <c r="LOO68" s="6"/>
      <c r="LOP68" s="6"/>
      <c r="LOQ68" s="6"/>
      <c r="LOR68" s="6"/>
      <c r="LOS68" s="6"/>
      <c r="LOT68" s="6"/>
      <c r="LOU68" s="6"/>
      <c r="LOV68" s="6"/>
      <c r="LOW68" s="6"/>
      <c r="LOX68" s="6"/>
      <c r="LOY68" s="6"/>
      <c r="LOZ68" s="6"/>
      <c r="LPA68" s="6"/>
      <c r="LPB68" s="6"/>
      <c r="LPC68" s="6"/>
      <c r="LPD68" s="6"/>
      <c r="LPE68" s="6"/>
      <c r="LPF68" s="6"/>
      <c r="LPG68" s="6"/>
      <c r="LPH68" s="6"/>
      <c r="LPI68" s="6"/>
      <c r="LPJ68" s="6"/>
      <c r="LPK68" s="6"/>
      <c r="LPL68" s="6"/>
      <c r="LPM68" s="6"/>
      <c r="LPN68" s="6"/>
      <c r="LPO68" s="6"/>
      <c r="LPP68" s="6"/>
      <c r="LPQ68" s="6"/>
      <c r="LPR68" s="6"/>
      <c r="LPS68" s="6"/>
      <c r="LPT68" s="6"/>
      <c r="LPU68" s="6"/>
      <c r="LPV68" s="6"/>
      <c r="LPW68" s="6"/>
      <c r="LPX68" s="6"/>
      <c r="LPY68" s="6"/>
      <c r="LPZ68" s="6"/>
      <c r="LQA68" s="6"/>
      <c r="LQB68" s="6"/>
      <c r="LQC68" s="6"/>
      <c r="LQD68" s="6"/>
      <c r="LQE68" s="6"/>
      <c r="LQF68" s="6"/>
      <c r="LQG68" s="6"/>
      <c r="LQH68" s="6"/>
      <c r="LQI68" s="6"/>
      <c r="LQJ68" s="6"/>
      <c r="LQK68" s="6"/>
      <c r="LQL68" s="6"/>
      <c r="LQM68" s="6"/>
      <c r="LQN68" s="6"/>
      <c r="LQO68" s="6"/>
      <c r="LQP68" s="6"/>
      <c r="LQQ68" s="6"/>
      <c r="LQR68" s="6"/>
      <c r="LQS68" s="6"/>
      <c r="LQT68" s="6"/>
      <c r="LQU68" s="6"/>
      <c r="LQV68" s="6"/>
      <c r="LQW68" s="6"/>
      <c r="LQX68" s="6"/>
      <c r="LQY68" s="6"/>
      <c r="LQZ68" s="6"/>
      <c r="LRA68" s="6"/>
      <c r="LRB68" s="6"/>
      <c r="LRC68" s="6"/>
      <c r="LRD68" s="6"/>
      <c r="LRE68" s="6"/>
      <c r="LRF68" s="6"/>
      <c r="LRG68" s="6"/>
      <c r="LRH68" s="6"/>
      <c r="LRI68" s="6"/>
      <c r="LRJ68" s="6"/>
      <c r="LRK68" s="6"/>
      <c r="LRL68" s="6"/>
      <c r="LRM68" s="6"/>
      <c r="LRN68" s="6"/>
      <c r="LRO68" s="6"/>
      <c r="LRP68" s="6"/>
      <c r="LRQ68" s="6"/>
      <c r="LRR68" s="6"/>
      <c r="LRS68" s="6"/>
      <c r="LRT68" s="6"/>
      <c r="LRU68" s="6"/>
      <c r="LRV68" s="6"/>
      <c r="LRW68" s="6"/>
      <c r="LRX68" s="6"/>
      <c r="LRY68" s="6"/>
      <c r="LRZ68" s="6"/>
      <c r="LSA68" s="6"/>
      <c r="LSB68" s="6"/>
      <c r="LSC68" s="6"/>
      <c r="LSD68" s="6"/>
      <c r="LSE68" s="6"/>
      <c r="LSF68" s="6"/>
      <c r="LSG68" s="6"/>
      <c r="LSH68" s="6"/>
      <c r="LSI68" s="6"/>
      <c r="LSJ68" s="6"/>
      <c r="LSK68" s="6"/>
      <c r="LSL68" s="6"/>
      <c r="LSM68" s="6"/>
      <c r="LSN68" s="6"/>
      <c r="LSO68" s="6"/>
      <c r="LSP68" s="6"/>
      <c r="LSQ68" s="6"/>
      <c r="LSR68" s="6"/>
      <c r="LSS68" s="6"/>
      <c r="LST68" s="6"/>
      <c r="LSU68" s="6"/>
      <c r="LSV68" s="6"/>
      <c r="LSW68" s="6"/>
      <c r="LSX68" s="6"/>
      <c r="LSY68" s="6"/>
      <c r="LSZ68" s="6"/>
      <c r="LTA68" s="6"/>
      <c r="LTB68" s="6"/>
      <c r="LTC68" s="6"/>
      <c r="LTD68" s="6"/>
      <c r="LTE68" s="6"/>
      <c r="LTF68" s="6"/>
      <c r="LTG68" s="6"/>
      <c r="LTH68" s="6"/>
      <c r="LTI68" s="6"/>
      <c r="LTJ68" s="6"/>
      <c r="LTK68" s="6"/>
      <c r="LTL68" s="6"/>
      <c r="LTM68" s="6"/>
      <c r="LTN68" s="6"/>
      <c r="LTO68" s="6"/>
      <c r="LTP68" s="6"/>
      <c r="LTQ68" s="6"/>
      <c r="LTR68" s="6"/>
      <c r="LTS68" s="6"/>
      <c r="LTT68" s="6"/>
      <c r="LTU68" s="6"/>
      <c r="LTV68" s="6"/>
      <c r="LTW68" s="6"/>
      <c r="LTX68" s="6"/>
      <c r="LTY68" s="6"/>
      <c r="LTZ68" s="6"/>
      <c r="LUA68" s="6"/>
      <c r="LUB68" s="6"/>
      <c r="LUC68" s="6"/>
      <c r="LUD68" s="6"/>
      <c r="LUE68" s="6"/>
      <c r="LUF68" s="6"/>
      <c r="LUG68" s="6"/>
      <c r="LUH68" s="6"/>
      <c r="LUI68" s="6"/>
      <c r="LUJ68" s="6"/>
      <c r="LUK68" s="6"/>
      <c r="LUL68" s="6"/>
      <c r="LUM68" s="6"/>
      <c r="LUN68" s="6"/>
      <c r="LUO68" s="6"/>
      <c r="LUP68" s="6"/>
      <c r="LUQ68" s="6"/>
      <c r="LUR68" s="6"/>
      <c r="LUS68" s="6"/>
      <c r="LUT68" s="6"/>
      <c r="LUU68" s="6"/>
      <c r="LUV68" s="6"/>
      <c r="LUW68" s="6"/>
      <c r="LUX68" s="6"/>
      <c r="LUY68" s="6"/>
      <c r="LUZ68" s="6"/>
      <c r="LVA68" s="6"/>
      <c r="LVB68" s="6"/>
      <c r="LVC68" s="6"/>
      <c r="LVD68" s="6"/>
      <c r="LVE68" s="6"/>
      <c r="LVF68" s="6"/>
      <c r="LVG68" s="6"/>
      <c r="LVH68" s="6"/>
      <c r="LVI68" s="6"/>
      <c r="LVJ68" s="6"/>
      <c r="LVK68" s="6"/>
      <c r="LVL68" s="6"/>
      <c r="LVM68" s="6"/>
      <c r="LVN68" s="6"/>
      <c r="LVO68" s="6"/>
      <c r="LVP68" s="6"/>
      <c r="LVQ68" s="6"/>
      <c r="LVR68" s="6"/>
      <c r="LVS68" s="6"/>
      <c r="LVT68" s="6"/>
      <c r="LVU68" s="6"/>
      <c r="LVV68" s="6"/>
      <c r="LVW68" s="6"/>
      <c r="LVX68" s="6"/>
      <c r="LVY68" s="6"/>
      <c r="LVZ68" s="6"/>
      <c r="LWA68" s="6"/>
      <c r="LWB68" s="6"/>
      <c r="LWC68" s="6"/>
      <c r="LWD68" s="6"/>
      <c r="LWE68" s="6"/>
      <c r="LWF68" s="6"/>
      <c r="LWG68" s="6"/>
      <c r="LWH68" s="6"/>
      <c r="LWI68" s="6"/>
      <c r="LWJ68" s="6"/>
      <c r="LWK68" s="6"/>
      <c r="LWL68" s="6"/>
      <c r="LWM68" s="6"/>
      <c r="LWN68" s="6"/>
      <c r="LWO68" s="6"/>
      <c r="LWP68" s="6"/>
      <c r="LWQ68" s="6"/>
      <c r="LWR68" s="6"/>
      <c r="LWS68" s="6"/>
      <c r="LWT68" s="6"/>
      <c r="LWU68" s="6"/>
      <c r="LWV68" s="6"/>
      <c r="LWW68" s="6"/>
      <c r="LWX68" s="6"/>
      <c r="LWY68" s="6"/>
      <c r="LWZ68" s="6"/>
      <c r="LXA68" s="6"/>
      <c r="LXB68" s="6"/>
      <c r="LXC68" s="6"/>
      <c r="LXD68" s="6"/>
      <c r="LXE68" s="6"/>
      <c r="LXF68" s="6"/>
      <c r="LXG68" s="6"/>
      <c r="LXH68" s="6"/>
      <c r="LXI68" s="6"/>
      <c r="LXJ68" s="6"/>
      <c r="LXK68" s="6"/>
      <c r="LXL68" s="6"/>
      <c r="LXM68" s="6"/>
      <c r="LXN68" s="6"/>
      <c r="LXO68" s="6"/>
      <c r="LXP68" s="6"/>
      <c r="LXQ68" s="6"/>
      <c r="LXR68" s="6"/>
      <c r="LXS68" s="6"/>
      <c r="LXT68" s="6"/>
      <c r="LXU68" s="6"/>
      <c r="LXV68" s="6"/>
      <c r="LXW68" s="6"/>
      <c r="LXX68" s="6"/>
      <c r="LXY68" s="6"/>
      <c r="LXZ68" s="6"/>
      <c r="LYA68" s="6"/>
      <c r="LYB68" s="6"/>
      <c r="LYC68" s="6"/>
      <c r="LYD68" s="6"/>
      <c r="LYE68" s="6"/>
      <c r="LYF68" s="6"/>
      <c r="LYG68" s="6"/>
      <c r="LYH68" s="6"/>
      <c r="LYI68" s="6"/>
      <c r="LYJ68" s="6"/>
      <c r="LYK68" s="6"/>
      <c r="LYL68" s="6"/>
      <c r="LYM68" s="6"/>
      <c r="LYN68" s="6"/>
      <c r="LYO68" s="6"/>
      <c r="LYP68" s="6"/>
      <c r="LYQ68" s="6"/>
      <c r="LYR68" s="6"/>
      <c r="LYS68" s="6"/>
      <c r="LYT68" s="6"/>
      <c r="LYU68" s="6"/>
      <c r="LYV68" s="6"/>
      <c r="LYW68" s="6"/>
      <c r="LYX68" s="6"/>
      <c r="LYY68" s="6"/>
      <c r="LYZ68" s="6"/>
      <c r="LZA68" s="6"/>
      <c r="LZB68" s="6"/>
      <c r="LZC68" s="6"/>
      <c r="LZD68" s="6"/>
      <c r="LZE68" s="6"/>
      <c r="LZF68" s="6"/>
      <c r="LZG68" s="6"/>
      <c r="LZH68" s="6"/>
      <c r="LZI68" s="6"/>
      <c r="LZJ68" s="6"/>
      <c r="LZK68" s="6"/>
      <c r="LZL68" s="6"/>
      <c r="LZM68" s="6"/>
      <c r="LZN68" s="6"/>
      <c r="LZO68" s="6"/>
      <c r="LZP68" s="6"/>
      <c r="LZQ68" s="6"/>
      <c r="LZR68" s="6"/>
      <c r="LZS68" s="6"/>
      <c r="LZT68" s="6"/>
      <c r="LZU68" s="6"/>
      <c r="LZV68" s="6"/>
      <c r="LZW68" s="6"/>
      <c r="LZX68" s="6"/>
      <c r="LZY68" s="6"/>
      <c r="LZZ68" s="6"/>
      <c r="MAA68" s="6"/>
      <c r="MAB68" s="6"/>
      <c r="MAC68" s="6"/>
      <c r="MAD68" s="6"/>
      <c r="MAE68" s="6"/>
      <c r="MAF68" s="6"/>
      <c r="MAG68" s="6"/>
      <c r="MAH68" s="6"/>
      <c r="MAI68" s="6"/>
      <c r="MAJ68" s="6"/>
      <c r="MAK68" s="6"/>
      <c r="MAL68" s="6"/>
      <c r="MAM68" s="6"/>
      <c r="MAN68" s="6"/>
      <c r="MAO68" s="6"/>
      <c r="MAP68" s="6"/>
      <c r="MAQ68" s="6"/>
      <c r="MAR68" s="6"/>
      <c r="MAS68" s="6"/>
      <c r="MAT68" s="6"/>
      <c r="MAU68" s="6"/>
      <c r="MAV68" s="6"/>
      <c r="MAW68" s="6"/>
      <c r="MAX68" s="6"/>
      <c r="MAY68" s="6"/>
      <c r="MAZ68" s="6"/>
      <c r="MBA68" s="6"/>
      <c r="MBB68" s="6"/>
      <c r="MBC68" s="6"/>
      <c r="MBD68" s="6"/>
      <c r="MBE68" s="6"/>
      <c r="MBF68" s="6"/>
      <c r="MBG68" s="6"/>
      <c r="MBH68" s="6"/>
      <c r="MBI68" s="6"/>
      <c r="MBJ68" s="6"/>
      <c r="MBK68" s="6"/>
      <c r="MBL68" s="6"/>
      <c r="MBM68" s="6"/>
      <c r="MBN68" s="6"/>
      <c r="MBO68" s="6"/>
      <c r="MBP68" s="6"/>
      <c r="MBQ68" s="6"/>
      <c r="MBR68" s="6"/>
      <c r="MBS68" s="6"/>
      <c r="MBT68" s="6"/>
      <c r="MBU68" s="6"/>
      <c r="MBV68" s="6"/>
      <c r="MBW68" s="6"/>
      <c r="MBX68" s="6"/>
      <c r="MBY68" s="6"/>
      <c r="MBZ68" s="6"/>
      <c r="MCA68" s="6"/>
      <c r="MCB68" s="6"/>
      <c r="MCC68" s="6"/>
      <c r="MCD68" s="6"/>
      <c r="MCE68" s="6"/>
      <c r="MCF68" s="6"/>
      <c r="MCG68" s="6"/>
      <c r="MCH68" s="6"/>
      <c r="MCI68" s="6"/>
      <c r="MCJ68" s="6"/>
      <c r="MCK68" s="6"/>
      <c r="MCL68" s="6"/>
      <c r="MCM68" s="6"/>
      <c r="MCN68" s="6"/>
      <c r="MCO68" s="6"/>
      <c r="MCP68" s="6"/>
      <c r="MCQ68" s="6"/>
      <c r="MCR68" s="6"/>
      <c r="MCS68" s="6"/>
      <c r="MCT68" s="6"/>
      <c r="MCU68" s="6"/>
      <c r="MCV68" s="6"/>
      <c r="MCW68" s="6"/>
      <c r="MCX68" s="6"/>
      <c r="MCY68" s="6"/>
      <c r="MCZ68" s="6"/>
      <c r="MDA68" s="6"/>
      <c r="MDB68" s="6"/>
      <c r="MDC68" s="6"/>
      <c r="MDD68" s="6"/>
      <c r="MDE68" s="6"/>
      <c r="MDF68" s="6"/>
      <c r="MDG68" s="6"/>
      <c r="MDH68" s="6"/>
      <c r="MDI68" s="6"/>
      <c r="MDJ68" s="6"/>
      <c r="MDK68" s="6"/>
      <c r="MDL68" s="6"/>
      <c r="MDM68" s="6"/>
      <c r="MDN68" s="6"/>
      <c r="MDO68" s="6"/>
      <c r="MDP68" s="6"/>
      <c r="MDQ68" s="6"/>
      <c r="MDR68" s="6"/>
      <c r="MDS68" s="6"/>
      <c r="MDT68" s="6"/>
      <c r="MDU68" s="6"/>
      <c r="MDV68" s="6"/>
      <c r="MDW68" s="6"/>
      <c r="MDX68" s="6"/>
      <c r="MDY68" s="6"/>
      <c r="MDZ68" s="6"/>
      <c r="MEA68" s="6"/>
      <c r="MEB68" s="6"/>
      <c r="MEC68" s="6"/>
      <c r="MED68" s="6"/>
      <c r="MEE68" s="6"/>
      <c r="MEF68" s="6"/>
      <c r="MEG68" s="6"/>
      <c r="MEH68" s="6"/>
      <c r="MEI68" s="6"/>
      <c r="MEJ68" s="6"/>
      <c r="MEK68" s="6"/>
      <c r="MEL68" s="6"/>
      <c r="MEM68" s="6"/>
      <c r="MEN68" s="6"/>
      <c r="MEO68" s="6"/>
      <c r="MEP68" s="6"/>
      <c r="MEQ68" s="6"/>
      <c r="MER68" s="6"/>
      <c r="MES68" s="6"/>
      <c r="MET68" s="6"/>
      <c r="MEU68" s="6"/>
      <c r="MEV68" s="6"/>
      <c r="MEW68" s="6"/>
      <c r="MEX68" s="6"/>
      <c r="MEY68" s="6"/>
      <c r="MEZ68" s="6"/>
      <c r="MFA68" s="6"/>
      <c r="MFB68" s="6"/>
      <c r="MFC68" s="6"/>
      <c r="MFD68" s="6"/>
      <c r="MFE68" s="6"/>
      <c r="MFF68" s="6"/>
      <c r="MFG68" s="6"/>
      <c r="MFH68" s="6"/>
      <c r="MFI68" s="6"/>
      <c r="MFJ68" s="6"/>
      <c r="MFK68" s="6"/>
      <c r="MFL68" s="6"/>
      <c r="MFM68" s="6"/>
      <c r="MFN68" s="6"/>
      <c r="MFO68" s="6"/>
      <c r="MFP68" s="6"/>
      <c r="MFQ68" s="6"/>
      <c r="MFR68" s="6"/>
      <c r="MFS68" s="6"/>
      <c r="MFT68" s="6"/>
      <c r="MFU68" s="6"/>
      <c r="MFV68" s="6"/>
      <c r="MFW68" s="6"/>
      <c r="MFX68" s="6"/>
      <c r="MFY68" s="6"/>
      <c r="MFZ68" s="6"/>
      <c r="MGA68" s="6"/>
      <c r="MGB68" s="6"/>
      <c r="MGC68" s="6"/>
      <c r="MGD68" s="6"/>
      <c r="MGE68" s="6"/>
      <c r="MGF68" s="6"/>
      <c r="MGG68" s="6"/>
      <c r="MGH68" s="6"/>
      <c r="MGI68" s="6"/>
      <c r="MGJ68" s="6"/>
      <c r="MGK68" s="6"/>
      <c r="MGL68" s="6"/>
      <c r="MGM68" s="6"/>
      <c r="MGN68" s="6"/>
      <c r="MGO68" s="6"/>
      <c r="MGP68" s="6"/>
      <c r="MGQ68" s="6"/>
      <c r="MGR68" s="6"/>
      <c r="MGS68" s="6"/>
      <c r="MGT68" s="6"/>
      <c r="MGU68" s="6"/>
      <c r="MGV68" s="6"/>
      <c r="MGW68" s="6"/>
      <c r="MGX68" s="6"/>
      <c r="MGY68" s="6"/>
      <c r="MGZ68" s="6"/>
      <c r="MHA68" s="6"/>
      <c r="MHB68" s="6"/>
      <c r="MHC68" s="6"/>
      <c r="MHD68" s="6"/>
      <c r="MHE68" s="6"/>
      <c r="MHF68" s="6"/>
      <c r="MHG68" s="6"/>
      <c r="MHH68" s="6"/>
      <c r="MHI68" s="6"/>
      <c r="MHJ68" s="6"/>
      <c r="MHK68" s="6"/>
      <c r="MHL68" s="6"/>
      <c r="MHM68" s="6"/>
      <c r="MHN68" s="6"/>
      <c r="MHO68" s="6"/>
      <c r="MHP68" s="6"/>
      <c r="MHQ68" s="6"/>
      <c r="MHR68" s="6"/>
      <c r="MHS68" s="6"/>
      <c r="MHT68" s="6"/>
      <c r="MHU68" s="6"/>
      <c r="MHV68" s="6"/>
      <c r="MHW68" s="6"/>
      <c r="MHX68" s="6"/>
      <c r="MHY68" s="6"/>
      <c r="MHZ68" s="6"/>
      <c r="MIA68" s="6"/>
      <c r="MIB68" s="6"/>
      <c r="MIC68" s="6"/>
      <c r="MID68" s="6"/>
      <c r="MIE68" s="6"/>
      <c r="MIF68" s="6"/>
      <c r="MIG68" s="6"/>
      <c r="MIH68" s="6"/>
      <c r="MII68" s="6"/>
      <c r="MIJ68" s="6"/>
      <c r="MIK68" s="6"/>
      <c r="MIL68" s="6"/>
      <c r="MIM68" s="6"/>
      <c r="MIN68" s="6"/>
      <c r="MIO68" s="6"/>
      <c r="MIP68" s="6"/>
      <c r="MIQ68" s="6"/>
      <c r="MIR68" s="6"/>
      <c r="MIS68" s="6"/>
      <c r="MIT68" s="6"/>
      <c r="MIU68" s="6"/>
      <c r="MIV68" s="6"/>
      <c r="MIW68" s="6"/>
      <c r="MIX68" s="6"/>
      <c r="MIY68" s="6"/>
      <c r="MIZ68" s="6"/>
      <c r="MJA68" s="6"/>
      <c r="MJB68" s="6"/>
      <c r="MJC68" s="6"/>
      <c r="MJD68" s="6"/>
      <c r="MJE68" s="6"/>
      <c r="MJF68" s="6"/>
      <c r="MJG68" s="6"/>
      <c r="MJH68" s="6"/>
      <c r="MJI68" s="6"/>
      <c r="MJJ68" s="6"/>
      <c r="MJK68" s="6"/>
      <c r="MJL68" s="6"/>
      <c r="MJM68" s="6"/>
      <c r="MJN68" s="6"/>
      <c r="MJO68" s="6"/>
      <c r="MJP68" s="6"/>
      <c r="MJQ68" s="6"/>
      <c r="MJR68" s="6"/>
      <c r="MJS68" s="6"/>
      <c r="MJT68" s="6"/>
      <c r="MJU68" s="6"/>
      <c r="MJV68" s="6"/>
      <c r="MJW68" s="6"/>
      <c r="MJX68" s="6"/>
      <c r="MJY68" s="6"/>
      <c r="MJZ68" s="6"/>
      <c r="MKA68" s="6"/>
      <c r="MKB68" s="6"/>
      <c r="MKC68" s="6"/>
      <c r="MKD68" s="6"/>
      <c r="MKE68" s="6"/>
      <c r="MKF68" s="6"/>
      <c r="MKG68" s="6"/>
      <c r="MKH68" s="6"/>
      <c r="MKI68" s="6"/>
      <c r="MKJ68" s="6"/>
      <c r="MKK68" s="6"/>
      <c r="MKL68" s="6"/>
      <c r="MKM68" s="6"/>
      <c r="MKN68" s="6"/>
      <c r="MKO68" s="6"/>
      <c r="MKP68" s="6"/>
      <c r="MKQ68" s="6"/>
      <c r="MKR68" s="6"/>
      <c r="MKS68" s="6"/>
      <c r="MKT68" s="6"/>
      <c r="MKU68" s="6"/>
      <c r="MKV68" s="6"/>
      <c r="MKW68" s="6"/>
      <c r="MKX68" s="6"/>
      <c r="MKY68" s="6"/>
      <c r="MKZ68" s="6"/>
      <c r="MLA68" s="6"/>
      <c r="MLB68" s="6"/>
      <c r="MLC68" s="6"/>
      <c r="MLD68" s="6"/>
      <c r="MLE68" s="6"/>
      <c r="MLF68" s="6"/>
      <c r="MLG68" s="6"/>
      <c r="MLH68" s="6"/>
      <c r="MLI68" s="6"/>
      <c r="MLJ68" s="6"/>
      <c r="MLK68" s="6"/>
      <c r="MLL68" s="6"/>
      <c r="MLM68" s="6"/>
      <c r="MLN68" s="6"/>
      <c r="MLO68" s="6"/>
      <c r="MLP68" s="6"/>
      <c r="MLQ68" s="6"/>
      <c r="MLR68" s="6"/>
      <c r="MLS68" s="6"/>
      <c r="MLT68" s="6"/>
      <c r="MLU68" s="6"/>
      <c r="MLV68" s="6"/>
      <c r="MLW68" s="6"/>
      <c r="MLX68" s="6"/>
      <c r="MLY68" s="6"/>
      <c r="MLZ68" s="6"/>
      <c r="MMA68" s="6"/>
      <c r="MMB68" s="6"/>
      <c r="MMC68" s="6"/>
      <c r="MMD68" s="6"/>
      <c r="MME68" s="6"/>
      <c r="MMF68" s="6"/>
      <c r="MMG68" s="6"/>
      <c r="MMH68" s="6"/>
      <c r="MMI68" s="6"/>
      <c r="MMJ68" s="6"/>
      <c r="MMK68" s="6"/>
      <c r="MML68" s="6"/>
      <c r="MMM68" s="6"/>
      <c r="MMN68" s="6"/>
      <c r="MMO68" s="6"/>
      <c r="MMP68" s="6"/>
      <c r="MMQ68" s="6"/>
      <c r="MMR68" s="6"/>
      <c r="MMS68" s="6"/>
      <c r="MMT68" s="6"/>
      <c r="MMU68" s="6"/>
      <c r="MMV68" s="6"/>
      <c r="MMW68" s="6"/>
      <c r="MMX68" s="6"/>
      <c r="MMY68" s="6"/>
      <c r="MMZ68" s="6"/>
      <c r="MNA68" s="6"/>
      <c r="MNB68" s="6"/>
      <c r="MNC68" s="6"/>
      <c r="MND68" s="6"/>
      <c r="MNE68" s="6"/>
      <c r="MNF68" s="6"/>
      <c r="MNG68" s="6"/>
      <c r="MNH68" s="6"/>
      <c r="MNI68" s="6"/>
      <c r="MNJ68" s="6"/>
      <c r="MNK68" s="6"/>
      <c r="MNL68" s="6"/>
      <c r="MNM68" s="6"/>
      <c r="MNN68" s="6"/>
      <c r="MNO68" s="6"/>
      <c r="MNP68" s="6"/>
      <c r="MNQ68" s="6"/>
      <c r="MNR68" s="6"/>
      <c r="MNS68" s="6"/>
      <c r="MNT68" s="6"/>
      <c r="MNU68" s="6"/>
      <c r="MNV68" s="6"/>
      <c r="MNW68" s="6"/>
      <c r="MNX68" s="6"/>
      <c r="MNY68" s="6"/>
      <c r="MNZ68" s="6"/>
      <c r="MOA68" s="6"/>
      <c r="MOB68" s="6"/>
      <c r="MOC68" s="6"/>
      <c r="MOD68" s="6"/>
      <c r="MOE68" s="6"/>
      <c r="MOF68" s="6"/>
      <c r="MOG68" s="6"/>
      <c r="MOH68" s="6"/>
      <c r="MOI68" s="6"/>
      <c r="MOJ68" s="6"/>
      <c r="MOK68" s="6"/>
      <c r="MOL68" s="6"/>
      <c r="MOM68" s="6"/>
      <c r="MON68" s="6"/>
      <c r="MOO68" s="6"/>
      <c r="MOP68" s="6"/>
      <c r="MOQ68" s="6"/>
      <c r="MOR68" s="6"/>
      <c r="MOS68" s="6"/>
      <c r="MOT68" s="6"/>
      <c r="MOU68" s="6"/>
      <c r="MOV68" s="6"/>
      <c r="MOW68" s="6"/>
      <c r="MOX68" s="6"/>
      <c r="MOY68" s="6"/>
      <c r="MOZ68" s="6"/>
      <c r="MPA68" s="6"/>
      <c r="MPB68" s="6"/>
      <c r="MPC68" s="6"/>
      <c r="MPD68" s="6"/>
      <c r="MPE68" s="6"/>
      <c r="MPF68" s="6"/>
      <c r="MPG68" s="6"/>
      <c r="MPH68" s="6"/>
      <c r="MPI68" s="6"/>
      <c r="MPJ68" s="6"/>
      <c r="MPK68" s="6"/>
      <c r="MPL68" s="6"/>
      <c r="MPM68" s="6"/>
      <c r="MPN68" s="6"/>
      <c r="MPO68" s="6"/>
      <c r="MPP68" s="6"/>
      <c r="MPQ68" s="6"/>
      <c r="MPR68" s="6"/>
      <c r="MPS68" s="6"/>
      <c r="MPT68" s="6"/>
      <c r="MPU68" s="6"/>
      <c r="MPV68" s="6"/>
      <c r="MPW68" s="6"/>
      <c r="MPX68" s="6"/>
      <c r="MPY68" s="6"/>
      <c r="MPZ68" s="6"/>
      <c r="MQA68" s="6"/>
      <c r="MQB68" s="6"/>
      <c r="MQC68" s="6"/>
      <c r="MQD68" s="6"/>
      <c r="MQE68" s="6"/>
      <c r="MQF68" s="6"/>
      <c r="MQG68" s="6"/>
      <c r="MQH68" s="6"/>
      <c r="MQI68" s="6"/>
      <c r="MQJ68" s="6"/>
      <c r="MQK68" s="6"/>
      <c r="MQL68" s="6"/>
      <c r="MQM68" s="6"/>
      <c r="MQN68" s="6"/>
      <c r="MQO68" s="6"/>
      <c r="MQP68" s="6"/>
      <c r="MQQ68" s="6"/>
      <c r="MQR68" s="6"/>
      <c r="MQS68" s="6"/>
      <c r="MQT68" s="6"/>
      <c r="MQU68" s="6"/>
      <c r="MQV68" s="6"/>
      <c r="MQW68" s="6"/>
      <c r="MQX68" s="6"/>
      <c r="MQY68" s="6"/>
      <c r="MQZ68" s="6"/>
      <c r="MRA68" s="6"/>
      <c r="MRB68" s="6"/>
      <c r="MRC68" s="6"/>
      <c r="MRD68" s="6"/>
      <c r="MRE68" s="6"/>
      <c r="MRF68" s="6"/>
      <c r="MRG68" s="6"/>
      <c r="MRH68" s="6"/>
      <c r="MRI68" s="6"/>
      <c r="MRJ68" s="6"/>
      <c r="MRK68" s="6"/>
      <c r="MRL68" s="6"/>
      <c r="MRM68" s="6"/>
      <c r="MRN68" s="6"/>
      <c r="MRO68" s="6"/>
      <c r="MRP68" s="6"/>
      <c r="MRQ68" s="6"/>
      <c r="MRR68" s="6"/>
      <c r="MRS68" s="6"/>
      <c r="MRT68" s="6"/>
      <c r="MRU68" s="6"/>
      <c r="MRV68" s="6"/>
      <c r="MRW68" s="6"/>
      <c r="MRX68" s="6"/>
      <c r="MRY68" s="6"/>
      <c r="MRZ68" s="6"/>
      <c r="MSA68" s="6"/>
      <c r="MSB68" s="6"/>
      <c r="MSC68" s="6"/>
      <c r="MSD68" s="6"/>
      <c r="MSE68" s="6"/>
      <c r="MSF68" s="6"/>
      <c r="MSG68" s="6"/>
      <c r="MSH68" s="6"/>
      <c r="MSI68" s="6"/>
      <c r="MSJ68" s="6"/>
      <c r="MSK68" s="6"/>
      <c r="MSL68" s="6"/>
      <c r="MSM68" s="6"/>
      <c r="MSN68" s="6"/>
      <c r="MSO68" s="6"/>
      <c r="MSP68" s="6"/>
      <c r="MSQ68" s="6"/>
      <c r="MSR68" s="6"/>
      <c r="MSS68" s="6"/>
      <c r="MST68" s="6"/>
      <c r="MSU68" s="6"/>
      <c r="MSV68" s="6"/>
      <c r="MSW68" s="6"/>
      <c r="MSX68" s="6"/>
      <c r="MSY68" s="6"/>
      <c r="MSZ68" s="6"/>
      <c r="MTA68" s="6"/>
      <c r="MTB68" s="6"/>
      <c r="MTC68" s="6"/>
      <c r="MTD68" s="6"/>
      <c r="MTE68" s="6"/>
      <c r="MTF68" s="6"/>
      <c r="MTG68" s="6"/>
      <c r="MTH68" s="6"/>
      <c r="MTI68" s="6"/>
      <c r="MTJ68" s="6"/>
      <c r="MTK68" s="6"/>
      <c r="MTL68" s="6"/>
      <c r="MTM68" s="6"/>
      <c r="MTN68" s="6"/>
      <c r="MTO68" s="6"/>
      <c r="MTP68" s="6"/>
      <c r="MTQ68" s="6"/>
      <c r="MTR68" s="6"/>
      <c r="MTS68" s="6"/>
      <c r="MTT68" s="6"/>
      <c r="MTU68" s="6"/>
      <c r="MTV68" s="6"/>
      <c r="MTW68" s="6"/>
      <c r="MTX68" s="6"/>
      <c r="MTY68" s="6"/>
      <c r="MTZ68" s="6"/>
      <c r="MUA68" s="6"/>
      <c r="MUB68" s="6"/>
      <c r="MUC68" s="6"/>
      <c r="MUD68" s="6"/>
      <c r="MUE68" s="6"/>
      <c r="MUF68" s="6"/>
      <c r="MUG68" s="6"/>
      <c r="MUH68" s="6"/>
      <c r="MUI68" s="6"/>
      <c r="MUJ68" s="6"/>
      <c r="MUK68" s="6"/>
      <c r="MUL68" s="6"/>
      <c r="MUM68" s="6"/>
      <c r="MUN68" s="6"/>
      <c r="MUO68" s="6"/>
      <c r="MUP68" s="6"/>
      <c r="MUQ68" s="6"/>
      <c r="MUR68" s="6"/>
      <c r="MUS68" s="6"/>
      <c r="MUT68" s="6"/>
      <c r="MUU68" s="6"/>
      <c r="MUV68" s="6"/>
      <c r="MUW68" s="6"/>
      <c r="MUX68" s="6"/>
      <c r="MUY68" s="6"/>
      <c r="MUZ68" s="6"/>
      <c r="MVA68" s="6"/>
      <c r="MVB68" s="6"/>
      <c r="MVC68" s="6"/>
      <c r="MVD68" s="6"/>
      <c r="MVE68" s="6"/>
      <c r="MVF68" s="6"/>
      <c r="MVG68" s="6"/>
      <c r="MVH68" s="6"/>
      <c r="MVI68" s="6"/>
      <c r="MVJ68" s="6"/>
      <c r="MVK68" s="6"/>
      <c r="MVL68" s="6"/>
      <c r="MVM68" s="6"/>
      <c r="MVN68" s="6"/>
      <c r="MVO68" s="6"/>
      <c r="MVP68" s="6"/>
      <c r="MVQ68" s="6"/>
      <c r="MVR68" s="6"/>
      <c r="MVS68" s="6"/>
      <c r="MVT68" s="6"/>
      <c r="MVU68" s="6"/>
      <c r="MVV68" s="6"/>
      <c r="MVW68" s="6"/>
      <c r="MVX68" s="6"/>
      <c r="MVY68" s="6"/>
      <c r="MVZ68" s="6"/>
      <c r="MWA68" s="6"/>
      <c r="MWB68" s="6"/>
      <c r="MWC68" s="6"/>
      <c r="MWD68" s="6"/>
      <c r="MWE68" s="6"/>
      <c r="MWF68" s="6"/>
      <c r="MWG68" s="6"/>
      <c r="MWH68" s="6"/>
      <c r="MWI68" s="6"/>
      <c r="MWJ68" s="6"/>
      <c r="MWK68" s="6"/>
      <c r="MWL68" s="6"/>
      <c r="MWM68" s="6"/>
      <c r="MWN68" s="6"/>
      <c r="MWO68" s="6"/>
      <c r="MWP68" s="6"/>
      <c r="MWQ68" s="6"/>
      <c r="MWR68" s="6"/>
      <c r="MWS68" s="6"/>
      <c r="MWT68" s="6"/>
      <c r="MWU68" s="6"/>
      <c r="MWV68" s="6"/>
      <c r="MWW68" s="6"/>
      <c r="MWX68" s="6"/>
      <c r="MWY68" s="6"/>
      <c r="MWZ68" s="6"/>
      <c r="MXA68" s="6"/>
      <c r="MXB68" s="6"/>
      <c r="MXC68" s="6"/>
      <c r="MXD68" s="6"/>
      <c r="MXE68" s="6"/>
      <c r="MXF68" s="6"/>
      <c r="MXG68" s="6"/>
      <c r="MXH68" s="6"/>
      <c r="MXI68" s="6"/>
      <c r="MXJ68" s="6"/>
      <c r="MXK68" s="6"/>
      <c r="MXL68" s="6"/>
      <c r="MXM68" s="6"/>
      <c r="MXN68" s="6"/>
      <c r="MXO68" s="6"/>
      <c r="MXP68" s="6"/>
      <c r="MXQ68" s="6"/>
      <c r="MXR68" s="6"/>
      <c r="MXS68" s="6"/>
      <c r="MXT68" s="6"/>
      <c r="MXU68" s="6"/>
      <c r="MXV68" s="6"/>
      <c r="MXW68" s="6"/>
      <c r="MXX68" s="6"/>
      <c r="MXY68" s="6"/>
      <c r="MXZ68" s="6"/>
      <c r="MYA68" s="6"/>
      <c r="MYB68" s="6"/>
      <c r="MYC68" s="6"/>
      <c r="MYD68" s="6"/>
      <c r="MYE68" s="6"/>
      <c r="MYF68" s="6"/>
      <c r="MYG68" s="6"/>
      <c r="MYH68" s="6"/>
      <c r="MYI68" s="6"/>
      <c r="MYJ68" s="6"/>
      <c r="MYK68" s="6"/>
      <c r="MYL68" s="6"/>
      <c r="MYM68" s="6"/>
      <c r="MYN68" s="6"/>
      <c r="MYO68" s="6"/>
      <c r="MYP68" s="6"/>
      <c r="MYQ68" s="6"/>
      <c r="MYR68" s="6"/>
      <c r="MYS68" s="6"/>
      <c r="MYT68" s="6"/>
      <c r="MYU68" s="6"/>
      <c r="MYV68" s="6"/>
      <c r="MYW68" s="6"/>
      <c r="MYX68" s="6"/>
      <c r="MYY68" s="6"/>
      <c r="MYZ68" s="6"/>
      <c r="MZA68" s="6"/>
      <c r="MZB68" s="6"/>
      <c r="MZC68" s="6"/>
      <c r="MZD68" s="6"/>
      <c r="MZE68" s="6"/>
      <c r="MZF68" s="6"/>
      <c r="MZG68" s="6"/>
      <c r="MZH68" s="6"/>
      <c r="MZI68" s="6"/>
      <c r="MZJ68" s="6"/>
      <c r="MZK68" s="6"/>
      <c r="MZL68" s="6"/>
      <c r="MZM68" s="6"/>
      <c r="MZN68" s="6"/>
      <c r="MZO68" s="6"/>
      <c r="MZP68" s="6"/>
      <c r="MZQ68" s="6"/>
      <c r="MZR68" s="6"/>
      <c r="MZS68" s="6"/>
      <c r="MZT68" s="6"/>
      <c r="MZU68" s="6"/>
      <c r="MZV68" s="6"/>
      <c r="MZW68" s="6"/>
      <c r="MZX68" s="6"/>
      <c r="MZY68" s="6"/>
      <c r="MZZ68" s="6"/>
      <c r="NAA68" s="6"/>
      <c r="NAB68" s="6"/>
      <c r="NAC68" s="6"/>
      <c r="NAD68" s="6"/>
      <c r="NAE68" s="6"/>
      <c r="NAF68" s="6"/>
      <c r="NAG68" s="6"/>
      <c r="NAH68" s="6"/>
      <c r="NAI68" s="6"/>
      <c r="NAJ68" s="6"/>
      <c r="NAK68" s="6"/>
      <c r="NAL68" s="6"/>
      <c r="NAM68" s="6"/>
      <c r="NAN68" s="6"/>
      <c r="NAO68" s="6"/>
      <c r="NAP68" s="6"/>
      <c r="NAQ68" s="6"/>
      <c r="NAR68" s="6"/>
      <c r="NAS68" s="6"/>
      <c r="NAT68" s="6"/>
      <c r="NAU68" s="6"/>
      <c r="NAV68" s="6"/>
      <c r="NAW68" s="6"/>
      <c r="NAX68" s="6"/>
      <c r="NAY68" s="6"/>
      <c r="NAZ68" s="6"/>
      <c r="NBA68" s="6"/>
      <c r="NBB68" s="6"/>
      <c r="NBC68" s="6"/>
      <c r="NBD68" s="6"/>
      <c r="NBE68" s="6"/>
      <c r="NBF68" s="6"/>
      <c r="NBG68" s="6"/>
      <c r="NBH68" s="6"/>
      <c r="NBI68" s="6"/>
      <c r="NBJ68" s="6"/>
      <c r="NBK68" s="6"/>
      <c r="NBL68" s="6"/>
      <c r="NBM68" s="6"/>
      <c r="NBN68" s="6"/>
      <c r="NBO68" s="6"/>
      <c r="NBP68" s="6"/>
      <c r="NBQ68" s="6"/>
      <c r="NBR68" s="6"/>
      <c r="NBS68" s="6"/>
      <c r="NBT68" s="6"/>
      <c r="NBU68" s="6"/>
      <c r="NBV68" s="6"/>
      <c r="NBW68" s="6"/>
      <c r="NBX68" s="6"/>
      <c r="NBY68" s="6"/>
      <c r="NBZ68" s="6"/>
      <c r="NCA68" s="6"/>
      <c r="NCB68" s="6"/>
      <c r="NCC68" s="6"/>
      <c r="NCD68" s="6"/>
      <c r="NCE68" s="6"/>
      <c r="NCF68" s="6"/>
      <c r="NCG68" s="6"/>
      <c r="NCH68" s="6"/>
      <c r="NCI68" s="6"/>
      <c r="NCJ68" s="6"/>
      <c r="NCK68" s="6"/>
      <c r="NCL68" s="6"/>
      <c r="NCM68" s="6"/>
      <c r="NCN68" s="6"/>
      <c r="NCO68" s="6"/>
      <c r="NCP68" s="6"/>
      <c r="NCQ68" s="6"/>
      <c r="NCR68" s="6"/>
      <c r="NCS68" s="6"/>
      <c r="NCT68" s="6"/>
      <c r="NCU68" s="6"/>
      <c r="NCV68" s="6"/>
      <c r="NCW68" s="6"/>
      <c r="NCX68" s="6"/>
      <c r="NCY68" s="6"/>
      <c r="NCZ68" s="6"/>
      <c r="NDA68" s="6"/>
      <c r="NDB68" s="6"/>
      <c r="NDC68" s="6"/>
      <c r="NDD68" s="6"/>
      <c r="NDE68" s="6"/>
      <c r="NDF68" s="6"/>
      <c r="NDG68" s="6"/>
      <c r="NDH68" s="6"/>
      <c r="NDI68" s="6"/>
      <c r="NDJ68" s="6"/>
      <c r="NDK68" s="6"/>
      <c r="NDL68" s="6"/>
      <c r="NDM68" s="6"/>
      <c r="NDN68" s="6"/>
      <c r="NDO68" s="6"/>
      <c r="NDP68" s="6"/>
      <c r="NDQ68" s="6"/>
      <c r="NDR68" s="6"/>
      <c r="NDS68" s="6"/>
      <c r="NDT68" s="6"/>
      <c r="NDU68" s="6"/>
      <c r="NDV68" s="6"/>
      <c r="NDW68" s="6"/>
      <c r="NDX68" s="6"/>
      <c r="NDY68" s="6"/>
      <c r="NDZ68" s="6"/>
      <c r="NEA68" s="6"/>
      <c r="NEB68" s="6"/>
      <c r="NEC68" s="6"/>
      <c r="NED68" s="6"/>
      <c r="NEE68" s="6"/>
      <c r="NEF68" s="6"/>
      <c r="NEG68" s="6"/>
      <c r="NEH68" s="6"/>
      <c r="NEI68" s="6"/>
      <c r="NEJ68" s="6"/>
      <c r="NEK68" s="6"/>
      <c r="NEL68" s="6"/>
      <c r="NEM68" s="6"/>
      <c r="NEN68" s="6"/>
      <c r="NEO68" s="6"/>
      <c r="NEP68" s="6"/>
      <c r="NEQ68" s="6"/>
      <c r="NER68" s="6"/>
      <c r="NES68" s="6"/>
      <c r="NET68" s="6"/>
      <c r="NEU68" s="6"/>
      <c r="NEV68" s="6"/>
      <c r="NEW68" s="6"/>
      <c r="NEX68" s="6"/>
      <c r="NEY68" s="6"/>
      <c r="NEZ68" s="6"/>
      <c r="NFA68" s="6"/>
      <c r="NFB68" s="6"/>
      <c r="NFC68" s="6"/>
      <c r="NFD68" s="6"/>
      <c r="NFE68" s="6"/>
      <c r="NFF68" s="6"/>
      <c r="NFG68" s="6"/>
      <c r="NFH68" s="6"/>
      <c r="NFI68" s="6"/>
      <c r="NFJ68" s="6"/>
      <c r="NFK68" s="6"/>
      <c r="NFL68" s="6"/>
      <c r="NFM68" s="6"/>
      <c r="NFN68" s="6"/>
      <c r="NFO68" s="6"/>
      <c r="NFP68" s="6"/>
      <c r="NFQ68" s="6"/>
      <c r="NFR68" s="6"/>
      <c r="NFS68" s="6"/>
      <c r="NFT68" s="6"/>
      <c r="NFU68" s="6"/>
      <c r="NFV68" s="6"/>
      <c r="NFW68" s="6"/>
      <c r="NFX68" s="6"/>
      <c r="NFY68" s="6"/>
      <c r="NFZ68" s="6"/>
      <c r="NGA68" s="6"/>
      <c r="NGB68" s="6"/>
      <c r="NGC68" s="6"/>
      <c r="NGD68" s="6"/>
      <c r="NGE68" s="6"/>
      <c r="NGF68" s="6"/>
      <c r="NGG68" s="6"/>
      <c r="NGH68" s="6"/>
      <c r="NGI68" s="6"/>
      <c r="NGJ68" s="6"/>
      <c r="NGK68" s="6"/>
      <c r="NGL68" s="6"/>
      <c r="NGM68" s="6"/>
      <c r="NGN68" s="6"/>
      <c r="NGO68" s="6"/>
      <c r="NGP68" s="6"/>
      <c r="NGQ68" s="6"/>
      <c r="NGR68" s="6"/>
      <c r="NGS68" s="6"/>
      <c r="NGT68" s="6"/>
      <c r="NGU68" s="6"/>
      <c r="NGV68" s="6"/>
      <c r="NGW68" s="6"/>
      <c r="NGX68" s="6"/>
      <c r="NGY68" s="6"/>
      <c r="NGZ68" s="6"/>
      <c r="NHA68" s="6"/>
      <c r="NHB68" s="6"/>
      <c r="NHC68" s="6"/>
      <c r="NHD68" s="6"/>
      <c r="NHE68" s="6"/>
      <c r="NHF68" s="6"/>
      <c r="NHG68" s="6"/>
      <c r="NHH68" s="6"/>
      <c r="NHI68" s="6"/>
      <c r="NHJ68" s="6"/>
      <c r="NHK68" s="6"/>
      <c r="NHL68" s="6"/>
      <c r="NHM68" s="6"/>
      <c r="NHN68" s="6"/>
      <c r="NHO68" s="6"/>
      <c r="NHP68" s="6"/>
      <c r="NHQ68" s="6"/>
      <c r="NHR68" s="6"/>
      <c r="NHS68" s="6"/>
      <c r="NHT68" s="6"/>
      <c r="NHU68" s="6"/>
      <c r="NHV68" s="6"/>
      <c r="NHW68" s="6"/>
      <c r="NHX68" s="6"/>
      <c r="NHY68" s="6"/>
      <c r="NHZ68" s="6"/>
      <c r="NIA68" s="6"/>
      <c r="NIB68" s="6"/>
      <c r="NIC68" s="6"/>
      <c r="NID68" s="6"/>
      <c r="NIE68" s="6"/>
      <c r="NIF68" s="6"/>
      <c r="NIG68" s="6"/>
      <c r="NIH68" s="6"/>
      <c r="NII68" s="6"/>
      <c r="NIJ68" s="6"/>
      <c r="NIK68" s="6"/>
      <c r="NIL68" s="6"/>
      <c r="NIM68" s="6"/>
      <c r="NIN68" s="6"/>
      <c r="NIO68" s="6"/>
      <c r="NIP68" s="6"/>
      <c r="NIQ68" s="6"/>
      <c r="NIR68" s="6"/>
      <c r="NIS68" s="6"/>
      <c r="NIT68" s="6"/>
      <c r="NIU68" s="6"/>
      <c r="NIV68" s="6"/>
      <c r="NIW68" s="6"/>
      <c r="NIX68" s="6"/>
      <c r="NIY68" s="6"/>
      <c r="NIZ68" s="6"/>
      <c r="NJA68" s="6"/>
      <c r="NJB68" s="6"/>
      <c r="NJC68" s="6"/>
      <c r="NJD68" s="6"/>
      <c r="NJE68" s="6"/>
      <c r="NJF68" s="6"/>
      <c r="NJG68" s="6"/>
      <c r="NJH68" s="6"/>
      <c r="NJI68" s="6"/>
      <c r="NJJ68" s="6"/>
      <c r="NJK68" s="6"/>
      <c r="NJL68" s="6"/>
      <c r="NJM68" s="6"/>
      <c r="NJN68" s="6"/>
      <c r="NJO68" s="6"/>
      <c r="NJP68" s="6"/>
      <c r="NJQ68" s="6"/>
      <c r="NJR68" s="6"/>
      <c r="NJS68" s="6"/>
      <c r="NJT68" s="6"/>
      <c r="NJU68" s="6"/>
      <c r="NJV68" s="6"/>
      <c r="NJW68" s="6"/>
      <c r="NJX68" s="6"/>
      <c r="NJY68" s="6"/>
      <c r="NJZ68" s="6"/>
      <c r="NKA68" s="6"/>
      <c r="NKB68" s="6"/>
      <c r="NKC68" s="6"/>
      <c r="NKD68" s="6"/>
      <c r="NKE68" s="6"/>
      <c r="NKF68" s="6"/>
      <c r="NKG68" s="6"/>
      <c r="NKH68" s="6"/>
      <c r="NKI68" s="6"/>
      <c r="NKJ68" s="6"/>
      <c r="NKK68" s="6"/>
      <c r="NKL68" s="6"/>
      <c r="NKM68" s="6"/>
      <c r="NKN68" s="6"/>
      <c r="NKO68" s="6"/>
      <c r="NKP68" s="6"/>
      <c r="NKQ68" s="6"/>
      <c r="NKR68" s="6"/>
      <c r="NKS68" s="6"/>
      <c r="NKT68" s="6"/>
      <c r="NKU68" s="6"/>
      <c r="NKV68" s="6"/>
      <c r="NKW68" s="6"/>
      <c r="NKX68" s="6"/>
      <c r="NKY68" s="6"/>
      <c r="NKZ68" s="6"/>
      <c r="NLA68" s="6"/>
      <c r="NLB68" s="6"/>
      <c r="NLC68" s="6"/>
      <c r="NLD68" s="6"/>
      <c r="NLE68" s="6"/>
      <c r="NLF68" s="6"/>
      <c r="NLG68" s="6"/>
      <c r="NLH68" s="6"/>
      <c r="NLI68" s="6"/>
      <c r="NLJ68" s="6"/>
      <c r="NLK68" s="6"/>
      <c r="NLL68" s="6"/>
      <c r="NLM68" s="6"/>
      <c r="NLN68" s="6"/>
      <c r="NLO68" s="6"/>
      <c r="NLP68" s="6"/>
      <c r="NLQ68" s="6"/>
      <c r="NLR68" s="6"/>
      <c r="NLS68" s="6"/>
      <c r="NLT68" s="6"/>
      <c r="NLU68" s="6"/>
      <c r="NLV68" s="6"/>
      <c r="NLW68" s="6"/>
      <c r="NLX68" s="6"/>
      <c r="NLY68" s="6"/>
      <c r="NLZ68" s="6"/>
      <c r="NMA68" s="6"/>
      <c r="NMB68" s="6"/>
      <c r="NMC68" s="6"/>
      <c r="NMD68" s="6"/>
      <c r="NME68" s="6"/>
      <c r="NMF68" s="6"/>
      <c r="NMG68" s="6"/>
      <c r="NMH68" s="6"/>
      <c r="NMI68" s="6"/>
      <c r="NMJ68" s="6"/>
      <c r="NMK68" s="6"/>
      <c r="NML68" s="6"/>
      <c r="NMM68" s="6"/>
      <c r="NMN68" s="6"/>
      <c r="NMO68" s="6"/>
      <c r="NMP68" s="6"/>
      <c r="NMQ68" s="6"/>
      <c r="NMR68" s="6"/>
      <c r="NMS68" s="6"/>
      <c r="NMT68" s="6"/>
      <c r="NMU68" s="6"/>
      <c r="NMV68" s="6"/>
      <c r="NMW68" s="6"/>
      <c r="NMX68" s="6"/>
      <c r="NMY68" s="6"/>
      <c r="NMZ68" s="6"/>
      <c r="NNA68" s="6"/>
      <c r="NNB68" s="6"/>
      <c r="NNC68" s="6"/>
      <c r="NND68" s="6"/>
      <c r="NNE68" s="6"/>
      <c r="NNF68" s="6"/>
      <c r="NNG68" s="6"/>
      <c r="NNH68" s="6"/>
      <c r="NNI68" s="6"/>
      <c r="NNJ68" s="6"/>
      <c r="NNK68" s="6"/>
      <c r="NNL68" s="6"/>
      <c r="NNM68" s="6"/>
      <c r="NNN68" s="6"/>
      <c r="NNO68" s="6"/>
      <c r="NNP68" s="6"/>
      <c r="NNQ68" s="6"/>
      <c r="NNR68" s="6"/>
      <c r="NNS68" s="6"/>
      <c r="NNT68" s="6"/>
      <c r="NNU68" s="6"/>
      <c r="NNV68" s="6"/>
      <c r="NNW68" s="6"/>
      <c r="NNX68" s="6"/>
      <c r="NNY68" s="6"/>
      <c r="NNZ68" s="6"/>
      <c r="NOA68" s="6"/>
      <c r="NOB68" s="6"/>
      <c r="NOC68" s="6"/>
      <c r="NOD68" s="6"/>
      <c r="NOE68" s="6"/>
      <c r="NOF68" s="6"/>
      <c r="NOG68" s="6"/>
      <c r="NOH68" s="6"/>
      <c r="NOI68" s="6"/>
      <c r="NOJ68" s="6"/>
      <c r="NOK68" s="6"/>
      <c r="NOL68" s="6"/>
      <c r="NOM68" s="6"/>
      <c r="NON68" s="6"/>
      <c r="NOO68" s="6"/>
      <c r="NOP68" s="6"/>
      <c r="NOQ68" s="6"/>
      <c r="NOR68" s="6"/>
      <c r="NOS68" s="6"/>
      <c r="NOT68" s="6"/>
      <c r="NOU68" s="6"/>
      <c r="NOV68" s="6"/>
      <c r="NOW68" s="6"/>
      <c r="NOX68" s="6"/>
      <c r="NOY68" s="6"/>
      <c r="NOZ68" s="6"/>
      <c r="NPA68" s="6"/>
      <c r="NPB68" s="6"/>
      <c r="NPC68" s="6"/>
      <c r="NPD68" s="6"/>
      <c r="NPE68" s="6"/>
      <c r="NPF68" s="6"/>
      <c r="NPG68" s="6"/>
      <c r="NPH68" s="6"/>
      <c r="NPI68" s="6"/>
      <c r="NPJ68" s="6"/>
      <c r="NPK68" s="6"/>
      <c r="NPL68" s="6"/>
      <c r="NPM68" s="6"/>
      <c r="NPN68" s="6"/>
      <c r="NPO68" s="6"/>
      <c r="NPP68" s="6"/>
      <c r="NPQ68" s="6"/>
      <c r="NPR68" s="6"/>
      <c r="NPS68" s="6"/>
      <c r="NPT68" s="6"/>
      <c r="NPU68" s="6"/>
      <c r="NPV68" s="6"/>
      <c r="NPW68" s="6"/>
      <c r="NPX68" s="6"/>
      <c r="NPY68" s="6"/>
      <c r="NPZ68" s="6"/>
      <c r="NQA68" s="6"/>
      <c r="NQB68" s="6"/>
      <c r="NQC68" s="6"/>
      <c r="NQD68" s="6"/>
      <c r="NQE68" s="6"/>
      <c r="NQF68" s="6"/>
      <c r="NQG68" s="6"/>
      <c r="NQH68" s="6"/>
      <c r="NQI68" s="6"/>
      <c r="NQJ68" s="6"/>
      <c r="NQK68" s="6"/>
      <c r="NQL68" s="6"/>
      <c r="NQM68" s="6"/>
      <c r="NQN68" s="6"/>
      <c r="NQO68" s="6"/>
      <c r="NQP68" s="6"/>
      <c r="NQQ68" s="6"/>
      <c r="NQR68" s="6"/>
      <c r="NQS68" s="6"/>
      <c r="NQT68" s="6"/>
      <c r="NQU68" s="6"/>
      <c r="NQV68" s="6"/>
      <c r="NQW68" s="6"/>
      <c r="NQX68" s="6"/>
      <c r="NQY68" s="6"/>
      <c r="NQZ68" s="6"/>
      <c r="NRA68" s="6"/>
      <c r="NRB68" s="6"/>
      <c r="NRC68" s="6"/>
      <c r="NRD68" s="6"/>
      <c r="NRE68" s="6"/>
      <c r="NRF68" s="6"/>
      <c r="NRG68" s="6"/>
      <c r="NRH68" s="6"/>
      <c r="NRI68" s="6"/>
      <c r="NRJ68" s="6"/>
      <c r="NRK68" s="6"/>
      <c r="NRL68" s="6"/>
      <c r="NRM68" s="6"/>
      <c r="NRN68" s="6"/>
      <c r="NRO68" s="6"/>
      <c r="NRP68" s="6"/>
      <c r="NRQ68" s="6"/>
      <c r="NRR68" s="6"/>
      <c r="NRS68" s="6"/>
      <c r="NRT68" s="6"/>
      <c r="NRU68" s="6"/>
      <c r="NRV68" s="6"/>
      <c r="NRW68" s="6"/>
      <c r="NRX68" s="6"/>
      <c r="NRY68" s="6"/>
      <c r="NRZ68" s="6"/>
      <c r="NSA68" s="6"/>
      <c r="NSB68" s="6"/>
      <c r="NSC68" s="6"/>
      <c r="NSD68" s="6"/>
      <c r="NSE68" s="6"/>
      <c r="NSF68" s="6"/>
      <c r="NSG68" s="6"/>
      <c r="NSH68" s="6"/>
      <c r="NSI68" s="6"/>
      <c r="NSJ68" s="6"/>
      <c r="NSK68" s="6"/>
      <c r="NSL68" s="6"/>
      <c r="NSM68" s="6"/>
      <c r="NSN68" s="6"/>
      <c r="NSO68" s="6"/>
      <c r="NSP68" s="6"/>
      <c r="NSQ68" s="6"/>
      <c r="NSR68" s="6"/>
      <c r="NSS68" s="6"/>
      <c r="NST68" s="6"/>
      <c r="NSU68" s="6"/>
      <c r="NSV68" s="6"/>
      <c r="NSW68" s="6"/>
      <c r="NSX68" s="6"/>
      <c r="NSY68" s="6"/>
      <c r="NSZ68" s="6"/>
      <c r="NTA68" s="6"/>
      <c r="NTB68" s="6"/>
      <c r="NTC68" s="6"/>
      <c r="NTD68" s="6"/>
      <c r="NTE68" s="6"/>
      <c r="NTF68" s="6"/>
      <c r="NTG68" s="6"/>
      <c r="NTH68" s="6"/>
      <c r="NTI68" s="6"/>
      <c r="NTJ68" s="6"/>
      <c r="NTK68" s="6"/>
      <c r="NTL68" s="6"/>
      <c r="NTM68" s="6"/>
      <c r="NTN68" s="6"/>
      <c r="NTO68" s="6"/>
      <c r="NTP68" s="6"/>
      <c r="NTQ68" s="6"/>
      <c r="NTR68" s="6"/>
      <c r="NTS68" s="6"/>
      <c r="NTT68" s="6"/>
      <c r="NTU68" s="6"/>
      <c r="NTV68" s="6"/>
      <c r="NTW68" s="6"/>
      <c r="NTX68" s="6"/>
      <c r="NTY68" s="6"/>
      <c r="NTZ68" s="6"/>
      <c r="NUA68" s="6"/>
      <c r="NUB68" s="6"/>
      <c r="NUC68" s="6"/>
      <c r="NUD68" s="6"/>
      <c r="NUE68" s="6"/>
      <c r="NUF68" s="6"/>
      <c r="NUG68" s="6"/>
      <c r="NUH68" s="6"/>
      <c r="NUI68" s="6"/>
      <c r="NUJ68" s="6"/>
      <c r="NUK68" s="6"/>
      <c r="NUL68" s="6"/>
      <c r="NUM68" s="6"/>
      <c r="NUN68" s="6"/>
      <c r="NUO68" s="6"/>
      <c r="NUP68" s="6"/>
      <c r="NUQ68" s="6"/>
      <c r="NUR68" s="6"/>
      <c r="NUS68" s="6"/>
      <c r="NUT68" s="6"/>
      <c r="NUU68" s="6"/>
      <c r="NUV68" s="6"/>
      <c r="NUW68" s="6"/>
      <c r="NUX68" s="6"/>
      <c r="NUY68" s="6"/>
      <c r="NUZ68" s="6"/>
      <c r="NVA68" s="6"/>
      <c r="NVB68" s="6"/>
      <c r="NVC68" s="6"/>
      <c r="NVD68" s="6"/>
      <c r="NVE68" s="6"/>
      <c r="NVF68" s="6"/>
      <c r="NVG68" s="6"/>
      <c r="NVH68" s="6"/>
      <c r="NVI68" s="6"/>
      <c r="NVJ68" s="6"/>
      <c r="NVK68" s="6"/>
      <c r="NVL68" s="6"/>
      <c r="NVM68" s="6"/>
      <c r="NVN68" s="6"/>
      <c r="NVO68" s="6"/>
      <c r="NVP68" s="6"/>
      <c r="NVQ68" s="6"/>
      <c r="NVR68" s="6"/>
      <c r="NVS68" s="6"/>
      <c r="NVT68" s="6"/>
      <c r="NVU68" s="6"/>
      <c r="NVV68" s="6"/>
      <c r="NVW68" s="6"/>
      <c r="NVX68" s="6"/>
      <c r="NVY68" s="6"/>
      <c r="NVZ68" s="6"/>
      <c r="NWA68" s="6"/>
      <c r="NWB68" s="6"/>
      <c r="NWC68" s="6"/>
      <c r="NWD68" s="6"/>
      <c r="NWE68" s="6"/>
      <c r="NWF68" s="6"/>
      <c r="NWG68" s="6"/>
      <c r="NWH68" s="6"/>
      <c r="NWI68" s="6"/>
      <c r="NWJ68" s="6"/>
      <c r="NWK68" s="6"/>
      <c r="NWL68" s="6"/>
      <c r="NWM68" s="6"/>
      <c r="NWN68" s="6"/>
      <c r="NWO68" s="6"/>
      <c r="NWP68" s="6"/>
      <c r="NWQ68" s="6"/>
      <c r="NWR68" s="6"/>
      <c r="NWS68" s="6"/>
      <c r="NWT68" s="6"/>
      <c r="NWU68" s="6"/>
      <c r="NWV68" s="6"/>
      <c r="NWW68" s="6"/>
      <c r="NWX68" s="6"/>
      <c r="NWY68" s="6"/>
      <c r="NWZ68" s="6"/>
      <c r="NXA68" s="6"/>
      <c r="NXB68" s="6"/>
      <c r="NXC68" s="6"/>
      <c r="NXD68" s="6"/>
      <c r="NXE68" s="6"/>
      <c r="NXF68" s="6"/>
      <c r="NXG68" s="6"/>
      <c r="NXH68" s="6"/>
      <c r="NXI68" s="6"/>
      <c r="NXJ68" s="6"/>
      <c r="NXK68" s="6"/>
      <c r="NXL68" s="6"/>
      <c r="NXM68" s="6"/>
      <c r="NXN68" s="6"/>
      <c r="NXO68" s="6"/>
      <c r="NXP68" s="6"/>
      <c r="NXQ68" s="6"/>
      <c r="NXR68" s="6"/>
      <c r="NXS68" s="6"/>
      <c r="NXT68" s="6"/>
      <c r="NXU68" s="6"/>
      <c r="NXV68" s="6"/>
      <c r="NXW68" s="6"/>
      <c r="NXX68" s="6"/>
      <c r="NXY68" s="6"/>
      <c r="NXZ68" s="6"/>
      <c r="NYA68" s="6"/>
      <c r="NYB68" s="6"/>
      <c r="NYC68" s="6"/>
      <c r="NYD68" s="6"/>
      <c r="NYE68" s="6"/>
      <c r="NYF68" s="6"/>
      <c r="NYG68" s="6"/>
      <c r="NYH68" s="6"/>
      <c r="NYI68" s="6"/>
      <c r="NYJ68" s="6"/>
      <c r="NYK68" s="6"/>
      <c r="NYL68" s="6"/>
      <c r="NYM68" s="6"/>
      <c r="NYN68" s="6"/>
      <c r="NYO68" s="6"/>
      <c r="NYP68" s="6"/>
      <c r="NYQ68" s="6"/>
      <c r="NYR68" s="6"/>
      <c r="NYS68" s="6"/>
      <c r="NYT68" s="6"/>
      <c r="NYU68" s="6"/>
      <c r="NYV68" s="6"/>
      <c r="NYW68" s="6"/>
      <c r="NYX68" s="6"/>
      <c r="NYY68" s="6"/>
      <c r="NYZ68" s="6"/>
      <c r="NZA68" s="6"/>
      <c r="NZB68" s="6"/>
      <c r="NZC68" s="6"/>
      <c r="NZD68" s="6"/>
      <c r="NZE68" s="6"/>
      <c r="NZF68" s="6"/>
      <c r="NZG68" s="6"/>
      <c r="NZH68" s="6"/>
      <c r="NZI68" s="6"/>
      <c r="NZJ68" s="6"/>
      <c r="NZK68" s="6"/>
      <c r="NZL68" s="6"/>
      <c r="NZM68" s="6"/>
      <c r="NZN68" s="6"/>
      <c r="NZO68" s="6"/>
      <c r="NZP68" s="6"/>
      <c r="NZQ68" s="6"/>
      <c r="NZR68" s="6"/>
      <c r="NZS68" s="6"/>
      <c r="NZT68" s="6"/>
      <c r="NZU68" s="6"/>
      <c r="NZV68" s="6"/>
      <c r="NZW68" s="6"/>
      <c r="NZX68" s="6"/>
      <c r="NZY68" s="6"/>
      <c r="NZZ68" s="6"/>
      <c r="OAA68" s="6"/>
      <c r="OAB68" s="6"/>
      <c r="OAC68" s="6"/>
      <c r="OAD68" s="6"/>
      <c r="OAE68" s="6"/>
      <c r="OAF68" s="6"/>
      <c r="OAG68" s="6"/>
      <c r="OAH68" s="6"/>
      <c r="OAI68" s="6"/>
      <c r="OAJ68" s="6"/>
      <c r="OAK68" s="6"/>
      <c r="OAL68" s="6"/>
      <c r="OAM68" s="6"/>
      <c r="OAN68" s="6"/>
      <c r="OAO68" s="6"/>
      <c r="OAP68" s="6"/>
      <c r="OAQ68" s="6"/>
      <c r="OAR68" s="6"/>
      <c r="OAS68" s="6"/>
      <c r="OAT68" s="6"/>
      <c r="OAU68" s="6"/>
      <c r="OAV68" s="6"/>
      <c r="OAW68" s="6"/>
      <c r="OAX68" s="6"/>
      <c r="OAY68" s="6"/>
      <c r="OAZ68" s="6"/>
      <c r="OBA68" s="6"/>
      <c r="OBB68" s="6"/>
      <c r="OBC68" s="6"/>
      <c r="OBD68" s="6"/>
      <c r="OBE68" s="6"/>
      <c r="OBF68" s="6"/>
      <c r="OBG68" s="6"/>
      <c r="OBH68" s="6"/>
      <c r="OBI68" s="6"/>
      <c r="OBJ68" s="6"/>
      <c r="OBK68" s="6"/>
      <c r="OBL68" s="6"/>
      <c r="OBM68" s="6"/>
      <c r="OBN68" s="6"/>
      <c r="OBO68" s="6"/>
      <c r="OBP68" s="6"/>
      <c r="OBQ68" s="6"/>
      <c r="OBR68" s="6"/>
      <c r="OBS68" s="6"/>
      <c r="OBT68" s="6"/>
      <c r="OBU68" s="6"/>
      <c r="OBV68" s="6"/>
      <c r="OBW68" s="6"/>
      <c r="OBX68" s="6"/>
      <c r="OBY68" s="6"/>
      <c r="OBZ68" s="6"/>
      <c r="OCA68" s="6"/>
      <c r="OCB68" s="6"/>
      <c r="OCC68" s="6"/>
      <c r="OCD68" s="6"/>
      <c r="OCE68" s="6"/>
      <c r="OCF68" s="6"/>
      <c r="OCG68" s="6"/>
      <c r="OCH68" s="6"/>
      <c r="OCI68" s="6"/>
      <c r="OCJ68" s="6"/>
      <c r="OCK68" s="6"/>
      <c r="OCL68" s="6"/>
      <c r="OCM68" s="6"/>
      <c r="OCN68" s="6"/>
      <c r="OCO68" s="6"/>
      <c r="OCP68" s="6"/>
      <c r="OCQ68" s="6"/>
      <c r="OCR68" s="6"/>
      <c r="OCS68" s="6"/>
      <c r="OCT68" s="6"/>
      <c r="OCU68" s="6"/>
      <c r="OCV68" s="6"/>
      <c r="OCW68" s="6"/>
      <c r="OCX68" s="6"/>
      <c r="OCY68" s="6"/>
      <c r="OCZ68" s="6"/>
      <c r="ODA68" s="6"/>
      <c r="ODB68" s="6"/>
      <c r="ODC68" s="6"/>
      <c r="ODD68" s="6"/>
      <c r="ODE68" s="6"/>
      <c r="ODF68" s="6"/>
      <c r="ODG68" s="6"/>
      <c r="ODH68" s="6"/>
      <c r="ODI68" s="6"/>
      <c r="ODJ68" s="6"/>
      <c r="ODK68" s="6"/>
      <c r="ODL68" s="6"/>
      <c r="ODM68" s="6"/>
      <c r="ODN68" s="6"/>
      <c r="ODO68" s="6"/>
      <c r="ODP68" s="6"/>
      <c r="ODQ68" s="6"/>
      <c r="ODR68" s="6"/>
      <c r="ODS68" s="6"/>
      <c r="ODT68" s="6"/>
      <c r="ODU68" s="6"/>
      <c r="ODV68" s="6"/>
      <c r="ODW68" s="6"/>
      <c r="ODX68" s="6"/>
      <c r="ODY68" s="6"/>
      <c r="ODZ68" s="6"/>
      <c r="OEA68" s="6"/>
      <c r="OEB68" s="6"/>
      <c r="OEC68" s="6"/>
      <c r="OED68" s="6"/>
      <c r="OEE68" s="6"/>
      <c r="OEF68" s="6"/>
      <c r="OEG68" s="6"/>
      <c r="OEH68" s="6"/>
      <c r="OEI68" s="6"/>
      <c r="OEJ68" s="6"/>
      <c r="OEK68" s="6"/>
      <c r="OEL68" s="6"/>
      <c r="OEM68" s="6"/>
      <c r="OEN68" s="6"/>
      <c r="OEO68" s="6"/>
      <c r="OEP68" s="6"/>
      <c r="OEQ68" s="6"/>
      <c r="OER68" s="6"/>
      <c r="OES68" s="6"/>
      <c r="OET68" s="6"/>
      <c r="OEU68" s="6"/>
      <c r="OEV68" s="6"/>
      <c r="OEW68" s="6"/>
      <c r="OEX68" s="6"/>
      <c r="OEY68" s="6"/>
      <c r="OEZ68" s="6"/>
      <c r="OFA68" s="6"/>
      <c r="OFB68" s="6"/>
      <c r="OFC68" s="6"/>
      <c r="OFD68" s="6"/>
      <c r="OFE68" s="6"/>
      <c r="OFF68" s="6"/>
      <c r="OFG68" s="6"/>
      <c r="OFH68" s="6"/>
      <c r="OFI68" s="6"/>
      <c r="OFJ68" s="6"/>
      <c r="OFK68" s="6"/>
      <c r="OFL68" s="6"/>
      <c r="OFM68" s="6"/>
      <c r="OFN68" s="6"/>
      <c r="OFO68" s="6"/>
      <c r="OFP68" s="6"/>
      <c r="OFQ68" s="6"/>
      <c r="OFR68" s="6"/>
      <c r="OFS68" s="6"/>
      <c r="OFT68" s="6"/>
      <c r="OFU68" s="6"/>
      <c r="OFV68" s="6"/>
      <c r="OFW68" s="6"/>
      <c r="OFX68" s="6"/>
      <c r="OFY68" s="6"/>
      <c r="OFZ68" s="6"/>
      <c r="OGA68" s="6"/>
      <c r="OGB68" s="6"/>
      <c r="OGC68" s="6"/>
      <c r="OGD68" s="6"/>
      <c r="OGE68" s="6"/>
      <c r="OGF68" s="6"/>
      <c r="OGG68" s="6"/>
      <c r="OGH68" s="6"/>
      <c r="OGI68" s="6"/>
      <c r="OGJ68" s="6"/>
      <c r="OGK68" s="6"/>
      <c r="OGL68" s="6"/>
      <c r="OGM68" s="6"/>
      <c r="OGN68" s="6"/>
      <c r="OGO68" s="6"/>
      <c r="OGP68" s="6"/>
      <c r="OGQ68" s="6"/>
      <c r="OGR68" s="6"/>
      <c r="OGS68" s="6"/>
      <c r="OGT68" s="6"/>
      <c r="OGU68" s="6"/>
      <c r="OGV68" s="6"/>
      <c r="OGW68" s="6"/>
      <c r="OGX68" s="6"/>
      <c r="OGY68" s="6"/>
      <c r="OGZ68" s="6"/>
      <c r="OHA68" s="6"/>
      <c r="OHB68" s="6"/>
      <c r="OHC68" s="6"/>
      <c r="OHD68" s="6"/>
      <c r="OHE68" s="6"/>
      <c r="OHF68" s="6"/>
      <c r="OHG68" s="6"/>
      <c r="OHH68" s="6"/>
      <c r="OHI68" s="6"/>
      <c r="OHJ68" s="6"/>
      <c r="OHK68" s="6"/>
      <c r="OHL68" s="6"/>
      <c r="OHM68" s="6"/>
      <c r="OHN68" s="6"/>
      <c r="OHO68" s="6"/>
      <c r="OHP68" s="6"/>
      <c r="OHQ68" s="6"/>
      <c r="OHR68" s="6"/>
      <c r="OHS68" s="6"/>
      <c r="OHT68" s="6"/>
      <c r="OHU68" s="6"/>
      <c r="OHV68" s="6"/>
      <c r="OHW68" s="6"/>
      <c r="OHX68" s="6"/>
      <c r="OHY68" s="6"/>
      <c r="OHZ68" s="6"/>
      <c r="OIA68" s="6"/>
      <c r="OIB68" s="6"/>
      <c r="OIC68" s="6"/>
      <c r="OID68" s="6"/>
      <c r="OIE68" s="6"/>
      <c r="OIF68" s="6"/>
      <c r="OIG68" s="6"/>
      <c r="OIH68" s="6"/>
      <c r="OII68" s="6"/>
      <c r="OIJ68" s="6"/>
      <c r="OIK68" s="6"/>
      <c r="OIL68" s="6"/>
      <c r="OIM68" s="6"/>
      <c r="OIN68" s="6"/>
      <c r="OIO68" s="6"/>
      <c r="OIP68" s="6"/>
      <c r="OIQ68" s="6"/>
      <c r="OIR68" s="6"/>
      <c r="OIS68" s="6"/>
      <c r="OIT68" s="6"/>
      <c r="OIU68" s="6"/>
      <c r="OIV68" s="6"/>
      <c r="OIW68" s="6"/>
      <c r="OIX68" s="6"/>
      <c r="OIY68" s="6"/>
      <c r="OIZ68" s="6"/>
      <c r="OJA68" s="6"/>
      <c r="OJB68" s="6"/>
      <c r="OJC68" s="6"/>
      <c r="OJD68" s="6"/>
      <c r="OJE68" s="6"/>
      <c r="OJF68" s="6"/>
      <c r="OJG68" s="6"/>
      <c r="OJH68" s="6"/>
      <c r="OJI68" s="6"/>
      <c r="OJJ68" s="6"/>
      <c r="OJK68" s="6"/>
      <c r="OJL68" s="6"/>
      <c r="OJM68" s="6"/>
      <c r="OJN68" s="6"/>
      <c r="OJO68" s="6"/>
      <c r="OJP68" s="6"/>
      <c r="OJQ68" s="6"/>
      <c r="OJR68" s="6"/>
      <c r="OJS68" s="6"/>
      <c r="OJT68" s="6"/>
      <c r="OJU68" s="6"/>
      <c r="OJV68" s="6"/>
      <c r="OJW68" s="6"/>
      <c r="OJX68" s="6"/>
      <c r="OJY68" s="6"/>
      <c r="OJZ68" s="6"/>
      <c r="OKA68" s="6"/>
      <c r="OKB68" s="6"/>
      <c r="OKC68" s="6"/>
      <c r="OKD68" s="6"/>
      <c r="OKE68" s="6"/>
      <c r="OKF68" s="6"/>
      <c r="OKG68" s="6"/>
      <c r="OKH68" s="6"/>
      <c r="OKI68" s="6"/>
      <c r="OKJ68" s="6"/>
      <c r="OKK68" s="6"/>
      <c r="OKL68" s="6"/>
      <c r="OKM68" s="6"/>
      <c r="OKN68" s="6"/>
      <c r="OKO68" s="6"/>
      <c r="OKP68" s="6"/>
      <c r="OKQ68" s="6"/>
      <c r="OKR68" s="6"/>
      <c r="OKS68" s="6"/>
      <c r="OKT68" s="6"/>
      <c r="OKU68" s="6"/>
      <c r="OKV68" s="6"/>
      <c r="OKW68" s="6"/>
      <c r="OKX68" s="6"/>
      <c r="OKY68" s="6"/>
      <c r="OKZ68" s="6"/>
      <c r="OLA68" s="6"/>
      <c r="OLB68" s="6"/>
      <c r="OLC68" s="6"/>
      <c r="OLD68" s="6"/>
      <c r="OLE68" s="6"/>
      <c r="OLF68" s="6"/>
      <c r="OLG68" s="6"/>
      <c r="OLH68" s="6"/>
      <c r="OLI68" s="6"/>
      <c r="OLJ68" s="6"/>
      <c r="OLK68" s="6"/>
      <c r="OLL68" s="6"/>
      <c r="OLM68" s="6"/>
      <c r="OLN68" s="6"/>
      <c r="OLO68" s="6"/>
      <c r="OLP68" s="6"/>
      <c r="OLQ68" s="6"/>
      <c r="OLR68" s="6"/>
      <c r="OLS68" s="6"/>
      <c r="OLT68" s="6"/>
      <c r="OLU68" s="6"/>
      <c r="OLV68" s="6"/>
      <c r="OLW68" s="6"/>
      <c r="OLX68" s="6"/>
      <c r="OLY68" s="6"/>
      <c r="OLZ68" s="6"/>
      <c r="OMA68" s="6"/>
      <c r="OMB68" s="6"/>
      <c r="OMC68" s="6"/>
      <c r="OMD68" s="6"/>
      <c r="OME68" s="6"/>
      <c r="OMF68" s="6"/>
      <c r="OMG68" s="6"/>
      <c r="OMH68" s="6"/>
      <c r="OMI68" s="6"/>
      <c r="OMJ68" s="6"/>
      <c r="OMK68" s="6"/>
      <c r="OML68" s="6"/>
      <c r="OMM68" s="6"/>
      <c r="OMN68" s="6"/>
      <c r="OMO68" s="6"/>
      <c r="OMP68" s="6"/>
      <c r="OMQ68" s="6"/>
      <c r="OMR68" s="6"/>
      <c r="OMS68" s="6"/>
      <c r="OMT68" s="6"/>
      <c r="OMU68" s="6"/>
      <c r="OMV68" s="6"/>
      <c r="OMW68" s="6"/>
      <c r="OMX68" s="6"/>
      <c r="OMY68" s="6"/>
      <c r="OMZ68" s="6"/>
      <c r="ONA68" s="6"/>
      <c r="ONB68" s="6"/>
      <c r="ONC68" s="6"/>
      <c r="OND68" s="6"/>
      <c r="ONE68" s="6"/>
      <c r="ONF68" s="6"/>
      <c r="ONG68" s="6"/>
      <c r="ONH68" s="6"/>
      <c r="ONI68" s="6"/>
      <c r="ONJ68" s="6"/>
      <c r="ONK68" s="6"/>
      <c r="ONL68" s="6"/>
      <c r="ONM68" s="6"/>
      <c r="ONN68" s="6"/>
      <c r="ONO68" s="6"/>
      <c r="ONP68" s="6"/>
      <c r="ONQ68" s="6"/>
      <c r="ONR68" s="6"/>
      <c r="ONS68" s="6"/>
      <c r="ONT68" s="6"/>
      <c r="ONU68" s="6"/>
      <c r="ONV68" s="6"/>
      <c r="ONW68" s="6"/>
      <c r="ONX68" s="6"/>
      <c r="ONY68" s="6"/>
      <c r="ONZ68" s="6"/>
      <c r="OOA68" s="6"/>
      <c r="OOB68" s="6"/>
      <c r="OOC68" s="6"/>
      <c r="OOD68" s="6"/>
      <c r="OOE68" s="6"/>
      <c r="OOF68" s="6"/>
      <c r="OOG68" s="6"/>
      <c r="OOH68" s="6"/>
      <c r="OOI68" s="6"/>
      <c r="OOJ68" s="6"/>
      <c r="OOK68" s="6"/>
      <c r="OOL68" s="6"/>
      <c r="OOM68" s="6"/>
      <c r="OON68" s="6"/>
      <c r="OOO68" s="6"/>
      <c r="OOP68" s="6"/>
      <c r="OOQ68" s="6"/>
      <c r="OOR68" s="6"/>
      <c r="OOS68" s="6"/>
      <c r="OOT68" s="6"/>
      <c r="OOU68" s="6"/>
      <c r="OOV68" s="6"/>
      <c r="OOW68" s="6"/>
      <c r="OOX68" s="6"/>
      <c r="OOY68" s="6"/>
      <c r="OOZ68" s="6"/>
      <c r="OPA68" s="6"/>
      <c r="OPB68" s="6"/>
      <c r="OPC68" s="6"/>
      <c r="OPD68" s="6"/>
      <c r="OPE68" s="6"/>
      <c r="OPF68" s="6"/>
      <c r="OPG68" s="6"/>
      <c r="OPH68" s="6"/>
      <c r="OPI68" s="6"/>
      <c r="OPJ68" s="6"/>
      <c r="OPK68" s="6"/>
      <c r="OPL68" s="6"/>
      <c r="OPM68" s="6"/>
      <c r="OPN68" s="6"/>
      <c r="OPO68" s="6"/>
      <c r="OPP68" s="6"/>
      <c r="OPQ68" s="6"/>
      <c r="OPR68" s="6"/>
      <c r="OPS68" s="6"/>
      <c r="OPT68" s="6"/>
      <c r="OPU68" s="6"/>
      <c r="OPV68" s="6"/>
      <c r="OPW68" s="6"/>
      <c r="OPX68" s="6"/>
      <c r="OPY68" s="6"/>
      <c r="OPZ68" s="6"/>
      <c r="OQA68" s="6"/>
      <c r="OQB68" s="6"/>
      <c r="OQC68" s="6"/>
      <c r="OQD68" s="6"/>
      <c r="OQE68" s="6"/>
      <c r="OQF68" s="6"/>
      <c r="OQG68" s="6"/>
      <c r="OQH68" s="6"/>
      <c r="OQI68" s="6"/>
      <c r="OQJ68" s="6"/>
      <c r="OQK68" s="6"/>
      <c r="OQL68" s="6"/>
      <c r="OQM68" s="6"/>
      <c r="OQN68" s="6"/>
      <c r="OQO68" s="6"/>
      <c r="OQP68" s="6"/>
      <c r="OQQ68" s="6"/>
      <c r="OQR68" s="6"/>
      <c r="OQS68" s="6"/>
      <c r="OQT68" s="6"/>
      <c r="OQU68" s="6"/>
      <c r="OQV68" s="6"/>
      <c r="OQW68" s="6"/>
      <c r="OQX68" s="6"/>
      <c r="OQY68" s="6"/>
      <c r="OQZ68" s="6"/>
      <c r="ORA68" s="6"/>
      <c r="ORB68" s="6"/>
      <c r="ORC68" s="6"/>
      <c r="ORD68" s="6"/>
      <c r="ORE68" s="6"/>
      <c r="ORF68" s="6"/>
      <c r="ORG68" s="6"/>
      <c r="ORH68" s="6"/>
      <c r="ORI68" s="6"/>
      <c r="ORJ68" s="6"/>
      <c r="ORK68" s="6"/>
      <c r="ORL68" s="6"/>
      <c r="ORM68" s="6"/>
      <c r="ORN68" s="6"/>
      <c r="ORO68" s="6"/>
      <c r="ORP68" s="6"/>
      <c r="ORQ68" s="6"/>
      <c r="ORR68" s="6"/>
      <c r="ORS68" s="6"/>
      <c r="ORT68" s="6"/>
      <c r="ORU68" s="6"/>
      <c r="ORV68" s="6"/>
      <c r="ORW68" s="6"/>
      <c r="ORX68" s="6"/>
      <c r="ORY68" s="6"/>
      <c r="ORZ68" s="6"/>
      <c r="OSA68" s="6"/>
      <c r="OSB68" s="6"/>
      <c r="OSC68" s="6"/>
      <c r="OSD68" s="6"/>
      <c r="OSE68" s="6"/>
      <c r="OSF68" s="6"/>
      <c r="OSG68" s="6"/>
      <c r="OSH68" s="6"/>
      <c r="OSI68" s="6"/>
      <c r="OSJ68" s="6"/>
      <c r="OSK68" s="6"/>
      <c r="OSL68" s="6"/>
      <c r="OSM68" s="6"/>
      <c r="OSN68" s="6"/>
      <c r="OSO68" s="6"/>
      <c r="OSP68" s="6"/>
      <c r="OSQ68" s="6"/>
      <c r="OSR68" s="6"/>
      <c r="OSS68" s="6"/>
      <c r="OST68" s="6"/>
      <c r="OSU68" s="6"/>
      <c r="OSV68" s="6"/>
      <c r="OSW68" s="6"/>
      <c r="OSX68" s="6"/>
      <c r="OSY68" s="6"/>
      <c r="OSZ68" s="6"/>
      <c r="OTA68" s="6"/>
      <c r="OTB68" s="6"/>
      <c r="OTC68" s="6"/>
      <c r="OTD68" s="6"/>
      <c r="OTE68" s="6"/>
      <c r="OTF68" s="6"/>
      <c r="OTG68" s="6"/>
      <c r="OTH68" s="6"/>
      <c r="OTI68" s="6"/>
      <c r="OTJ68" s="6"/>
      <c r="OTK68" s="6"/>
      <c r="OTL68" s="6"/>
      <c r="OTM68" s="6"/>
      <c r="OTN68" s="6"/>
      <c r="OTO68" s="6"/>
      <c r="OTP68" s="6"/>
      <c r="OTQ68" s="6"/>
      <c r="OTR68" s="6"/>
      <c r="OTS68" s="6"/>
      <c r="OTT68" s="6"/>
      <c r="OTU68" s="6"/>
      <c r="OTV68" s="6"/>
      <c r="OTW68" s="6"/>
      <c r="OTX68" s="6"/>
      <c r="OTY68" s="6"/>
      <c r="OTZ68" s="6"/>
      <c r="OUA68" s="6"/>
      <c r="OUB68" s="6"/>
      <c r="OUC68" s="6"/>
      <c r="OUD68" s="6"/>
      <c r="OUE68" s="6"/>
      <c r="OUF68" s="6"/>
      <c r="OUG68" s="6"/>
      <c r="OUH68" s="6"/>
      <c r="OUI68" s="6"/>
      <c r="OUJ68" s="6"/>
      <c r="OUK68" s="6"/>
      <c r="OUL68" s="6"/>
      <c r="OUM68" s="6"/>
      <c r="OUN68" s="6"/>
      <c r="OUO68" s="6"/>
      <c r="OUP68" s="6"/>
      <c r="OUQ68" s="6"/>
      <c r="OUR68" s="6"/>
      <c r="OUS68" s="6"/>
      <c r="OUT68" s="6"/>
      <c r="OUU68" s="6"/>
      <c r="OUV68" s="6"/>
      <c r="OUW68" s="6"/>
      <c r="OUX68" s="6"/>
      <c r="OUY68" s="6"/>
      <c r="OUZ68" s="6"/>
      <c r="OVA68" s="6"/>
      <c r="OVB68" s="6"/>
      <c r="OVC68" s="6"/>
      <c r="OVD68" s="6"/>
      <c r="OVE68" s="6"/>
      <c r="OVF68" s="6"/>
      <c r="OVG68" s="6"/>
      <c r="OVH68" s="6"/>
      <c r="OVI68" s="6"/>
      <c r="OVJ68" s="6"/>
      <c r="OVK68" s="6"/>
      <c r="OVL68" s="6"/>
      <c r="OVM68" s="6"/>
      <c r="OVN68" s="6"/>
      <c r="OVO68" s="6"/>
      <c r="OVP68" s="6"/>
      <c r="OVQ68" s="6"/>
      <c r="OVR68" s="6"/>
      <c r="OVS68" s="6"/>
      <c r="OVT68" s="6"/>
      <c r="OVU68" s="6"/>
      <c r="OVV68" s="6"/>
      <c r="OVW68" s="6"/>
      <c r="OVX68" s="6"/>
      <c r="OVY68" s="6"/>
      <c r="OVZ68" s="6"/>
      <c r="OWA68" s="6"/>
      <c r="OWB68" s="6"/>
      <c r="OWC68" s="6"/>
      <c r="OWD68" s="6"/>
      <c r="OWE68" s="6"/>
      <c r="OWF68" s="6"/>
      <c r="OWG68" s="6"/>
      <c r="OWH68" s="6"/>
      <c r="OWI68" s="6"/>
      <c r="OWJ68" s="6"/>
      <c r="OWK68" s="6"/>
      <c r="OWL68" s="6"/>
      <c r="OWM68" s="6"/>
      <c r="OWN68" s="6"/>
      <c r="OWO68" s="6"/>
      <c r="OWP68" s="6"/>
      <c r="OWQ68" s="6"/>
      <c r="OWR68" s="6"/>
      <c r="OWS68" s="6"/>
      <c r="OWT68" s="6"/>
      <c r="OWU68" s="6"/>
      <c r="OWV68" s="6"/>
      <c r="OWW68" s="6"/>
      <c r="OWX68" s="6"/>
      <c r="OWY68" s="6"/>
      <c r="OWZ68" s="6"/>
      <c r="OXA68" s="6"/>
      <c r="OXB68" s="6"/>
      <c r="OXC68" s="6"/>
      <c r="OXD68" s="6"/>
      <c r="OXE68" s="6"/>
      <c r="OXF68" s="6"/>
      <c r="OXG68" s="6"/>
      <c r="OXH68" s="6"/>
      <c r="OXI68" s="6"/>
      <c r="OXJ68" s="6"/>
      <c r="OXK68" s="6"/>
      <c r="OXL68" s="6"/>
      <c r="OXM68" s="6"/>
      <c r="OXN68" s="6"/>
      <c r="OXO68" s="6"/>
      <c r="OXP68" s="6"/>
      <c r="OXQ68" s="6"/>
      <c r="OXR68" s="6"/>
      <c r="OXS68" s="6"/>
      <c r="OXT68" s="6"/>
      <c r="OXU68" s="6"/>
      <c r="OXV68" s="6"/>
      <c r="OXW68" s="6"/>
      <c r="OXX68" s="6"/>
      <c r="OXY68" s="6"/>
      <c r="OXZ68" s="6"/>
      <c r="OYA68" s="6"/>
      <c r="OYB68" s="6"/>
      <c r="OYC68" s="6"/>
      <c r="OYD68" s="6"/>
      <c r="OYE68" s="6"/>
      <c r="OYF68" s="6"/>
      <c r="OYG68" s="6"/>
      <c r="OYH68" s="6"/>
      <c r="OYI68" s="6"/>
      <c r="OYJ68" s="6"/>
      <c r="OYK68" s="6"/>
      <c r="OYL68" s="6"/>
      <c r="OYM68" s="6"/>
      <c r="OYN68" s="6"/>
      <c r="OYO68" s="6"/>
      <c r="OYP68" s="6"/>
      <c r="OYQ68" s="6"/>
      <c r="OYR68" s="6"/>
      <c r="OYS68" s="6"/>
      <c r="OYT68" s="6"/>
      <c r="OYU68" s="6"/>
      <c r="OYV68" s="6"/>
      <c r="OYW68" s="6"/>
      <c r="OYX68" s="6"/>
      <c r="OYY68" s="6"/>
      <c r="OYZ68" s="6"/>
      <c r="OZA68" s="6"/>
      <c r="OZB68" s="6"/>
      <c r="OZC68" s="6"/>
      <c r="OZD68" s="6"/>
      <c r="OZE68" s="6"/>
      <c r="OZF68" s="6"/>
      <c r="OZG68" s="6"/>
      <c r="OZH68" s="6"/>
      <c r="OZI68" s="6"/>
      <c r="OZJ68" s="6"/>
      <c r="OZK68" s="6"/>
      <c r="OZL68" s="6"/>
      <c r="OZM68" s="6"/>
      <c r="OZN68" s="6"/>
      <c r="OZO68" s="6"/>
      <c r="OZP68" s="6"/>
      <c r="OZQ68" s="6"/>
      <c r="OZR68" s="6"/>
      <c r="OZS68" s="6"/>
      <c r="OZT68" s="6"/>
      <c r="OZU68" s="6"/>
      <c r="OZV68" s="6"/>
      <c r="OZW68" s="6"/>
      <c r="OZX68" s="6"/>
      <c r="OZY68" s="6"/>
      <c r="OZZ68" s="6"/>
      <c r="PAA68" s="6"/>
      <c r="PAB68" s="6"/>
      <c r="PAC68" s="6"/>
      <c r="PAD68" s="6"/>
      <c r="PAE68" s="6"/>
      <c r="PAF68" s="6"/>
      <c r="PAG68" s="6"/>
      <c r="PAH68" s="6"/>
      <c r="PAI68" s="6"/>
      <c r="PAJ68" s="6"/>
      <c r="PAK68" s="6"/>
      <c r="PAL68" s="6"/>
      <c r="PAM68" s="6"/>
      <c r="PAN68" s="6"/>
      <c r="PAO68" s="6"/>
      <c r="PAP68" s="6"/>
      <c r="PAQ68" s="6"/>
      <c r="PAR68" s="6"/>
      <c r="PAS68" s="6"/>
      <c r="PAT68" s="6"/>
      <c r="PAU68" s="6"/>
      <c r="PAV68" s="6"/>
      <c r="PAW68" s="6"/>
      <c r="PAX68" s="6"/>
      <c r="PAY68" s="6"/>
      <c r="PAZ68" s="6"/>
      <c r="PBA68" s="6"/>
      <c r="PBB68" s="6"/>
      <c r="PBC68" s="6"/>
      <c r="PBD68" s="6"/>
      <c r="PBE68" s="6"/>
      <c r="PBF68" s="6"/>
      <c r="PBG68" s="6"/>
      <c r="PBH68" s="6"/>
      <c r="PBI68" s="6"/>
      <c r="PBJ68" s="6"/>
      <c r="PBK68" s="6"/>
      <c r="PBL68" s="6"/>
      <c r="PBM68" s="6"/>
      <c r="PBN68" s="6"/>
      <c r="PBO68" s="6"/>
      <c r="PBP68" s="6"/>
      <c r="PBQ68" s="6"/>
      <c r="PBR68" s="6"/>
      <c r="PBS68" s="6"/>
      <c r="PBT68" s="6"/>
      <c r="PBU68" s="6"/>
      <c r="PBV68" s="6"/>
      <c r="PBW68" s="6"/>
      <c r="PBX68" s="6"/>
      <c r="PBY68" s="6"/>
      <c r="PBZ68" s="6"/>
      <c r="PCA68" s="6"/>
      <c r="PCB68" s="6"/>
      <c r="PCC68" s="6"/>
      <c r="PCD68" s="6"/>
      <c r="PCE68" s="6"/>
      <c r="PCF68" s="6"/>
      <c r="PCG68" s="6"/>
      <c r="PCH68" s="6"/>
      <c r="PCI68" s="6"/>
      <c r="PCJ68" s="6"/>
      <c r="PCK68" s="6"/>
      <c r="PCL68" s="6"/>
      <c r="PCM68" s="6"/>
      <c r="PCN68" s="6"/>
      <c r="PCO68" s="6"/>
      <c r="PCP68" s="6"/>
      <c r="PCQ68" s="6"/>
      <c r="PCR68" s="6"/>
      <c r="PCS68" s="6"/>
      <c r="PCT68" s="6"/>
      <c r="PCU68" s="6"/>
      <c r="PCV68" s="6"/>
      <c r="PCW68" s="6"/>
      <c r="PCX68" s="6"/>
      <c r="PCY68" s="6"/>
      <c r="PCZ68" s="6"/>
      <c r="PDA68" s="6"/>
      <c r="PDB68" s="6"/>
      <c r="PDC68" s="6"/>
      <c r="PDD68" s="6"/>
      <c r="PDE68" s="6"/>
      <c r="PDF68" s="6"/>
      <c r="PDG68" s="6"/>
      <c r="PDH68" s="6"/>
      <c r="PDI68" s="6"/>
      <c r="PDJ68" s="6"/>
      <c r="PDK68" s="6"/>
      <c r="PDL68" s="6"/>
      <c r="PDM68" s="6"/>
      <c r="PDN68" s="6"/>
      <c r="PDO68" s="6"/>
      <c r="PDP68" s="6"/>
      <c r="PDQ68" s="6"/>
      <c r="PDR68" s="6"/>
      <c r="PDS68" s="6"/>
      <c r="PDT68" s="6"/>
      <c r="PDU68" s="6"/>
      <c r="PDV68" s="6"/>
      <c r="PDW68" s="6"/>
      <c r="PDX68" s="6"/>
      <c r="PDY68" s="6"/>
      <c r="PDZ68" s="6"/>
      <c r="PEA68" s="6"/>
      <c r="PEB68" s="6"/>
      <c r="PEC68" s="6"/>
      <c r="PED68" s="6"/>
      <c r="PEE68" s="6"/>
      <c r="PEF68" s="6"/>
      <c r="PEG68" s="6"/>
      <c r="PEH68" s="6"/>
      <c r="PEI68" s="6"/>
      <c r="PEJ68" s="6"/>
      <c r="PEK68" s="6"/>
      <c r="PEL68" s="6"/>
      <c r="PEM68" s="6"/>
      <c r="PEN68" s="6"/>
      <c r="PEO68" s="6"/>
      <c r="PEP68" s="6"/>
      <c r="PEQ68" s="6"/>
      <c r="PER68" s="6"/>
      <c r="PES68" s="6"/>
      <c r="PET68" s="6"/>
      <c r="PEU68" s="6"/>
      <c r="PEV68" s="6"/>
      <c r="PEW68" s="6"/>
      <c r="PEX68" s="6"/>
      <c r="PEY68" s="6"/>
      <c r="PEZ68" s="6"/>
      <c r="PFA68" s="6"/>
      <c r="PFB68" s="6"/>
      <c r="PFC68" s="6"/>
      <c r="PFD68" s="6"/>
      <c r="PFE68" s="6"/>
      <c r="PFF68" s="6"/>
      <c r="PFG68" s="6"/>
      <c r="PFH68" s="6"/>
      <c r="PFI68" s="6"/>
      <c r="PFJ68" s="6"/>
      <c r="PFK68" s="6"/>
      <c r="PFL68" s="6"/>
      <c r="PFM68" s="6"/>
      <c r="PFN68" s="6"/>
      <c r="PFO68" s="6"/>
      <c r="PFP68" s="6"/>
      <c r="PFQ68" s="6"/>
      <c r="PFR68" s="6"/>
      <c r="PFS68" s="6"/>
      <c r="PFT68" s="6"/>
      <c r="PFU68" s="6"/>
      <c r="PFV68" s="6"/>
      <c r="PFW68" s="6"/>
      <c r="PFX68" s="6"/>
      <c r="PFY68" s="6"/>
      <c r="PFZ68" s="6"/>
      <c r="PGA68" s="6"/>
      <c r="PGB68" s="6"/>
      <c r="PGC68" s="6"/>
      <c r="PGD68" s="6"/>
      <c r="PGE68" s="6"/>
      <c r="PGF68" s="6"/>
      <c r="PGG68" s="6"/>
      <c r="PGH68" s="6"/>
      <c r="PGI68" s="6"/>
      <c r="PGJ68" s="6"/>
      <c r="PGK68" s="6"/>
      <c r="PGL68" s="6"/>
      <c r="PGM68" s="6"/>
      <c r="PGN68" s="6"/>
      <c r="PGO68" s="6"/>
      <c r="PGP68" s="6"/>
      <c r="PGQ68" s="6"/>
      <c r="PGR68" s="6"/>
      <c r="PGS68" s="6"/>
      <c r="PGT68" s="6"/>
      <c r="PGU68" s="6"/>
      <c r="PGV68" s="6"/>
      <c r="PGW68" s="6"/>
      <c r="PGX68" s="6"/>
      <c r="PGY68" s="6"/>
      <c r="PGZ68" s="6"/>
      <c r="PHA68" s="6"/>
      <c r="PHB68" s="6"/>
      <c r="PHC68" s="6"/>
      <c r="PHD68" s="6"/>
      <c r="PHE68" s="6"/>
      <c r="PHF68" s="6"/>
      <c r="PHG68" s="6"/>
      <c r="PHH68" s="6"/>
      <c r="PHI68" s="6"/>
      <c r="PHJ68" s="6"/>
      <c r="PHK68" s="6"/>
      <c r="PHL68" s="6"/>
      <c r="PHM68" s="6"/>
      <c r="PHN68" s="6"/>
      <c r="PHO68" s="6"/>
      <c r="PHP68" s="6"/>
      <c r="PHQ68" s="6"/>
      <c r="PHR68" s="6"/>
      <c r="PHS68" s="6"/>
      <c r="PHT68" s="6"/>
      <c r="PHU68" s="6"/>
      <c r="PHV68" s="6"/>
      <c r="PHW68" s="6"/>
      <c r="PHX68" s="6"/>
      <c r="PHY68" s="6"/>
      <c r="PHZ68" s="6"/>
      <c r="PIA68" s="6"/>
      <c r="PIB68" s="6"/>
      <c r="PIC68" s="6"/>
      <c r="PID68" s="6"/>
      <c r="PIE68" s="6"/>
      <c r="PIF68" s="6"/>
      <c r="PIG68" s="6"/>
      <c r="PIH68" s="6"/>
      <c r="PII68" s="6"/>
      <c r="PIJ68" s="6"/>
      <c r="PIK68" s="6"/>
      <c r="PIL68" s="6"/>
      <c r="PIM68" s="6"/>
      <c r="PIN68" s="6"/>
      <c r="PIO68" s="6"/>
      <c r="PIP68" s="6"/>
      <c r="PIQ68" s="6"/>
      <c r="PIR68" s="6"/>
      <c r="PIS68" s="6"/>
      <c r="PIT68" s="6"/>
      <c r="PIU68" s="6"/>
      <c r="PIV68" s="6"/>
      <c r="PIW68" s="6"/>
      <c r="PIX68" s="6"/>
      <c r="PIY68" s="6"/>
      <c r="PIZ68" s="6"/>
      <c r="PJA68" s="6"/>
      <c r="PJB68" s="6"/>
      <c r="PJC68" s="6"/>
      <c r="PJD68" s="6"/>
      <c r="PJE68" s="6"/>
      <c r="PJF68" s="6"/>
      <c r="PJG68" s="6"/>
      <c r="PJH68" s="6"/>
      <c r="PJI68" s="6"/>
      <c r="PJJ68" s="6"/>
      <c r="PJK68" s="6"/>
      <c r="PJL68" s="6"/>
      <c r="PJM68" s="6"/>
      <c r="PJN68" s="6"/>
      <c r="PJO68" s="6"/>
      <c r="PJP68" s="6"/>
      <c r="PJQ68" s="6"/>
      <c r="PJR68" s="6"/>
      <c r="PJS68" s="6"/>
      <c r="PJT68" s="6"/>
      <c r="PJU68" s="6"/>
      <c r="PJV68" s="6"/>
      <c r="PJW68" s="6"/>
      <c r="PJX68" s="6"/>
      <c r="PJY68" s="6"/>
      <c r="PJZ68" s="6"/>
      <c r="PKA68" s="6"/>
      <c r="PKB68" s="6"/>
      <c r="PKC68" s="6"/>
      <c r="PKD68" s="6"/>
      <c r="PKE68" s="6"/>
      <c r="PKF68" s="6"/>
      <c r="PKG68" s="6"/>
      <c r="PKH68" s="6"/>
      <c r="PKI68" s="6"/>
      <c r="PKJ68" s="6"/>
      <c r="PKK68" s="6"/>
      <c r="PKL68" s="6"/>
      <c r="PKM68" s="6"/>
      <c r="PKN68" s="6"/>
      <c r="PKO68" s="6"/>
      <c r="PKP68" s="6"/>
      <c r="PKQ68" s="6"/>
      <c r="PKR68" s="6"/>
      <c r="PKS68" s="6"/>
      <c r="PKT68" s="6"/>
      <c r="PKU68" s="6"/>
      <c r="PKV68" s="6"/>
      <c r="PKW68" s="6"/>
      <c r="PKX68" s="6"/>
      <c r="PKY68" s="6"/>
      <c r="PKZ68" s="6"/>
      <c r="PLA68" s="6"/>
      <c r="PLB68" s="6"/>
      <c r="PLC68" s="6"/>
      <c r="PLD68" s="6"/>
      <c r="PLE68" s="6"/>
      <c r="PLF68" s="6"/>
      <c r="PLG68" s="6"/>
      <c r="PLH68" s="6"/>
      <c r="PLI68" s="6"/>
      <c r="PLJ68" s="6"/>
      <c r="PLK68" s="6"/>
      <c r="PLL68" s="6"/>
      <c r="PLM68" s="6"/>
      <c r="PLN68" s="6"/>
      <c r="PLO68" s="6"/>
      <c r="PLP68" s="6"/>
      <c r="PLQ68" s="6"/>
      <c r="PLR68" s="6"/>
      <c r="PLS68" s="6"/>
      <c r="PLT68" s="6"/>
      <c r="PLU68" s="6"/>
      <c r="PLV68" s="6"/>
      <c r="PLW68" s="6"/>
      <c r="PLX68" s="6"/>
      <c r="PLY68" s="6"/>
      <c r="PLZ68" s="6"/>
      <c r="PMA68" s="6"/>
      <c r="PMB68" s="6"/>
      <c r="PMC68" s="6"/>
      <c r="PMD68" s="6"/>
      <c r="PME68" s="6"/>
      <c r="PMF68" s="6"/>
      <c r="PMG68" s="6"/>
      <c r="PMH68" s="6"/>
      <c r="PMI68" s="6"/>
      <c r="PMJ68" s="6"/>
      <c r="PMK68" s="6"/>
      <c r="PML68" s="6"/>
      <c r="PMM68" s="6"/>
      <c r="PMN68" s="6"/>
      <c r="PMO68" s="6"/>
      <c r="PMP68" s="6"/>
      <c r="PMQ68" s="6"/>
      <c r="PMR68" s="6"/>
      <c r="PMS68" s="6"/>
      <c r="PMT68" s="6"/>
      <c r="PMU68" s="6"/>
      <c r="PMV68" s="6"/>
      <c r="PMW68" s="6"/>
      <c r="PMX68" s="6"/>
      <c r="PMY68" s="6"/>
      <c r="PMZ68" s="6"/>
      <c r="PNA68" s="6"/>
      <c r="PNB68" s="6"/>
      <c r="PNC68" s="6"/>
      <c r="PND68" s="6"/>
      <c r="PNE68" s="6"/>
      <c r="PNF68" s="6"/>
      <c r="PNG68" s="6"/>
      <c r="PNH68" s="6"/>
      <c r="PNI68" s="6"/>
      <c r="PNJ68" s="6"/>
      <c r="PNK68" s="6"/>
      <c r="PNL68" s="6"/>
      <c r="PNM68" s="6"/>
      <c r="PNN68" s="6"/>
      <c r="PNO68" s="6"/>
      <c r="PNP68" s="6"/>
      <c r="PNQ68" s="6"/>
      <c r="PNR68" s="6"/>
      <c r="PNS68" s="6"/>
      <c r="PNT68" s="6"/>
      <c r="PNU68" s="6"/>
      <c r="PNV68" s="6"/>
      <c r="PNW68" s="6"/>
      <c r="PNX68" s="6"/>
      <c r="PNY68" s="6"/>
      <c r="PNZ68" s="6"/>
      <c r="POA68" s="6"/>
      <c r="POB68" s="6"/>
      <c r="POC68" s="6"/>
      <c r="POD68" s="6"/>
      <c r="POE68" s="6"/>
      <c r="POF68" s="6"/>
      <c r="POG68" s="6"/>
      <c r="POH68" s="6"/>
      <c r="POI68" s="6"/>
      <c r="POJ68" s="6"/>
      <c r="POK68" s="6"/>
      <c r="POL68" s="6"/>
      <c r="POM68" s="6"/>
      <c r="PON68" s="6"/>
      <c r="POO68" s="6"/>
      <c r="POP68" s="6"/>
      <c r="POQ68" s="6"/>
      <c r="POR68" s="6"/>
      <c r="POS68" s="6"/>
      <c r="POT68" s="6"/>
      <c r="POU68" s="6"/>
      <c r="POV68" s="6"/>
      <c r="POW68" s="6"/>
      <c r="POX68" s="6"/>
      <c r="POY68" s="6"/>
      <c r="POZ68" s="6"/>
      <c r="PPA68" s="6"/>
      <c r="PPB68" s="6"/>
      <c r="PPC68" s="6"/>
      <c r="PPD68" s="6"/>
      <c r="PPE68" s="6"/>
      <c r="PPF68" s="6"/>
      <c r="PPG68" s="6"/>
      <c r="PPH68" s="6"/>
      <c r="PPI68" s="6"/>
      <c r="PPJ68" s="6"/>
      <c r="PPK68" s="6"/>
      <c r="PPL68" s="6"/>
      <c r="PPM68" s="6"/>
      <c r="PPN68" s="6"/>
      <c r="PPO68" s="6"/>
      <c r="PPP68" s="6"/>
      <c r="PPQ68" s="6"/>
      <c r="PPR68" s="6"/>
      <c r="PPS68" s="6"/>
      <c r="PPT68" s="6"/>
      <c r="PPU68" s="6"/>
      <c r="PPV68" s="6"/>
      <c r="PPW68" s="6"/>
      <c r="PPX68" s="6"/>
      <c r="PPY68" s="6"/>
      <c r="PPZ68" s="6"/>
      <c r="PQA68" s="6"/>
      <c r="PQB68" s="6"/>
      <c r="PQC68" s="6"/>
      <c r="PQD68" s="6"/>
      <c r="PQE68" s="6"/>
      <c r="PQF68" s="6"/>
      <c r="PQG68" s="6"/>
      <c r="PQH68" s="6"/>
      <c r="PQI68" s="6"/>
      <c r="PQJ68" s="6"/>
      <c r="PQK68" s="6"/>
      <c r="PQL68" s="6"/>
      <c r="PQM68" s="6"/>
      <c r="PQN68" s="6"/>
      <c r="PQO68" s="6"/>
      <c r="PQP68" s="6"/>
      <c r="PQQ68" s="6"/>
      <c r="PQR68" s="6"/>
      <c r="PQS68" s="6"/>
      <c r="PQT68" s="6"/>
      <c r="PQU68" s="6"/>
      <c r="PQV68" s="6"/>
      <c r="PQW68" s="6"/>
      <c r="PQX68" s="6"/>
      <c r="PQY68" s="6"/>
      <c r="PQZ68" s="6"/>
      <c r="PRA68" s="6"/>
      <c r="PRB68" s="6"/>
      <c r="PRC68" s="6"/>
      <c r="PRD68" s="6"/>
      <c r="PRE68" s="6"/>
      <c r="PRF68" s="6"/>
      <c r="PRG68" s="6"/>
      <c r="PRH68" s="6"/>
      <c r="PRI68" s="6"/>
      <c r="PRJ68" s="6"/>
      <c r="PRK68" s="6"/>
      <c r="PRL68" s="6"/>
      <c r="PRM68" s="6"/>
      <c r="PRN68" s="6"/>
      <c r="PRO68" s="6"/>
      <c r="PRP68" s="6"/>
      <c r="PRQ68" s="6"/>
      <c r="PRR68" s="6"/>
      <c r="PRS68" s="6"/>
      <c r="PRT68" s="6"/>
      <c r="PRU68" s="6"/>
      <c r="PRV68" s="6"/>
      <c r="PRW68" s="6"/>
      <c r="PRX68" s="6"/>
      <c r="PRY68" s="6"/>
      <c r="PRZ68" s="6"/>
      <c r="PSA68" s="6"/>
      <c r="PSB68" s="6"/>
      <c r="PSC68" s="6"/>
      <c r="PSD68" s="6"/>
      <c r="PSE68" s="6"/>
      <c r="PSF68" s="6"/>
      <c r="PSG68" s="6"/>
      <c r="PSH68" s="6"/>
      <c r="PSI68" s="6"/>
      <c r="PSJ68" s="6"/>
      <c r="PSK68" s="6"/>
      <c r="PSL68" s="6"/>
      <c r="PSM68" s="6"/>
      <c r="PSN68" s="6"/>
      <c r="PSO68" s="6"/>
      <c r="PSP68" s="6"/>
      <c r="PSQ68" s="6"/>
      <c r="PSR68" s="6"/>
      <c r="PSS68" s="6"/>
      <c r="PST68" s="6"/>
      <c r="PSU68" s="6"/>
      <c r="PSV68" s="6"/>
      <c r="PSW68" s="6"/>
      <c r="PSX68" s="6"/>
      <c r="PSY68" s="6"/>
      <c r="PSZ68" s="6"/>
      <c r="PTA68" s="6"/>
      <c r="PTB68" s="6"/>
      <c r="PTC68" s="6"/>
      <c r="PTD68" s="6"/>
      <c r="PTE68" s="6"/>
      <c r="PTF68" s="6"/>
      <c r="PTG68" s="6"/>
      <c r="PTH68" s="6"/>
      <c r="PTI68" s="6"/>
      <c r="PTJ68" s="6"/>
      <c r="PTK68" s="6"/>
      <c r="PTL68" s="6"/>
      <c r="PTM68" s="6"/>
      <c r="PTN68" s="6"/>
      <c r="PTO68" s="6"/>
      <c r="PTP68" s="6"/>
      <c r="PTQ68" s="6"/>
      <c r="PTR68" s="6"/>
      <c r="PTS68" s="6"/>
      <c r="PTT68" s="6"/>
      <c r="PTU68" s="6"/>
      <c r="PTV68" s="6"/>
      <c r="PTW68" s="6"/>
      <c r="PTX68" s="6"/>
      <c r="PTY68" s="6"/>
      <c r="PTZ68" s="6"/>
      <c r="PUA68" s="6"/>
      <c r="PUB68" s="6"/>
      <c r="PUC68" s="6"/>
      <c r="PUD68" s="6"/>
      <c r="PUE68" s="6"/>
      <c r="PUF68" s="6"/>
      <c r="PUG68" s="6"/>
      <c r="PUH68" s="6"/>
      <c r="PUI68" s="6"/>
      <c r="PUJ68" s="6"/>
      <c r="PUK68" s="6"/>
      <c r="PUL68" s="6"/>
      <c r="PUM68" s="6"/>
      <c r="PUN68" s="6"/>
      <c r="PUO68" s="6"/>
      <c r="PUP68" s="6"/>
      <c r="PUQ68" s="6"/>
      <c r="PUR68" s="6"/>
      <c r="PUS68" s="6"/>
      <c r="PUT68" s="6"/>
      <c r="PUU68" s="6"/>
      <c r="PUV68" s="6"/>
      <c r="PUW68" s="6"/>
      <c r="PUX68" s="6"/>
      <c r="PUY68" s="6"/>
      <c r="PUZ68" s="6"/>
      <c r="PVA68" s="6"/>
      <c r="PVB68" s="6"/>
      <c r="PVC68" s="6"/>
      <c r="PVD68" s="6"/>
      <c r="PVE68" s="6"/>
      <c r="PVF68" s="6"/>
      <c r="PVG68" s="6"/>
      <c r="PVH68" s="6"/>
      <c r="PVI68" s="6"/>
      <c r="PVJ68" s="6"/>
      <c r="PVK68" s="6"/>
      <c r="PVL68" s="6"/>
      <c r="PVM68" s="6"/>
      <c r="PVN68" s="6"/>
      <c r="PVO68" s="6"/>
      <c r="PVP68" s="6"/>
      <c r="PVQ68" s="6"/>
      <c r="PVR68" s="6"/>
      <c r="PVS68" s="6"/>
      <c r="PVT68" s="6"/>
      <c r="PVU68" s="6"/>
      <c r="PVV68" s="6"/>
      <c r="PVW68" s="6"/>
      <c r="PVX68" s="6"/>
      <c r="PVY68" s="6"/>
      <c r="PVZ68" s="6"/>
      <c r="PWA68" s="6"/>
      <c r="PWB68" s="6"/>
      <c r="PWC68" s="6"/>
      <c r="PWD68" s="6"/>
      <c r="PWE68" s="6"/>
      <c r="PWF68" s="6"/>
      <c r="PWG68" s="6"/>
      <c r="PWH68" s="6"/>
      <c r="PWI68" s="6"/>
      <c r="PWJ68" s="6"/>
      <c r="PWK68" s="6"/>
      <c r="PWL68" s="6"/>
      <c r="PWM68" s="6"/>
      <c r="PWN68" s="6"/>
      <c r="PWO68" s="6"/>
      <c r="PWP68" s="6"/>
      <c r="PWQ68" s="6"/>
      <c r="PWR68" s="6"/>
      <c r="PWS68" s="6"/>
      <c r="PWT68" s="6"/>
      <c r="PWU68" s="6"/>
      <c r="PWV68" s="6"/>
      <c r="PWW68" s="6"/>
      <c r="PWX68" s="6"/>
      <c r="PWY68" s="6"/>
      <c r="PWZ68" s="6"/>
      <c r="PXA68" s="6"/>
      <c r="PXB68" s="6"/>
      <c r="PXC68" s="6"/>
      <c r="PXD68" s="6"/>
      <c r="PXE68" s="6"/>
      <c r="PXF68" s="6"/>
      <c r="PXG68" s="6"/>
      <c r="PXH68" s="6"/>
      <c r="PXI68" s="6"/>
      <c r="PXJ68" s="6"/>
      <c r="PXK68" s="6"/>
      <c r="PXL68" s="6"/>
      <c r="PXM68" s="6"/>
      <c r="PXN68" s="6"/>
      <c r="PXO68" s="6"/>
      <c r="PXP68" s="6"/>
      <c r="PXQ68" s="6"/>
      <c r="PXR68" s="6"/>
      <c r="PXS68" s="6"/>
      <c r="PXT68" s="6"/>
      <c r="PXU68" s="6"/>
      <c r="PXV68" s="6"/>
      <c r="PXW68" s="6"/>
      <c r="PXX68" s="6"/>
      <c r="PXY68" s="6"/>
      <c r="PXZ68" s="6"/>
      <c r="PYA68" s="6"/>
      <c r="PYB68" s="6"/>
      <c r="PYC68" s="6"/>
      <c r="PYD68" s="6"/>
      <c r="PYE68" s="6"/>
      <c r="PYF68" s="6"/>
      <c r="PYG68" s="6"/>
      <c r="PYH68" s="6"/>
      <c r="PYI68" s="6"/>
      <c r="PYJ68" s="6"/>
      <c r="PYK68" s="6"/>
      <c r="PYL68" s="6"/>
      <c r="PYM68" s="6"/>
      <c r="PYN68" s="6"/>
      <c r="PYO68" s="6"/>
      <c r="PYP68" s="6"/>
      <c r="PYQ68" s="6"/>
      <c r="PYR68" s="6"/>
      <c r="PYS68" s="6"/>
      <c r="PYT68" s="6"/>
      <c r="PYU68" s="6"/>
      <c r="PYV68" s="6"/>
      <c r="PYW68" s="6"/>
      <c r="PYX68" s="6"/>
      <c r="PYY68" s="6"/>
      <c r="PYZ68" s="6"/>
      <c r="PZA68" s="6"/>
      <c r="PZB68" s="6"/>
      <c r="PZC68" s="6"/>
      <c r="PZD68" s="6"/>
      <c r="PZE68" s="6"/>
      <c r="PZF68" s="6"/>
      <c r="PZG68" s="6"/>
      <c r="PZH68" s="6"/>
      <c r="PZI68" s="6"/>
      <c r="PZJ68" s="6"/>
      <c r="PZK68" s="6"/>
      <c r="PZL68" s="6"/>
      <c r="PZM68" s="6"/>
      <c r="PZN68" s="6"/>
      <c r="PZO68" s="6"/>
      <c r="PZP68" s="6"/>
      <c r="PZQ68" s="6"/>
      <c r="PZR68" s="6"/>
      <c r="PZS68" s="6"/>
      <c r="PZT68" s="6"/>
      <c r="PZU68" s="6"/>
      <c r="PZV68" s="6"/>
      <c r="PZW68" s="6"/>
      <c r="PZX68" s="6"/>
      <c r="PZY68" s="6"/>
      <c r="PZZ68" s="6"/>
      <c r="QAA68" s="6"/>
      <c r="QAB68" s="6"/>
      <c r="QAC68" s="6"/>
      <c r="QAD68" s="6"/>
      <c r="QAE68" s="6"/>
      <c r="QAF68" s="6"/>
      <c r="QAG68" s="6"/>
      <c r="QAH68" s="6"/>
      <c r="QAI68" s="6"/>
      <c r="QAJ68" s="6"/>
      <c r="QAK68" s="6"/>
      <c r="QAL68" s="6"/>
      <c r="QAM68" s="6"/>
      <c r="QAN68" s="6"/>
      <c r="QAO68" s="6"/>
      <c r="QAP68" s="6"/>
      <c r="QAQ68" s="6"/>
      <c r="QAR68" s="6"/>
      <c r="QAS68" s="6"/>
      <c r="QAT68" s="6"/>
      <c r="QAU68" s="6"/>
      <c r="QAV68" s="6"/>
      <c r="QAW68" s="6"/>
      <c r="QAX68" s="6"/>
      <c r="QAY68" s="6"/>
      <c r="QAZ68" s="6"/>
      <c r="QBA68" s="6"/>
      <c r="QBB68" s="6"/>
      <c r="QBC68" s="6"/>
      <c r="QBD68" s="6"/>
      <c r="QBE68" s="6"/>
      <c r="QBF68" s="6"/>
      <c r="QBG68" s="6"/>
      <c r="QBH68" s="6"/>
      <c r="QBI68" s="6"/>
      <c r="QBJ68" s="6"/>
      <c r="QBK68" s="6"/>
      <c r="QBL68" s="6"/>
      <c r="QBM68" s="6"/>
      <c r="QBN68" s="6"/>
      <c r="QBO68" s="6"/>
      <c r="QBP68" s="6"/>
      <c r="QBQ68" s="6"/>
      <c r="QBR68" s="6"/>
      <c r="QBS68" s="6"/>
      <c r="QBT68" s="6"/>
      <c r="QBU68" s="6"/>
      <c r="QBV68" s="6"/>
      <c r="QBW68" s="6"/>
      <c r="QBX68" s="6"/>
      <c r="QBY68" s="6"/>
      <c r="QBZ68" s="6"/>
      <c r="QCA68" s="6"/>
      <c r="QCB68" s="6"/>
      <c r="QCC68" s="6"/>
      <c r="QCD68" s="6"/>
      <c r="QCE68" s="6"/>
      <c r="QCF68" s="6"/>
      <c r="QCG68" s="6"/>
      <c r="QCH68" s="6"/>
      <c r="QCI68" s="6"/>
      <c r="QCJ68" s="6"/>
      <c r="QCK68" s="6"/>
      <c r="QCL68" s="6"/>
      <c r="QCM68" s="6"/>
      <c r="QCN68" s="6"/>
      <c r="QCO68" s="6"/>
      <c r="QCP68" s="6"/>
      <c r="QCQ68" s="6"/>
      <c r="QCR68" s="6"/>
      <c r="QCS68" s="6"/>
      <c r="QCT68" s="6"/>
      <c r="QCU68" s="6"/>
      <c r="QCV68" s="6"/>
      <c r="QCW68" s="6"/>
      <c r="QCX68" s="6"/>
      <c r="QCY68" s="6"/>
      <c r="QCZ68" s="6"/>
      <c r="QDA68" s="6"/>
      <c r="QDB68" s="6"/>
      <c r="QDC68" s="6"/>
      <c r="QDD68" s="6"/>
      <c r="QDE68" s="6"/>
      <c r="QDF68" s="6"/>
      <c r="QDG68" s="6"/>
      <c r="QDH68" s="6"/>
      <c r="QDI68" s="6"/>
      <c r="QDJ68" s="6"/>
      <c r="QDK68" s="6"/>
      <c r="QDL68" s="6"/>
      <c r="QDM68" s="6"/>
      <c r="QDN68" s="6"/>
      <c r="QDO68" s="6"/>
      <c r="QDP68" s="6"/>
      <c r="QDQ68" s="6"/>
      <c r="QDR68" s="6"/>
      <c r="QDS68" s="6"/>
      <c r="QDT68" s="6"/>
      <c r="QDU68" s="6"/>
      <c r="QDV68" s="6"/>
      <c r="QDW68" s="6"/>
      <c r="QDX68" s="6"/>
      <c r="QDY68" s="6"/>
      <c r="QDZ68" s="6"/>
      <c r="QEA68" s="6"/>
      <c r="QEB68" s="6"/>
      <c r="QEC68" s="6"/>
      <c r="QED68" s="6"/>
      <c r="QEE68" s="6"/>
      <c r="QEF68" s="6"/>
      <c r="QEG68" s="6"/>
      <c r="QEH68" s="6"/>
      <c r="QEI68" s="6"/>
      <c r="QEJ68" s="6"/>
      <c r="QEK68" s="6"/>
      <c r="QEL68" s="6"/>
      <c r="QEM68" s="6"/>
      <c r="QEN68" s="6"/>
      <c r="QEO68" s="6"/>
      <c r="QEP68" s="6"/>
      <c r="QEQ68" s="6"/>
      <c r="QER68" s="6"/>
      <c r="QES68" s="6"/>
      <c r="QET68" s="6"/>
      <c r="QEU68" s="6"/>
      <c r="QEV68" s="6"/>
      <c r="QEW68" s="6"/>
      <c r="QEX68" s="6"/>
      <c r="QEY68" s="6"/>
      <c r="QEZ68" s="6"/>
      <c r="QFA68" s="6"/>
      <c r="QFB68" s="6"/>
      <c r="QFC68" s="6"/>
      <c r="QFD68" s="6"/>
      <c r="QFE68" s="6"/>
      <c r="QFF68" s="6"/>
      <c r="QFG68" s="6"/>
      <c r="QFH68" s="6"/>
      <c r="QFI68" s="6"/>
      <c r="QFJ68" s="6"/>
      <c r="QFK68" s="6"/>
      <c r="QFL68" s="6"/>
      <c r="QFM68" s="6"/>
      <c r="QFN68" s="6"/>
      <c r="QFO68" s="6"/>
      <c r="QFP68" s="6"/>
      <c r="QFQ68" s="6"/>
      <c r="QFR68" s="6"/>
      <c r="QFS68" s="6"/>
      <c r="QFT68" s="6"/>
      <c r="QFU68" s="6"/>
      <c r="QFV68" s="6"/>
      <c r="QFW68" s="6"/>
      <c r="QFX68" s="6"/>
      <c r="QFY68" s="6"/>
      <c r="QFZ68" s="6"/>
      <c r="QGA68" s="6"/>
      <c r="QGB68" s="6"/>
      <c r="QGC68" s="6"/>
      <c r="QGD68" s="6"/>
      <c r="QGE68" s="6"/>
      <c r="QGF68" s="6"/>
      <c r="QGG68" s="6"/>
      <c r="QGH68" s="6"/>
      <c r="QGI68" s="6"/>
      <c r="QGJ68" s="6"/>
      <c r="QGK68" s="6"/>
      <c r="QGL68" s="6"/>
      <c r="QGM68" s="6"/>
      <c r="QGN68" s="6"/>
      <c r="QGO68" s="6"/>
      <c r="QGP68" s="6"/>
      <c r="QGQ68" s="6"/>
      <c r="QGR68" s="6"/>
      <c r="QGS68" s="6"/>
      <c r="QGT68" s="6"/>
      <c r="QGU68" s="6"/>
      <c r="QGV68" s="6"/>
      <c r="QGW68" s="6"/>
      <c r="QGX68" s="6"/>
      <c r="QGY68" s="6"/>
      <c r="QGZ68" s="6"/>
      <c r="QHA68" s="6"/>
      <c r="QHB68" s="6"/>
      <c r="QHC68" s="6"/>
      <c r="QHD68" s="6"/>
      <c r="QHE68" s="6"/>
      <c r="QHF68" s="6"/>
      <c r="QHG68" s="6"/>
      <c r="QHH68" s="6"/>
      <c r="QHI68" s="6"/>
      <c r="QHJ68" s="6"/>
      <c r="QHK68" s="6"/>
      <c r="QHL68" s="6"/>
      <c r="QHM68" s="6"/>
      <c r="QHN68" s="6"/>
      <c r="QHO68" s="6"/>
      <c r="QHP68" s="6"/>
      <c r="QHQ68" s="6"/>
      <c r="QHR68" s="6"/>
      <c r="QHS68" s="6"/>
      <c r="QHT68" s="6"/>
      <c r="QHU68" s="6"/>
      <c r="QHV68" s="6"/>
      <c r="QHW68" s="6"/>
      <c r="QHX68" s="6"/>
      <c r="QHY68" s="6"/>
      <c r="QHZ68" s="6"/>
      <c r="QIA68" s="6"/>
      <c r="QIB68" s="6"/>
      <c r="QIC68" s="6"/>
      <c r="QID68" s="6"/>
      <c r="QIE68" s="6"/>
      <c r="QIF68" s="6"/>
      <c r="QIG68" s="6"/>
      <c r="QIH68" s="6"/>
      <c r="QII68" s="6"/>
      <c r="QIJ68" s="6"/>
      <c r="QIK68" s="6"/>
      <c r="QIL68" s="6"/>
      <c r="QIM68" s="6"/>
      <c r="QIN68" s="6"/>
      <c r="QIO68" s="6"/>
      <c r="QIP68" s="6"/>
      <c r="QIQ68" s="6"/>
      <c r="QIR68" s="6"/>
      <c r="QIS68" s="6"/>
      <c r="QIT68" s="6"/>
      <c r="QIU68" s="6"/>
      <c r="QIV68" s="6"/>
      <c r="QIW68" s="6"/>
      <c r="QIX68" s="6"/>
      <c r="QIY68" s="6"/>
      <c r="QIZ68" s="6"/>
      <c r="QJA68" s="6"/>
      <c r="QJB68" s="6"/>
      <c r="QJC68" s="6"/>
      <c r="QJD68" s="6"/>
      <c r="QJE68" s="6"/>
      <c r="QJF68" s="6"/>
      <c r="QJG68" s="6"/>
      <c r="QJH68" s="6"/>
      <c r="QJI68" s="6"/>
      <c r="QJJ68" s="6"/>
      <c r="QJK68" s="6"/>
      <c r="QJL68" s="6"/>
      <c r="QJM68" s="6"/>
      <c r="QJN68" s="6"/>
      <c r="QJO68" s="6"/>
      <c r="QJP68" s="6"/>
      <c r="QJQ68" s="6"/>
      <c r="QJR68" s="6"/>
      <c r="QJS68" s="6"/>
      <c r="QJT68" s="6"/>
      <c r="QJU68" s="6"/>
      <c r="QJV68" s="6"/>
      <c r="QJW68" s="6"/>
      <c r="QJX68" s="6"/>
      <c r="QJY68" s="6"/>
      <c r="QJZ68" s="6"/>
      <c r="QKA68" s="6"/>
      <c r="QKB68" s="6"/>
      <c r="QKC68" s="6"/>
      <c r="QKD68" s="6"/>
      <c r="QKE68" s="6"/>
      <c r="QKF68" s="6"/>
      <c r="QKG68" s="6"/>
      <c r="QKH68" s="6"/>
      <c r="QKI68" s="6"/>
      <c r="QKJ68" s="6"/>
      <c r="QKK68" s="6"/>
      <c r="QKL68" s="6"/>
      <c r="QKM68" s="6"/>
      <c r="QKN68" s="6"/>
      <c r="QKO68" s="6"/>
      <c r="QKP68" s="6"/>
      <c r="QKQ68" s="6"/>
      <c r="QKR68" s="6"/>
      <c r="QKS68" s="6"/>
      <c r="QKT68" s="6"/>
      <c r="QKU68" s="6"/>
      <c r="QKV68" s="6"/>
      <c r="QKW68" s="6"/>
      <c r="QKX68" s="6"/>
      <c r="QKY68" s="6"/>
      <c r="QKZ68" s="6"/>
      <c r="QLA68" s="6"/>
      <c r="QLB68" s="6"/>
      <c r="QLC68" s="6"/>
      <c r="QLD68" s="6"/>
      <c r="QLE68" s="6"/>
      <c r="QLF68" s="6"/>
      <c r="QLG68" s="6"/>
      <c r="QLH68" s="6"/>
      <c r="QLI68" s="6"/>
      <c r="QLJ68" s="6"/>
      <c r="QLK68" s="6"/>
      <c r="QLL68" s="6"/>
      <c r="QLM68" s="6"/>
      <c r="QLN68" s="6"/>
      <c r="QLO68" s="6"/>
      <c r="QLP68" s="6"/>
      <c r="QLQ68" s="6"/>
      <c r="QLR68" s="6"/>
      <c r="QLS68" s="6"/>
      <c r="QLT68" s="6"/>
      <c r="QLU68" s="6"/>
      <c r="QLV68" s="6"/>
      <c r="QLW68" s="6"/>
      <c r="QLX68" s="6"/>
      <c r="QLY68" s="6"/>
      <c r="QLZ68" s="6"/>
      <c r="QMA68" s="6"/>
      <c r="QMB68" s="6"/>
      <c r="QMC68" s="6"/>
      <c r="QMD68" s="6"/>
      <c r="QME68" s="6"/>
      <c r="QMF68" s="6"/>
      <c r="QMG68" s="6"/>
      <c r="QMH68" s="6"/>
      <c r="QMI68" s="6"/>
      <c r="QMJ68" s="6"/>
      <c r="QMK68" s="6"/>
      <c r="QML68" s="6"/>
      <c r="QMM68" s="6"/>
      <c r="QMN68" s="6"/>
      <c r="QMO68" s="6"/>
      <c r="QMP68" s="6"/>
      <c r="QMQ68" s="6"/>
      <c r="QMR68" s="6"/>
      <c r="QMS68" s="6"/>
      <c r="QMT68" s="6"/>
      <c r="QMU68" s="6"/>
      <c r="QMV68" s="6"/>
      <c r="QMW68" s="6"/>
      <c r="QMX68" s="6"/>
      <c r="QMY68" s="6"/>
      <c r="QMZ68" s="6"/>
      <c r="QNA68" s="6"/>
      <c r="QNB68" s="6"/>
      <c r="QNC68" s="6"/>
      <c r="QND68" s="6"/>
      <c r="QNE68" s="6"/>
      <c r="QNF68" s="6"/>
      <c r="QNG68" s="6"/>
      <c r="QNH68" s="6"/>
      <c r="QNI68" s="6"/>
      <c r="QNJ68" s="6"/>
      <c r="QNK68" s="6"/>
      <c r="QNL68" s="6"/>
      <c r="QNM68" s="6"/>
      <c r="QNN68" s="6"/>
      <c r="QNO68" s="6"/>
      <c r="QNP68" s="6"/>
      <c r="QNQ68" s="6"/>
      <c r="QNR68" s="6"/>
      <c r="QNS68" s="6"/>
      <c r="QNT68" s="6"/>
      <c r="QNU68" s="6"/>
      <c r="QNV68" s="6"/>
      <c r="QNW68" s="6"/>
      <c r="QNX68" s="6"/>
      <c r="QNY68" s="6"/>
      <c r="QNZ68" s="6"/>
      <c r="QOA68" s="6"/>
      <c r="QOB68" s="6"/>
      <c r="QOC68" s="6"/>
      <c r="QOD68" s="6"/>
      <c r="QOE68" s="6"/>
      <c r="QOF68" s="6"/>
      <c r="QOG68" s="6"/>
      <c r="QOH68" s="6"/>
      <c r="QOI68" s="6"/>
      <c r="QOJ68" s="6"/>
      <c r="QOK68" s="6"/>
      <c r="QOL68" s="6"/>
      <c r="QOM68" s="6"/>
      <c r="QON68" s="6"/>
      <c r="QOO68" s="6"/>
      <c r="QOP68" s="6"/>
      <c r="QOQ68" s="6"/>
      <c r="QOR68" s="6"/>
      <c r="QOS68" s="6"/>
      <c r="QOT68" s="6"/>
      <c r="QOU68" s="6"/>
      <c r="QOV68" s="6"/>
      <c r="QOW68" s="6"/>
      <c r="QOX68" s="6"/>
      <c r="QOY68" s="6"/>
      <c r="QOZ68" s="6"/>
      <c r="QPA68" s="6"/>
      <c r="QPB68" s="6"/>
      <c r="QPC68" s="6"/>
      <c r="QPD68" s="6"/>
      <c r="QPE68" s="6"/>
      <c r="QPF68" s="6"/>
      <c r="QPG68" s="6"/>
      <c r="QPH68" s="6"/>
      <c r="QPI68" s="6"/>
      <c r="QPJ68" s="6"/>
      <c r="QPK68" s="6"/>
      <c r="QPL68" s="6"/>
      <c r="QPM68" s="6"/>
      <c r="QPN68" s="6"/>
      <c r="QPO68" s="6"/>
      <c r="QPP68" s="6"/>
      <c r="QPQ68" s="6"/>
      <c r="QPR68" s="6"/>
      <c r="QPS68" s="6"/>
      <c r="QPT68" s="6"/>
      <c r="QPU68" s="6"/>
      <c r="QPV68" s="6"/>
      <c r="QPW68" s="6"/>
      <c r="QPX68" s="6"/>
      <c r="QPY68" s="6"/>
      <c r="QPZ68" s="6"/>
      <c r="QQA68" s="6"/>
      <c r="QQB68" s="6"/>
      <c r="QQC68" s="6"/>
      <c r="QQD68" s="6"/>
      <c r="QQE68" s="6"/>
      <c r="QQF68" s="6"/>
      <c r="QQG68" s="6"/>
      <c r="QQH68" s="6"/>
      <c r="QQI68" s="6"/>
      <c r="QQJ68" s="6"/>
      <c r="QQK68" s="6"/>
      <c r="QQL68" s="6"/>
      <c r="QQM68" s="6"/>
      <c r="QQN68" s="6"/>
      <c r="QQO68" s="6"/>
      <c r="QQP68" s="6"/>
      <c r="QQQ68" s="6"/>
      <c r="QQR68" s="6"/>
      <c r="QQS68" s="6"/>
      <c r="QQT68" s="6"/>
      <c r="QQU68" s="6"/>
      <c r="QQV68" s="6"/>
      <c r="QQW68" s="6"/>
      <c r="QQX68" s="6"/>
      <c r="QQY68" s="6"/>
      <c r="QQZ68" s="6"/>
      <c r="QRA68" s="6"/>
      <c r="QRB68" s="6"/>
      <c r="QRC68" s="6"/>
      <c r="QRD68" s="6"/>
      <c r="QRE68" s="6"/>
      <c r="QRF68" s="6"/>
      <c r="QRG68" s="6"/>
      <c r="QRH68" s="6"/>
      <c r="QRI68" s="6"/>
      <c r="QRJ68" s="6"/>
      <c r="QRK68" s="6"/>
      <c r="QRL68" s="6"/>
      <c r="QRM68" s="6"/>
      <c r="QRN68" s="6"/>
      <c r="QRO68" s="6"/>
      <c r="QRP68" s="6"/>
      <c r="QRQ68" s="6"/>
      <c r="QRR68" s="6"/>
      <c r="QRS68" s="6"/>
      <c r="QRT68" s="6"/>
      <c r="QRU68" s="6"/>
      <c r="QRV68" s="6"/>
      <c r="QRW68" s="6"/>
      <c r="QRX68" s="6"/>
      <c r="QRY68" s="6"/>
      <c r="QRZ68" s="6"/>
      <c r="QSA68" s="6"/>
      <c r="QSB68" s="6"/>
      <c r="QSC68" s="6"/>
      <c r="QSD68" s="6"/>
      <c r="QSE68" s="6"/>
      <c r="QSF68" s="6"/>
      <c r="QSG68" s="6"/>
      <c r="QSH68" s="6"/>
      <c r="QSI68" s="6"/>
      <c r="QSJ68" s="6"/>
      <c r="QSK68" s="6"/>
      <c r="QSL68" s="6"/>
      <c r="QSM68" s="6"/>
      <c r="QSN68" s="6"/>
      <c r="QSO68" s="6"/>
      <c r="QSP68" s="6"/>
      <c r="QSQ68" s="6"/>
      <c r="QSR68" s="6"/>
      <c r="QSS68" s="6"/>
      <c r="QST68" s="6"/>
      <c r="QSU68" s="6"/>
      <c r="QSV68" s="6"/>
      <c r="QSW68" s="6"/>
      <c r="QSX68" s="6"/>
      <c r="QSY68" s="6"/>
      <c r="QSZ68" s="6"/>
      <c r="QTA68" s="6"/>
      <c r="QTB68" s="6"/>
      <c r="QTC68" s="6"/>
      <c r="QTD68" s="6"/>
      <c r="QTE68" s="6"/>
      <c r="QTF68" s="6"/>
      <c r="QTG68" s="6"/>
      <c r="QTH68" s="6"/>
      <c r="QTI68" s="6"/>
      <c r="QTJ68" s="6"/>
      <c r="QTK68" s="6"/>
      <c r="QTL68" s="6"/>
      <c r="QTM68" s="6"/>
      <c r="QTN68" s="6"/>
      <c r="QTO68" s="6"/>
      <c r="QTP68" s="6"/>
      <c r="QTQ68" s="6"/>
      <c r="QTR68" s="6"/>
      <c r="QTS68" s="6"/>
      <c r="QTT68" s="6"/>
      <c r="QTU68" s="6"/>
      <c r="QTV68" s="6"/>
      <c r="QTW68" s="6"/>
      <c r="QTX68" s="6"/>
      <c r="QTY68" s="6"/>
      <c r="QTZ68" s="6"/>
      <c r="QUA68" s="6"/>
      <c r="QUB68" s="6"/>
      <c r="QUC68" s="6"/>
      <c r="QUD68" s="6"/>
      <c r="QUE68" s="6"/>
      <c r="QUF68" s="6"/>
      <c r="QUG68" s="6"/>
      <c r="QUH68" s="6"/>
      <c r="QUI68" s="6"/>
      <c r="QUJ68" s="6"/>
      <c r="QUK68" s="6"/>
      <c r="QUL68" s="6"/>
      <c r="QUM68" s="6"/>
      <c r="QUN68" s="6"/>
      <c r="QUO68" s="6"/>
      <c r="QUP68" s="6"/>
      <c r="QUQ68" s="6"/>
      <c r="QUR68" s="6"/>
      <c r="QUS68" s="6"/>
      <c r="QUT68" s="6"/>
      <c r="QUU68" s="6"/>
      <c r="QUV68" s="6"/>
      <c r="QUW68" s="6"/>
      <c r="QUX68" s="6"/>
      <c r="QUY68" s="6"/>
      <c r="QUZ68" s="6"/>
      <c r="QVA68" s="6"/>
      <c r="QVB68" s="6"/>
      <c r="QVC68" s="6"/>
      <c r="QVD68" s="6"/>
      <c r="QVE68" s="6"/>
      <c r="QVF68" s="6"/>
      <c r="QVG68" s="6"/>
      <c r="QVH68" s="6"/>
      <c r="QVI68" s="6"/>
      <c r="QVJ68" s="6"/>
      <c r="QVK68" s="6"/>
      <c r="QVL68" s="6"/>
      <c r="QVM68" s="6"/>
      <c r="QVN68" s="6"/>
      <c r="QVO68" s="6"/>
      <c r="QVP68" s="6"/>
      <c r="QVQ68" s="6"/>
      <c r="QVR68" s="6"/>
      <c r="QVS68" s="6"/>
      <c r="QVT68" s="6"/>
      <c r="QVU68" s="6"/>
      <c r="QVV68" s="6"/>
      <c r="QVW68" s="6"/>
      <c r="QVX68" s="6"/>
      <c r="QVY68" s="6"/>
      <c r="QVZ68" s="6"/>
      <c r="QWA68" s="6"/>
      <c r="QWB68" s="6"/>
      <c r="QWC68" s="6"/>
      <c r="QWD68" s="6"/>
      <c r="QWE68" s="6"/>
      <c r="QWF68" s="6"/>
      <c r="QWG68" s="6"/>
      <c r="QWH68" s="6"/>
      <c r="QWI68" s="6"/>
      <c r="QWJ68" s="6"/>
      <c r="QWK68" s="6"/>
      <c r="QWL68" s="6"/>
      <c r="QWM68" s="6"/>
      <c r="QWN68" s="6"/>
      <c r="QWO68" s="6"/>
      <c r="QWP68" s="6"/>
      <c r="QWQ68" s="6"/>
      <c r="QWR68" s="6"/>
      <c r="QWS68" s="6"/>
      <c r="QWT68" s="6"/>
      <c r="QWU68" s="6"/>
      <c r="QWV68" s="6"/>
      <c r="QWW68" s="6"/>
      <c r="QWX68" s="6"/>
      <c r="QWY68" s="6"/>
      <c r="QWZ68" s="6"/>
      <c r="QXA68" s="6"/>
      <c r="QXB68" s="6"/>
      <c r="QXC68" s="6"/>
      <c r="QXD68" s="6"/>
      <c r="QXE68" s="6"/>
      <c r="QXF68" s="6"/>
      <c r="QXG68" s="6"/>
      <c r="QXH68" s="6"/>
      <c r="QXI68" s="6"/>
      <c r="QXJ68" s="6"/>
      <c r="QXK68" s="6"/>
      <c r="QXL68" s="6"/>
      <c r="QXM68" s="6"/>
      <c r="QXN68" s="6"/>
      <c r="QXO68" s="6"/>
      <c r="QXP68" s="6"/>
      <c r="QXQ68" s="6"/>
      <c r="QXR68" s="6"/>
      <c r="QXS68" s="6"/>
      <c r="QXT68" s="6"/>
      <c r="QXU68" s="6"/>
      <c r="QXV68" s="6"/>
      <c r="QXW68" s="6"/>
      <c r="QXX68" s="6"/>
      <c r="QXY68" s="6"/>
      <c r="QXZ68" s="6"/>
      <c r="QYA68" s="6"/>
      <c r="QYB68" s="6"/>
      <c r="QYC68" s="6"/>
      <c r="QYD68" s="6"/>
      <c r="QYE68" s="6"/>
      <c r="QYF68" s="6"/>
      <c r="QYG68" s="6"/>
      <c r="QYH68" s="6"/>
      <c r="QYI68" s="6"/>
      <c r="QYJ68" s="6"/>
      <c r="QYK68" s="6"/>
      <c r="QYL68" s="6"/>
      <c r="QYM68" s="6"/>
      <c r="QYN68" s="6"/>
      <c r="QYO68" s="6"/>
      <c r="QYP68" s="6"/>
      <c r="QYQ68" s="6"/>
      <c r="QYR68" s="6"/>
      <c r="QYS68" s="6"/>
      <c r="QYT68" s="6"/>
      <c r="QYU68" s="6"/>
      <c r="QYV68" s="6"/>
      <c r="QYW68" s="6"/>
      <c r="QYX68" s="6"/>
      <c r="QYY68" s="6"/>
      <c r="QYZ68" s="6"/>
      <c r="QZA68" s="6"/>
      <c r="QZB68" s="6"/>
      <c r="QZC68" s="6"/>
      <c r="QZD68" s="6"/>
      <c r="QZE68" s="6"/>
      <c r="QZF68" s="6"/>
      <c r="QZG68" s="6"/>
      <c r="QZH68" s="6"/>
      <c r="QZI68" s="6"/>
      <c r="QZJ68" s="6"/>
      <c r="QZK68" s="6"/>
      <c r="QZL68" s="6"/>
      <c r="QZM68" s="6"/>
      <c r="QZN68" s="6"/>
      <c r="QZO68" s="6"/>
      <c r="QZP68" s="6"/>
      <c r="QZQ68" s="6"/>
      <c r="QZR68" s="6"/>
      <c r="QZS68" s="6"/>
      <c r="QZT68" s="6"/>
      <c r="QZU68" s="6"/>
      <c r="QZV68" s="6"/>
      <c r="QZW68" s="6"/>
      <c r="QZX68" s="6"/>
      <c r="QZY68" s="6"/>
      <c r="QZZ68" s="6"/>
      <c r="RAA68" s="6"/>
      <c r="RAB68" s="6"/>
      <c r="RAC68" s="6"/>
      <c r="RAD68" s="6"/>
      <c r="RAE68" s="6"/>
      <c r="RAF68" s="6"/>
      <c r="RAG68" s="6"/>
      <c r="RAH68" s="6"/>
      <c r="RAI68" s="6"/>
      <c r="RAJ68" s="6"/>
      <c r="RAK68" s="6"/>
      <c r="RAL68" s="6"/>
      <c r="RAM68" s="6"/>
      <c r="RAN68" s="6"/>
      <c r="RAO68" s="6"/>
      <c r="RAP68" s="6"/>
      <c r="RAQ68" s="6"/>
      <c r="RAR68" s="6"/>
      <c r="RAS68" s="6"/>
      <c r="RAT68" s="6"/>
      <c r="RAU68" s="6"/>
      <c r="RAV68" s="6"/>
      <c r="RAW68" s="6"/>
      <c r="RAX68" s="6"/>
      <c r="RAY68" s="6"/>
      <c r="RAZ68" s="6"/>
      <c r="RBA68" s="6"/>
      <c r="RBB68" s="6"/>
      <c r="RBC68" s="6"/>
      <c r="RBD68" s="6"/>
      <c r="RBE68" s="6"/>
      <c r="RBF68" s="6"/>
      <c r="RBG68" s="6"/>
      <c r="RBH68" s="6"/>
      <c r="RBI68" s="6"/>
      <c r="RBJ68" s="6"/>
      <c r="RBK68" s="6"/>
      <c r="RBL68" s="6"/>
      <c r="RBM68" s="6"/>
      <c r="RBN68" s="6"/>
      <c r="RBO68" s="6"/>
      <c r="RBP68" s="6"/>
      <c r="RBQ68" s="6"/>
      <c r="RBR68" s="6"/>
      <c r="RBS68" s="6"/>
      <c r="RBT68" s="6"/>
      <c r="RBU68" s="6"/>
      <c r="RBV68" s="6"/>
      <c r="RBW68" s="6"/>
      <c r="RBX68" s="6"/>
      <c r="RBY68" s="6"/>
      <c r="RBZ68" s="6"/>
      <c r="RCA68" s="6"/>
      <c r="RCB68" s="6"/>
      <c r="RCC68" s="6"/>
      <c r="RCD68" s="6"/>
      <c r="RCE68" s="6"/>
      <c r="RCF68" s="6"/>
      <c r="RCG68" s="6"/>
      <c r="RCH68" s="6"/>
      <c r="RCI68" s="6"/>
      <c r="RCJ68" s="6"/>
      <c r="RCK68" s="6"/>
      <c r="RCL68" s="6"/>
      <c r="RCM68" s="6"/>
      <c r="RCN68" s="6"/>
      <c r="RCO68" s="6"/>
      <c r="RCP68" s="6"/>
      <c r="RCQ68" s="6"/>
      <c r="RCR68" s="6"/>
      <c r="RCS68" s="6"/>
      <c r="RCT68" s="6"/>
      <c r="RCU68" s="6"/>
      <c r="RCV68" s="6"/>
      <c r="RCW68" s="6"/>
      <c r="RCX68" s="6"/>
      <c r="RCY68" s="6"/>
      <c r="RCZ68" s="6"/>
      <c r="RDA68" s="6"/>
      <c r="RDB68" s="6"/>
      <c r="RDC68" s="6"/>
      <c r="RDD68" s="6"/>
      <c r="RDE68" s="6"/>
      <c r="RDF68" s="6"/>
      <c r="RDG68" s="6"/>
      <c r="RDH68" s="6"/>
      <c r="RDI68" s="6"/>
      <c r="RDJ68" s="6"/>
      <c r="RDK68" s="6"/>
      <c r="RDL68" s="6"/>
      <c r="RDM68" s="6"/>
      <c r="RDN68" s="6"/>
      <c r="RDO68" s="6"/>
      <c r="RDP68" s="6"/>
      <c r="RDQ68" s="6"/>
      <c r="RDR68" s="6"/>
      <c r="RDS68" s="6"/>
      <c r="RDT68" s="6"/>
      <c r="RDU68" s="6"/>
      <c r="RDV68" s="6"/>
      <c r="RDW68" s="6"/>
      <c r="RDX68" s="6"/>
      <c r="RDY68" s="6"/>
      <c r="RDZ68" s="6"/>
      <c r="REA68" s="6"/>
      <c r="REB68" s="6"/>
      <c r="REC68" s="6"/>
      <c r="RED68" s="6"/>
      <c r="REE68" s="6"/>
      <c r="REF68" s="6"/>
      <c r="REG68" s="6"/>
      <c r="REH68" s="6"/>
      <c r="REI68" s="6"/>
      <c r="REJ68" s="6"/>
      <c r="REK68" s="6"/>
      <c r="REL68" s="6"/>
      <c r="REM68" s="6"/>
      <c r="REN68" s="6"/>
      <c r="REO68" s="6"/>
      <c r="REP68" s="6"/>
      <c r="REQ68" s="6"/>
      <c r="RER68" s="6"/>
      <c r="RES68" s="6"/>
      <c r="RET68" s="6"/>
      <c r="REU68" s="6"/>
      <c r="REV68" s="6"/>
      <c r="REW68" s="6"/>
      <c r="REX68" s="6"/>
      <c r="REY68" s="6"/>
      <c r="REZ68" s="6"/>
      <c r="RFA68" s="6"/>
      <c r="RFB68" s="6"/>
      <c r="RFC68" s="6"/>
      <c r="RFD68" s="6"/>
      <c r="RFE68" s="6"/>
      <c r="RFF68" s="6"/>
      <c r="RFG68" s="6"/>
      <c r="RFH68" s="6"/>
      <c r="RFI68" s="6"/>
      <c r="RFJ68" s="6"/>
      <c r="RFK68" s="6"/>
      <c r="RFL68" s="6"/>
      <c r="RFM68" s="6"/>
      <c r="RFN68" s="6"/>
      <c r="RFO68" s="6"/>
      <c r="RFP68" s="6"/>
      <c r="RFQ68" s="6"/>
      <c r="RFR68" s="6"/>
      <c r="RFS68" s="6"/>
      <c r="RFT68" s="6"/>
      <c r="RFU68" s="6"/>
      <c r="RFV68" s="6"/>
      <c r="RFW68" s="6"/>
      <c r="RFX68" s="6"/>
      <c r="RFY68" s="6"/>
      <c r="RFZ68" s="6"/>
      <c r="RGA68" s="6"/>
      <c r="RGB68" s="6"/>
      <c r="RGC68" s="6"/>
      <c r="RGD68" s="6"/>
      <c r="RGE68" s="6"/>
      <c r="RGF68" s="6"/>
      <c r="RGG68" s="6"/>
      <c r="RGH68" s="6"/>
      <c r="RGI68" s="6"/>
      <c r="RGJ68" s="6"/>
      <c r="RGK68" s="6"/>
      <c r="RGL68" s="6"/>
      <c r="RGM68" s="6"/>
      <c r="RGN68" s="6"/>
      <c r="RGO68" s="6"/>
      <c r="RGP68" s="6"/>
      <c r="RGQ68" s="6"/>
      <c r="RGR68" s="6"/>
      <c r="RGS68" s="6"/>
      <c r="RGT68" s="6"/>
      <c r="RGU68" s="6"/>
      <c r="RGV68" s="6"/>
      <c r="RGW68" s="6"/>
      <c r="RGX68" s="6"/>
      <c r="RGY68" s="6"/>
      <c r="RGZ68" s="6"/>
      <c r="RHA68" s="6"/>
      <c r="RHB68" s="6"/>
      <c r="RHC68" s="6"/>
      <c r="RHD68" s="6"/>
      <c r="RHE68" s="6"/>
      <c r="RHF68" s="6"/>
      <c r="RHG68" s="6"/>
      <c r="RHH68" s="6"/>
      <c r="RHI68" s="6"/>
      <c r="RHJ68" s="6"/>
      <c r="RHK68" s="6"/>
      <c r="RHL68" s="6"/>
      <c r="RHM68" s="6"/>
      <c r="RHN68" s="6"/>
      <c r="RHO68" s="6"/>
      <c r="RHP68" s="6"/>
      <c r="RHQ68" s="6"/>
      <c r="RHR68" s="6"/>
      <c r="RHS68" s="6"/>
      <c r="RHT68" s="6"/>
      <c r="RHU68" s="6"/>
      <c r="RHV68" s="6"/>
      <c r="RHW68" s="6"/>
      <c r="RHX68" s="6"/>
      <c r="RHY68" s="6"/>
      <c r="RHZ68" s="6"/>
      <c r="RIA68" s="6"/>
      <c r="RIB68" s="6"/>
      <c r="RIC68" s="6"/>
      <c r="RID68" s="6"/>
      <c r="RIE68" s="6"/>
      <c r="RIF68" s="6"/>
      <c r="RIG68" s="6"/>
      <c r="RIH68" s="6"/>
      <c r="RII68" s="6"/>
      <c r="RIJ68" s="6"/>
      <c r="RIK68" s="6"/>
      <c r="RIL68" s="6"/>
      <c r="RIM68" s="6"/>
      <c r="RIN68" s="6"/>
      <c r="RIO68" s="6"/>
      <c r="RIP68" s="6"/>
      <c r="RIQ68" s="6"/>
      <c r="RIR68" s="6"/>
      <c r="RIS68" s="6"/>
      <c r="RIT68" s="6"/>
      <c r="RIU68" s="6"/>
      <c r="RIV68" s="6"/>
      <c r="RIW68" s="6"/>
      <c r="RIX68" s="6"/>
      <c r="RIY68" s="6"/>
      <c r="RIZ68" s="6"/>
      <c r="RJA68" s="6"/>
      <c r="RJB68" s="6"/>
      <c r="RJC68" s="6"/>
      <c r="RJD68" s="6"/>
      <c r="RJE68" s="6"/>
      <c r="RJF68" s="6"/>
      <c r="RJG68" s="6"/>
      <c r="RJH68" s="6"/>
      <c r="RJI68" s="6"/>
      <c r="RJJ68" s="6"/>
      <c r="RJK68" s="6"/>
      <c r="RJL68" s="6"/>
      <c r="RJM68" s="6"/>
      <c r="RJN68" s="6"/>
      <c r="RJO68" s="6"/>
      <c r="RJP68" s="6"/>
      <c r="RJQ68" s="6"/>
      <c r="RJR68" s="6"/>
      <c r="RJS68" s="6"/>
      <c r="RJT68" s="6"/>
      <c r="RJU68" s="6"/>
      <c r="RJV68" s="6"/>
      <c r="RJW68" s="6"/>
      <c r="RJX68" s="6"/>
      <c r="RJY68" s="6"/>
      <c r="RJZ68" s="6"/>
      <c r="RKA68" s="6"/>
      <c r="RKB68" s="6"/>
      <c r="RKC68" s="6"/>
      <c r="RKD68" s="6"/>
      <c r="RKE68" s="6"/>
      <c r="RKF68" s="6"/>
      <c r="RKG68" s="6"/>
      <c r="RKH68" s="6"/>
      <c r="RKI68" s="6"/>
      <c r="RKJ68" s="6"/>
      <c r="RKK68" s="6"/>
      <c r="RKL68" s="6"/>
      <c r="RKM68" s="6"/>
      <c r="RKN68" s="6"/>
      <c r="RKO68" s="6"/>
      <c r="RKP68" s="6"/>
      <c r="RKQ68" s="6"/>
      <c r="RKR68" s="6"/>
      <c r="RKS68" s="6"/>
      <c r="RKT68" s="6"/>
      <c r="RKU68" s="6"/>
      <c r="RKV68" s="6"/>
      <c r="RKW68" s="6"/>
      <c r="RKX68" s="6"/>
      <c r="RKY68" s="6"/>
      <c r="RKZ68" s="6"/>
      <c r="RLA68" s="6"/>
      <c r="RLB68" s="6"/>
      <c r="RLC68" s="6"/>
      <c r="RLD68" s="6"/>
      <c r="RLE68" s="6"/>
      <c r="RLF68" s="6"/>
      <c r="RLG68" s="6"/>
      <c r="RLH68" s="6"/>
      <c r="RLI68" s="6"/>
      <c r="RLJ68" s="6"/>
      <c r="RLK68" s="6"/>
      <c r="RLL68" s="6"/>
      <c r="RLM68" s="6"/>
      <c r="RLN68" s="6"/>
      <c r="RLO68" s="6"/>
      <c r="RLP68" s="6"/>
      <c r="RLQ68" s="6"/>
      <c r="RLR68" s="6"/>
      <c r="RLS68" s="6"/>
      <c r="RLT68" s="6"/>
      <c r="RLU68" s="6"/>
      <c r="RLV68" s="6"/>
      <c r="RLW68" s="6"/>
      <c r="RLX68" s="6"/>
      <c r="RLY68" s="6"/>
      <c r="RLZ68" s="6"/>
      <c r="RMA68" s="6"/>
      <c r="RMB68" s="6"/>
      <c r="RMC68" s="6"/>
      <c r="RMD68" s="6"/>
      <c r="RME68" s="6"/>
      <c r="RMF68" s="6"/>
      <c r="RMG68" s="6"/>
      <c r="RMH68" s="6"/>
      <c r="RMI68" s="6"/>
      <c r="RMJ68" s="6"/>
      <c r="RMK68" s="6"/>
      <c r="RML68" s="6"/>
      <c r="RMM68" s="6"/>
      <c r="RMN68" s="6"/>
      <c r="RMO68" s="6"/>
      <c r="RMP68" s="6"/>
      <c r="RMQ68" s="6"/>
      <c r="RMR68" s="6"/>
      <c r="RMS68" s="6"/>
      <c r="RMT68" s="6"/>
      <c r="RMU68" s="6"/>
      <c r="RMV68" s="6"/>
      <c r="RMW68" s="6"/>
      <c r="RMX68" s="6"/>
      <c r="RMY68" s="6"/>
      <c r="RMZ68" s="6"/>
      <c r="RNA68" s="6"/>
      <c r="RNB68" s="6"/>
      <c r="RNC68" s="6"/>
      <c r="RND68" s="6"/>
      <c r="RNE68" s="6"/>
      <c r="RNF68" s="6"/>
      <c r="RNG68" s="6"/>
      <c r="RNH68" s="6"/>
      <c r="RNI68" s="6"/>
      <c r="RNJ68" s="6"/>
      <c r="RNK68" s="6"/>
      <c r="RNL68" s="6"/>
      <c r="RNM68" s="6"/>
      <c r="RNN68" s="6"/>
      <c r="RNO68" s="6"/>
      <c r="RNP68" s="6"/>
      <c r="RNQ68" s="6"/>
      <c r="RNR68" s="6"/>
      <c r="RNS68" s="6"/>
      <c r="RNT68" s="6"/>
      <c r="RNU68" s="6"/>
      <c r="RNV68" s="6"/>
      <c r="RNW68" s="6"/>
      <c r="RNX68" s="6"/>
      <c r="RNY68" s="6"/>
      <c r="RNZ68" s="6"/>
      <c r="ROA68" s="6"/>
      <c r="ROB68" s="6"/>
      <c r="ROC68" s="6"/>
      <c r="ROD68" s="6"/>
      <c r="ROE68" s="6"/>
      <c r="ROF68" s="6"/>
      <c r="ROG68" s="6"/>
      <c r="ROH68" s="6"/>
      <c r="ROI68" s="6"/>
      <c r="ROJ68" s="6"/>
      <c r="ROK68" s="6"/>
      <c r="ROL68" s="6"/>
      <c r="ROM68" s="6"/>
      <c r="RON68" s="6"/>
      <c r="ROO68" s="6"/>
      <c r="ROP68" s="6"/>
      <c r="ROQ68" s="6"/>
      <c r="ROR68" s="6"/>
      <c r="ROS68" s="6"/>
      <c r="ROT68" s="6"/>
      <c r="ROU68" s="6"/>
      <c r="ROV68" s="6"/>
      <c r="ROW68" s="6"/>
      <c r="ROX68" s="6"/>
      <c r="ROY68" s="6"/>
      <c r="ROZ68" s="6"/>
      <c r="RPA68" s="6"/>
      <c r="RPB68" s="6"/>
      <c r="RPC68" s="6"/>
      <c r="RPD68" s="6"/>
      <c r="RPE68" s="6"/>
      <c r="RPF68" s="6"/>
      <c r="RPG68" s="6"/>
      <c r="RPH68" s="6"/>
      <c r="RPI68" s="6"/>
      <c r="RPJ68" s="6"/>
      <c r="RPK68" s="6"/>
      <c r="RPL68" s="6"/>
      <c r="RPM68" s="6"/>
      <c r="RPN68" s="6"/>
      <c r="RPO68" s="6"/>
      <c r="RPP68" s="6"/>
      <c r="RPQ68" s="6"/>
      <c r="RPR68" s="6"/>
      <c r="RPS68" s="6"/>
      <c r="RPT68" s="6"/>
      <c r="RPU68" s="6"/>
      <c r="RPV68" s="6"/>
      <c r="RPW68" s="6"/>
      <c r="RPX68" s="6"/>
      <c r="RPY68" s="6"/>
      <c r="RPZ68" s="6"/>
      <c r="RQA68" s="6"/>
      <c r="RQB68" s="6"/>
      <c r="RQC68" s="6"/>
      <c r="RQD68" s="6"/>
      <c r="RQE68" s="6"/>
      <c r="RQF68" s="6"/>
      <c r="RQG68" s="6"/>
      <c r="RQH68" s="6"/>
      <c r="RQI68" s="6"/>
      <c r="RQJ68" s="6"/>
      <c r="RQK68" s="6"/>
      <c r="RQL68" s="6"/>
      <c r="RQM68" s="6"/>
      <c r="RQN68" s="6"/>
      <c r="RQO68" s="6"/>
      <c r="RQP68" s="6"/>
      <c r="RQQ68" s="6"/>
      <c r="RQR68" s="6"/>
      <c r="RQS68" s="6"/>
      <c r="RQT68" s="6"/>
      <c r="RQU68" s="6"/>
      <c r="RQV68" s="6"/>
      <c r="RQW68" s="6"/>
      <c r="RQX68" s="6"/>
      <c r="RQY68" s="6"/>
      <c r="RQZ68" s="6"/>
      <c r="RRA68" s="6"/>
      <c r="RRB68" s="6"/>
      <c r="RRC68" s="6"/>
      <c r="RRD68" s="6"/>
      <c r="RRE68" s="6"/>
      <c r="RRF68" s="6"/>
      <c r="RRG68" s="6"/>
      <c r="RRH68" s="6"/>
      <c r="RRI68" s="6"/>
      <c r="RRJ68" s="6"/>
      <c r="RRK68" s="6"/>
      <c r="RRL68" s="6"/>
      <c r="RRM68" s="6"/>
      <c r="RRN68" s="6"/>
      <c r="RRO68" s="6"/>
      <c r="RRP68" s="6"/>
      <c r="RRQ68" s="6"/>
      <c r="RRR68" s="6"/>
      <c r="RRS68" s="6"/>
      <c r="RRT68" s="6"/>
      <c r="RRU68" s="6"/>
      <c r="RRV68" s="6"/>
      <c r="RRW68" s="6"/>
      <c r="RRX68" s="6"/>
      <c r="RRY68" s="6"/>
      <c r="RRZ68" s="6"/>
      <c r="RSA68" s="6"/>
      <c r="RSB68" s="6"/>
      <c r="RSC68" s="6"/>
      <c r="RSD68" s="6"/>
      <c r="RSE68" s="6"/>
      <c r="RSF68" s="6"/>
      <c r="RSG68" s="6"/>
      <c r="RSH68" s="6"/>
      <c r="RSI68" s="6"/>
      <c r="RSJ68" s="6"/>
      <c r="RSK68" s="6"/>
      <c r="RSL68" s="6"/>
      <c r="RSM68" s="6"/>
      <c r="RSN68" s="6"/>
      <c r="RSO68" s="6"/>
      <c r="RSP68" s="6"/>
      <c r="RSQ68" s="6"/>
      <c r="RSR68" s="6"/>
      <c r="RSS68" s="6"/>
      <c r="RST68" s="6"/>
      <c r="RSU68" s="6"/>
      <c r="RSV68" s="6"/>
      <c r="RSW68" s="6"/>
      <c r="RSX68" s="6"/>
      <c r="RSY68" s="6"/>
      <c r="RSZ68" s="6"/>
      <c r="RTA68" s="6"/>
      <c r="RTB68" s="6"/>
      <c r="RTC68" s="6"/>
      <c r="RTD68" s="6"/>
      <c r="RTE68" s="6"/>
      <c r="RTF68" s="6"/>
      <c r="RTG68" s="6"/>
      <c r="RTH68" s="6"/>
      <c r="RTI68" s="6"/>
      <c r="RTJ68" s="6"/>
      <c r="RTK68" s="6"/>
      <c r="RTL68" s="6"/>
      <c r="RTM68" s="6"/>
      <c r="RTN68" s="6"/>
      <c r="RTO68" s="6"/>
      <c r="RTP68" s="6"/>
      <c r="RTQ68" s="6"/>
      <c r="RTR68" s="6"/>
      <c r="RTS68" s="6"/>
      <c r="RTT68" s="6"/>
      <c r="RTU68" s="6"/>
      <c r="RTV68" s="6"/>
      <c r="RTW68" s="6"/>
      <c r="RTX68" s="6"/>
      <c r="RTY68" s="6"/>
      <c r="RTZ68" s="6"/>
      <c r="RUA68" s="6"/>
      <c r="RUB68" s="6"/>
      <c r="RUC68" s="6"/>
      <c r="RUD68" s="6"/>
      <c r="RUE68" s="6"/>
      <c r="RUF68" s="6"/>
      <c r="RUG68" s="6"/>
      <c r="RUH68" s="6"/>
      <c r="RUI68" s="6"/>
      <c r="RUJ68" s="6"/>
      <c r="RUK68" s="6"/>
      <c r="RUL68" s="6"/>
      <c r="RUM68" s="6"/>
      <c r="RUN68" s="6"/>
      <c r="RUO68" s="6"/>
      <c r="RUP68" s="6"/>
      <c r="RUQ68" s="6"/>
      <c r="RUR68" s="6"/>
      <c r="RUS68" s="6"/>
      <c r="RUT68" s="6"/>
      <c r="RUU68" s="6"/>
      <c r="RUV68" s="6"/>
      <c r="RUW68" s="6"/>
      <c r="RUX68" s="6"/>
      <c r="RUY68" s="6"/>
      <c r="RUZ68" s="6"/>
      <c r="RVA68" s="6"/>
      <c r="RVB68" s="6"/>
      <c r="RVC68" s="6"/>
      <c r="RVD68" s="6"/>
      <c r="RVE68" s="6"/>
      <c r="RVF68" s="6"/>
      <c r="RVG68" s="6"/>
      <c r="RVH68" s="6"/>
      <c r="RVI68" s="6"/>
      <c r="RVJ68" s="6"/>
      <c r="RVK68" s="6"/>
      <c r="RVL68" s="6"/>
      <c r="RVM68" s="6"/>
      <c r="RVN68" s="6"/>
      <c r="RVO68" s="6"/>
      <c r="RVP68" s="6"/>
      <c r="RVQ68" s="6"/>
      <c r="RVR68" s="6"/>
      <c r="RVS68" s="6"/>
      <c r="RVT68" s="6"/>
      <c r="RVU68" s="6"/>
      <c r="RVV68" s="6"/>
      <c r="RVW68" s="6"/>
      <c r="RVX68" s="6"/>
      <c r="RVY68" s="6"/>
      <c r="RVZ68" s="6"/>
      <c r="RWA68" s="6"/>
      <c r="RWB68" s="6"/>
      <c r="RWC68" s="6"/>
      <c r="RWD68" s="6"/>
      <c r="RWE68" s="6"/>
      <c r="RWF68" s="6"/>
      <c r="RWG68" s="6"/>
      <c r="RWH68" s="6"/>
      <c r="RWI68" s="6"/>
      <c r="RWJ68" s="6"/>
      <c r="RWK68" s="6"/>
      <c r="RWL68" s="6"/>
      <c r="RWM68" s="6"/>
      <c r="RWN68" s="6"/>
      <c r="RWO68" s="6"/>
      <c r="RWP68" s="6"/>
      <c r="RWQ68" s="6"/>
      <c r="RWR68" s="6"/>
      <c r="RWS68" s="6"/>
      <c r="RWT68" s="6"/>
      <c r="RWU68" s="6"/>
      <c r="RWV68" s="6"/>
      <c r="RWW68" s="6"/>
      <c r="RWX68" s="6"/>
      <c r="RWY68" s="6"/>
      <c r="RWZ68" s="6"/>
      <c r="RXA68" s="6"/>
      <c r="RXB68" s="6"/>
      <c r="RXC68" s="6"/>
      <c r="RXD68" s="6"/>
      <c r="RXE68" s="6"/>
      <c r="RXF68" s="6"/>
      <c r="RXG68" s="6"/>
      <c r="RXH68" s="6"/>
      <c r="RXI68" s="6"/>
      <c r="RXJ68" s="6"/>
      <c r="RXK68" s="6"/>
      <c r="RXL68" s="6"/>
      <c r="RXM68" s="6"/>
      <c r="RXN68" s="6"/>
      <c r="RXO68" s="6"/>
      <c r="RXP68" s="6"/>
      <c r="RXQ68" s="6"/>
      <c r="RXR68" s="6"/>
      <c r="RXS68" s="6"/>
      <c r="RXT68" s="6"/>
      <c r="RXU68" s="6"/>
      <c r="RXV68" s="6"/>
      <c r="RXW68" s="6"/>
      <c r="RXX68" s="6"/>
      <c r="RXY68" s="6"/>
      <c r="RXZ68" s="6"/>
      <c r="RYA68" s="6"/>
      <c r="RYB68" s="6"/>
      <c r="RYC68" s="6"/>
      <c r="RYD68" s="6"/>
      <c r="RYE68" s="6"/>
      <c r="RYF68" s="6"/>
      <c r="RYG68" s="6"/>
      <c r="RYH68" s="6"/>
      <c r="RYI68" s="6"/>
      <c r="RYJ68" s="6"/>
      <c r="RYK68" s="6"/>
      <c r="RYL68" s="6"/>
      <c r="RYM68" s="6"/>
      <c r="RYN68" s="6"/>
      <c r="RYO68" s="6"/>
      <c r="RYP68" s="6"/>
      <c r="RYQ68" s="6"/>
      <c r="RYR68" s="6"/>
      <c r="RYS68" s="6"/>
      <c r="RYT68" s="6"/>
      <c r="RYU68" s="6"/>
      <c r="RYV68" s="6"/>
      <c r="RYW68" s="6"/>
      <c r="RYX68" s="6"/>
      <c r="RYY68" s="6"/>
      <c r="RYZ68" s="6"/>
      <c r="RZA68" s="6"/>
      <c r="RZB68" s="6"/>
      <c r="RZC68" s="6"/>
      <c r="RZD68" s="6"/>
      <c r="RZE68" s="6"/>
      <c r="RZF68" s="6"/>
      <c r="RZG68" s="6"/>
      <c r="RZH68" s="6"/>
      <c r="RZI68" s="6"/>
      <c r="RZJ68" s="6"/>
      <c r="RZK68" s="6"/>
      <c r="RZL68" s="6"/>
      <c r="RZM68" s="6"/>
      <c r="RZN68" s="6"/>
      <c r="RZO68" s="6"/>
      <c r="RZP68" s="6"/>
      <c r="RZQ68" s="6"/>
      <c r="RZR68" s="6"/>
      <c r="RZS68" s="6"/>
      <c r="RZT68" s="6"/>
      <c r="RZU68" s="6"/>
      <c r="RZV68" s="6"/>
      <c r="RZW68" s="6"/>
      <c r="RZX68" s="6"/>
      <c r="RZY68" s="6"/>
      <c r="RZZ68" s="6"/>
      <c r="SAA68" s="6"/>
      <c r="SAB68" s="6"/>
      <c r="SAC68" s="6"/>
      <c r="SAD68" s="6"/>
      <c r="SAE68" s="6"/>
      <c r="SAF68" s="6"/>
      <c r="SAG68" s="6"/>
      <c r="SAH68" s="6"/>
      <c r="SAI68" s="6"/>
      <c r="SAJ68" s="6"/>
      <c r="SAK68" s="6"/>
      <c r="SAL68" s="6"/>
      <c r="SAM68" s="6"/>
      <c r="SAN68" s="6"/>
      <c r="SAO68" s="6"/>
      <c r="SAP68" s="6"/>
      <c r="SAQ68" s="6"/>
      <c r="SAR68" s="6"/>
      <c r="SAS68" s="6"/>
      <c r="SAT68" s="6"/>
      <c r="SAU68" s="6"/>
      <c r="SAV68" s="6"/>
      <c r="SAW68" s="6"/>
      <c r="SAX68" s="6"/>
      <c r="SAY68" s="6"/>
      <c r="SAZ68" s="6"/>
      <c r="SBA68" s="6"/>
      <c r="SBB68" s="6"/>
      <c r="SBC68" s="6"/>
      <c r="SBD68" s="6"/>
      <c r="SBE68" s="6"/>
      <c r="SBF68" s="6"/>
      <c r="SBG68" s="6"/>
      <c r="SBH68" s="6"/>
      <c r="SBI68" s="6"/>
      <c r="SBJ68" s="6"/>
      <c r="SBK68" s="6"/>
      <c r="SBL68" s="6"/>
      <c r="SBM68" s="6"/>
      <c r="SBN68" s="6"/>
      <c r="SBO68" s="6"/>
      <c r="SBP68" s="6"/>
      <c r="SBQ68" s="6"/>
      <c r="SBR68" s="6"/>
      <c r="SBS68" s="6"/>
      <c r="SBT68" s="6"/>
      <c r="SBU68" s="6"/>
      <c r="SBV68" s="6"/>
      <c r="SBW68" s="6"/>
      <c r="SBX68" s="6"/>
      <c r="SBY68" s="6"/>
      <c r="SBZ68" s="6"/>
      <c r="SCA68" s="6"/>
      <c r="SCB68" s="6"/>
      <c r="SCC68" s="6"/>
      <c r="SCD68" s="6"/>
      <c r="SCE68" s="6"/>
      <c r="SCF68" s="6"/>
      <c r="SCG68" s="6"/>
      <c r="SCH68" s="6"/>
      <c r="SCI68" s="6"/>
      <c r="SCJ68" s="6"/>
      <c r="SCK68" s="6"/>
      <c r="SCL68" s="6"/>
      <c r="SCM68" s="6"/>
      <c r="SCN68" s="6"/>
      <c r="SCO68" s="6"/>
      <c r="SCP68" s="6"/>
      <c r="SCQ68" s="6"/>
      <c r="SCR68" s="6"/>
      <c r="SCS68" s="6"/>
      <c r="SCT68" s="6"/>
      <c r="SCU68" s="6"/>
      <c r="SCV68" s="6"/>
      <c r="SCW68" s="6"/>
      <c r="SCX68" s="6"/>
      <c r="SCY68" s="6"/>
      <c r="SCZ68" s="6"/>
      <c r="SDA68" s="6"/>
      <c r="SDB68" s="6"/>
      <c r="SDC68" s="6"/>
      <c r="SDD68" s="6"/>
      <c r="SDE68" s="6"/>
      <c r="SDF68" s="6"/>
      <c r="SDG68" s="6"/>
      <c r="SDH68" s="6"/>
      <c r="SDI68" s="6"/>
      <c r="SDJ68" s="6"/>
      <c r="SDK68" s="6"/>
      <c r="SDL68" s="6"/>
      <c r="SDM68" s="6"/>
      <c r="SDN68" s="6"/>
      <c r="SDO68" s="6"/>
      <c r="SDP68" s="6"/>
      <c r="SDQ68" s="6"/>
      <c r="SDR68" s="6"/>
      <c r="SDS68" s="6"/>
      <c r="SDT68" s="6"/>
      <c r="SDU68" s="6"/>
      <c r="SDV68" s="6"/>
      <c r="SDW68" s="6"/>
      <c r="SDX68" s="6"/>
      <c r="SDY68" s="6"/>
      <c r="SDZ68" s="6"/>
      <c r="SEA68" s="6"/>
      <c r="SEB68" s="6"/>
      <c r="SEC68" s="6"/>
      <c r="SED68" s="6"/>
      <c r="SEE68" s="6"/>
      <c r="SEF68" s="6"/>
      <c r="SEG68" s="6"/>
      <c r="SEH68" s="6"/>
      <c r="SEI68" s="6"/>
      <c r="SEJ68" s="6"/>
      <c r="SEK68" s="6"/>
      <c r="SEL68" s="6"/>
      <c r="SEM68" s="6"/>
      <c r="SEN68" s="6"/>
      <c r="SEO68" s="6"/>
      <c r="SEP68" s="6"/>
      <c r="SEQ68" s="6"/>
      <c r="SER68" s="6"/>
      <c r="SES68" s="6"/>
      <c r="SET68" s="6"/>
      <c r="SEU68" s="6"/>
      <c r="SEV68" s="6"/>
      <c r="SEW68" s="6"/>
      <c r="SEX68" s="6"/>
      <c r="SEY68" s="6"/>
      <c r="SEZ68" s="6"/>
      <c r="SFA68" s="6"/>
      <c r="SFB68" s="6"/>
      <c r="SFC68" s="6"/>
      <c r="SFD68" s="6"/>
      <c r="SFE68" s="6"/>
      <c r="SFF68" s="6"/>
      <c r="SFG68" s="6"/>
      <c r="SFH68" s="6"/>
      <c r="SFI68" s="6"/>
      <c r="SFJ68" s="6"/>
      <c r="SFK68" s="6"/>
      <c r="SFL68" s="6"/>
      <c r="SFM68" s="6"/>
      <c r="SFN68" s="6"/>
      <c r="SFO68" s="6"/>
      <c r="SFP68" s="6"/>
      <c r="SFQ68" s="6"/>
      <c r="SFR68" s="6"/>
      <c r="SFS68" s="6"/>
      <c r="SFT68" s="6"/>
      <c r="SFU68" s="6"/>
      <c r="SFV68" s="6"/>
      <c r="SFW68" s="6"/>
      <c r="SFX68" s="6"/>
      <c r="SFY68" s="6"/>
      <c r="SFZ68" s="6"/>
      <c r="SGA68" s="6"/>
      <c r="SGB68" s="6"/>
      <c r="SGC68" s="6"/>
      <c r="SGD68" s="6"/>
      <c r="SGE68" s="6"/>
      <c r="SGF68" s="6"/>
      <c r="SGG68" s="6"/>
      <c r="SGH68" s="6"/>
      <c r="SGI68" s="6"/>
      <c r="SGJ68" s="6"/>
      <c r="SGK68" s="6"/>
      <c r="SGL68" s="6"/>
      <c r="SGM68" s="6"/>
      <c r="SGN68" s="6"/>
      <c r="SGO68" s="6"/>
      <c r="SGP68" s="6"/>
      <c r="SGQ68" s="6"/>
      <c r="SGR68" s="6"/>
      <c r="SGS68" s="6"/>
      <c r="SGT68" s="6"/>
      <c r="SGU68" s="6"/>
      <c r="SGV68" s="6"/>
      <c r="SGW68" s="6"/>
      <c r="SGX68" s="6"/>
      <c r="SGY68" s="6"/>
      <c r="SGZ68" s="6"/>
      <c r="SHA68" s="6"/>
      <c r="SHB68" s="6"/>
      <c r="SHC68" s="6"/>
      <c r="SHD68" s="6"/>
      <c r="SHE68" s="6"/>
      <c r="SHF68" s="6"/>
      <c r="SHG68" s="6"/>
      <c r="SHH68" s="6"/>
      <c r="SHI68" s="6"/>
      <c r="SHJ68" s="6"/>
      <c r="SHK68" s="6"/>
      <c r="SHL68" s="6"/>
      <c r="SHM68" s="6"/>
      <c r="SHN68" s="6"/>
      <c r="SHO68" s="6"/>
      <c r="SHP68" s="6"/>
      <c r="SHQ68" s="6"/>
      <c r="SHR68" s="6"/>
      <c r="SHS68" s="6"/>
      <c r="SHT68" s="6"/>
      <c r="SHU68" s="6"/>
      <c r="SHV68" s="6"/>
      <c r="SHW68" s="6"/>
      <c r="SHX68" s="6"/>
      <c r="SHY68" s="6"/>
      <c r="SHZ68" s="6"/>
      <c r="SIA68" s="6"/>
      <c r="SIB68" s="6"/>
      <c r="SIC68" s="6"/>
      <c r="SID68" s="6"/>
      <c r="SIE68" s="6"/>
      <c r="SIF68" s="6"/>
      <c r="SIG68" s="6"/>
      <c r="SIH68" s="6"/>
      <c r="SII68" s="6"/>
      <c r="SIJ68" s="6"/>
      <c r="SIK68" s="6"/>
      <c r="SIL68" s="6"/>
      <c r="SIM68" s="6"/>
      <c r="SIN68" s="6"/>
      <c r="SIO68" s="6"/>
      <c r="SIP68" s="6"/>
      <c r="SIQ68" s="6"/>
      <c r="SIR68" s="6"/>
      <c r="SIS68" s="6"/>
      <c r="SIT68" s="6"/>
      <c r="SIU68" s="6"/>
      <c r="SIV68" s="6"/>
      <c r="SIW68" s="6"/>
      <c r="SIX68" s="6"/>
      <c r="SIY68" s="6"/>
      <c r="SIZ68" s="6"/>
      <c r="SJA68" s="6"/>
      <c r="SJB68" s="6"/>
      <c r="SJC68" s="6"/>
      <c r="SJD68" s="6"/>
      <c r="SJE68" s="6"/>
      <c r="SJF68" s="6"/>
      <c r="SJG68" s="6"/>
      <c r="SJH68" s="6"/>
      <c r="SJI68" s="6"/>
      <c r="SJJ68" s="6"/>
      <c r="SJK68" s="6"/>
      <c r="SJL68" s="6"/>
      <c r="SJM68" s="6"/>
      <c r="SJN68" s="6"/>
      <c r="SJO68" s="6"/>
      <c r="SJP68" s="6"/>
      <c r="SJQ68" s="6"/>
      <c r="SJR68" s="6"/>
      <c r="SJS68" s="6"/>
      <c r="SJT68" s="6"/>
      <c r="SJU68" s="6"/>
      <c r="SJV68" s="6"/>
      <c r="SJW68" s="6"/>
      <c r="SJX68" s="6"/>
      <c r="SJY68" s="6"/>
      <c r="SJZ68" s="6"/>
      <c r="SKA68" s="6"/>
      <c r="SKB68" s="6"/>
      <c r="SKC68" s="6"/>
      <c r="SKD68" s="6"/>
      <c r="SKE68" s="6"/>
      <c r="SKF68" s="6"/>
      <c r="SKG68" s="6"/>
      <c r="SKH68" s="6"/>
      <c r="SKI68" s="6"/>
      <c r="SKJ68" s="6"/>
      <c r="SKK68" s="6"/>
      <c r="SKL68" s="6"/>
      <c r="SKM68" s="6"/>
      <c r="SKN68" s="6"/>
      <c r="SKO68" s="6"/>
      <c r="SKP68" s="6"/>
      <c r="SKQ68" s="6"/>
      <c r="SKR68" s="6"/>
      <c r="SKS68" s="6"/>
      <c r="SKT68" s="6"/>
      <c r="SKU68" s="6"/>
      <c r="SKV68" s="6"/>
      <c r="SKW68" s="6"/>
      <c r="SKX68" s="6"/>
      <c r="SKY68" s="6"/>
      <c r="SKZ68" s="6"/>
      <c r="SLA68" s="6"/>
      <c r="SLB68" s="6"/>
      <c r="SLC68" s="6"/>
      <c r="SLD68" s="6"/>
      <c r="SLE68" s="6"/>
      <c r="SLF68" s="6"/>
      <c r="SLG68" s="6"/>
      <c r="SLH68" s="6"/>
      <c r="SLI68" s="6"/>
      <c r="SLJ68" s="6"/>
      <c r="SLK68" s="6"/>
      <c r="SLL68" s="6"/>
      <c r="SLM68" s="6"/>
      <c r="SLN68" s="6"/>
      <c r="SLO68" s="6"/>
      <c r="SLP68" s="6"/>
      <c r="SLQ68" s="6"/>
      <c r="SLR68" s="6"/>
      <c r="SLS68" s="6"/>
      <c r="SLT68" s="6"/>
      <c r="SLU68" s="6"/>
      <c r="SLV68" s="6"/>
      <c r="SLW68" s="6"/>
      <c r="SLX68" s="6"/>
      <c r="SLY68" s="6"/>
      <c r="SLZ68" s="6"/>
      <c r="SMA68" s="6"/>
      <c r="SMB68" s="6"/>
      <c r="SMC68" s="6"/>
      <c r="SMD68" s="6"/>
      <c r="SME68" s="6"/>
      <c r="SMF68" s="6"/>
      <c r="SMG68" s="6"/>
      <c r="SMH68" s="6"/>
      <c r="SMI68" s="6"/>
      <c r="SMJ68" s="6"/>
      <c r="SMK68" s="6"/>
      <c r="SML68" s="6"/>
      <c r="SMM68" s="6"/>
      <c r="SMN68" s="6"/>
      <c r="SMO68" s="6"/>
      <c r="SMP68" s="6"/>
      <c r="SMQ68" s="6"/>
      <c r="SMR68" s="6"/>
      <c r="SMS68" s="6"/>
      <c r="SMT68" s="6"/>
      <c r="SMU68" s="6"/>
      <c r="SMV68" s="6"/>
      <c r="SMW68" s="6"/>
      <c r="SMX68" s="6"/>
      <c r="SMY68" s="6"/>
      <c r="SMZ68" s="6"/>
      <c r="SNA68" s="6"/>
      <c r="SNB68" s="6"/>
      <c r="SNC68" s="6"/>
      <c r="SND68" s="6"/>
      <c r="SNE68" s="6"/>
      <c r="SNF68" s="6"/>
      <c r="SNG68" s="6"/>
      <c r="SNH68" s="6"/>
      <c r="SNI68" s="6"/>
      <c r="SNJ68" s="6"/>
      <c r="SNK68" s="6"/>
      <c r="SNL68" s="6"/>
      <c r="SNM68" s="6"/>
      <c r="SNN68" s="6"/>
      <c r="SNO68" s="6"/>
      <c r="SNP68" s="6"/>
      <c r="SNQ68" s="6"/>
      <c r="SNR68" s="6"/>
      <c r="SNS68" s="6"/>
      <c r="SNT68" s="6"/>
      <c r="SNU68" s="6"/>
      <c r="SNV68" s="6"/>
      <c r="SNW68" s="6"/>
      <c r="SNX68" s="6"/>
      <c r="SNY68" s="6"/>
      <c r="SNZ68" s="6"/>
      <c r="SOA68" s="6"/>
      <c r="SOB68" s="6"/>
      <c r="SOC68" s="6"/>
      <c r="SOD68" s="6"/>
      <c r="SOE68" s="6"/>
      <c r="SOF68" s="6"/>
      <c r="SOG68" s="6"/>
      <c r="SOH68" s="6"/>
      <c r="SOI68" s="6"/>
      <c r="SOJ68" s="6"/>
      <c r="SOK68" s="6"/>
      <c r="SOL68" s="6"/>
      <c r="SOM68" s="6"/>
      <c r="SON68" s="6"/>
      <c r="SOO68" s="6"/>
      <c r="SOP68" s="6"/>
      <c r="SOQ68" s="6"/>
      <c r="SOR68" s="6"/>
      <c r="SOS68" s="6"/>
      <c r="SOT68" s="6"/>
      <c r="SOU68" s="6"/>
      <c r="SOV68" s="6"/>
      <c r="SOW68" s="6"/>
      <c r="SOX68" s="6"/>
      <c r="SOY68" s="6"/>
      <c r="SOZ68" s="6"/>
      <c r="SPA68" s="6"/>
      <c r="SPB68" s="6"/>
      <c r="SPC68" s="6"/>
      <c r="SPD68" s="6"/>
      <c r="SPE68" s="6"/>
      <c r="SPF68" s="6"/>
      <c r="SPG68" s="6"/>
      <c r="SPH68" s="6"/>
      <c r="SPI68" s="6"/>
      <c r="SPJ68" s="6"/>
      <c r="SPK68" s="6"/>
      <c r="SPL68" s="6"/>
      <c r="SPM68" s="6"/>
      <c r="SPN68" s="6"/>
      <c r="SPO68" s="6"/>
      <c r="SPP68" s="6"/>
      <c r="SPQ68" s="6"/>
      <c r="SPR68" s="6"/>
      <c r="SPS68" s="6"/>
      <c r="SPT68" s="6"/>
      <c r="SPU68" s="6"/>
      <c r="SPV68" s="6"/>
      <c r="SPW68" s="6"/>
      <c r="SPX68" s="6"/>
      <c r="SPY68" s="6"/>
      <c r="SPZ68" s="6"/>
      <c r="SQA68" s="6"/>
      <c r="SQB68" s="6"/>
      <c r="SQC68" s="6"/>
      <c r="SQD68" s="6"/>
      <c r="SQE68" s="6"/>
      <c r="SQF68" s="6"/>
      <c r="SQG68" s="6"/>
      <c r="SQH68" s="6"/>
      <c r="SQI68" s="6"/>
      <c r="SQJ68" s="6"/>
      <c r="SQK68" s="6"/>
      <c r="SQL68" s="6"/>
      <c r="SQM68" s="6"/>
      <c r="SQN68" s="6"/>
      <c r="SQO68" s="6"/>
      <c r="SQP68" s="6"/>
      <c r="SQQ68" s="6"/>
      <c r="SQR68" s="6"/>
      <c r="SQS68" s="6"/>
      <c r="SQT68" s="6"/>
      <c r="SQU68" s="6"/>
      <c r="SQV68" s="6"/>
      <c r="SQW68" s="6"/>
      <c r="SQX68" s="6"/>
      <c r="SQY68" s="6"/>
      <c r="SQZ68" s="6"/>
      <c r="SRA68" s="6"/>
      <c r="SRB68" s="6"/>
      <c r="SRC68" s="6"/>
      <c r="SRD68" s="6"/>
      <c r="SRE68" s="6"/>
      <c r="SRF68" s="6"/>
      <c r="SRG68" s="6"/>
      <c r="SRH68" s="6"/>
      <c r="SRI68" s="6"/>
      <c r="SRJ68" s="6"/>
      <c r="SRK68" s="6"/>
      <c r="SRL68" s="6"/>
      <c r="SRM68" s="6"/>
      <c r="SRN68" s="6"/>
      <c r="SRO68" s="6"/>
      <c r="SRP68" s="6"/>
      <c r="SRQ68" s="6"/>
      <c r="SRR68" s="6"/>
      <c r="SRS68" s="6"/>
      <c r="SRT68" s="6"/>
      <c r="SRU68" s="6"/>
      <c r="SRV68" s="6"/>
      <c r="SRW68" s="6"/>
      <c r="SRX68" s="6"/>
      <c r="SRY68" s="6"/>
      <c r="SRZ68" s="6"/>
      <c r="SSA68" s="6"/>
      <c r="SSB68" s="6"/>
      <c r="SSC68" s="6"/>
      <c r="SSD68" s="6"/>
      <c r="SSE68" s="6"/>
      <c r="SSF68" s="6"/>
      <c r="SSG68" s="6"/>
      <c r="SSH68" s="6"/>
      <c r="SSI68" s="6"/>
      <c r="SSJ68" s="6"/>
      <c r="SSK68" s="6"/>
      <c r="SSL68" s="6"/>
      <c r="SSM68" s="6"/>
      <c r="SSN68" s="6"/>
      <c r="SSO68" s="6"/>
      <c r="SSP68" s="6"/>
      <c r="SSQ68" s="6"/>
      <c r="SSR68" s="6"/>
      <c r="SSS68" s="6"/>
      <c r="SST68" s="6"/>
      <c r="SSU68" s="6"/>
      <c r="SSV68" s="6"/>
      <c r="SSW68" s="6"/>
      <c r="SSX68" s="6"/>
      <c r="SSY68" s="6"/>
      <c r="SSZ68" s="6"/>
      <c r="STA68" s="6"/>
      <c r="STB68" s="6"/>
      <c r="STC68" s="6"/>
      <c r="STD68" s="6"/>
      <c r="STE68" s="6"/>
      <c r="STF68" s="6"/>
      <c r="STG68" s="6"/>
      <c r="STH68" s="6"/>
      <c r="STI68" s="6"/>
      <c r="STJ68" s="6"/>
      <c r="STK68" s="6"/>
      <c r="STL68" s="6"/>
      <c r="STM68" s="6"/>
      <c r="STN68" s="6"/>
      <c r="STO68" s="6"/>
      <c r="STP68" s="6"/>
      <c r="STQ68" s="6"/>
      <c r="STR68" s="6"/>
      <c r="STS68" s="6"/>
      <c r="STT68" s="6"/>
      <c r="STU68" s="6"/>
      <c r="STV68" s="6"/>
      <c r="STW68" s="6"/>
      <c r="STX68" s="6"/>
      <c r="STY68" s="6"/>
      <c r="STZ68" s="6"/>
      <c r="SUA68" s="6"/>
      <c r="SUB68" s="6"/>
      <c r="SUC68" s="6"/>
      <c r="SUD68" s="6"/>
      <c r="SUE68" s="6"/>
      <c r="SUF68" s="6"/>
      <c r="SUG68" s="6"/>
      <c r="SUH68" s="6"/>
      <c r="SUI68" s="6"/>
      <c r="SUJ68" s="6"/>
      <c r="SUK68" s="6"/>
      <c r="SUL68" s="6"/>
      <c r="SUM68" s="6"/>
      <c r="SUN68" s="6"/>
      <c r="SUO68" s="6"/>
      <c r="SUP68" s="6"/>
      <c r="SUQ68" s="6"/>
      <c r="SUR68" s="6"/>
      <c r="SUS68" s="6"/>
      <c r="SUT68" s="6"/>
      <c r="SUU68" s="6"/>
      <c r="SUV68" s="6"/>
      <c r="SUW68" s="6"/>
      <c r="SUX68" s="6"/>
      <c r="SUY68" s="6"/>
      <c r="SUZ68" s="6"/>
      <c r="SVA68" s="6"/>
      <c r="SVB68" s="6"/>
      <c r="SVC68" s="6"/>
      <c r="SVD68" s="6"/>
      <c r="SVE68" s="6"/>
      <c r="SVF68" s="6"/>
      <c r="SVG68" s="6"/>
      <c r="SVH68" s="6"/>
      <c r="SVI68" s="6"/>
      <c r="SVJ68" s="6"/>
      <c r="SVK68" s="6"/>
      <c r="SVL68" s="6"/>
      <c r="SVM68" s="6"/>
      <c r="SVN68" s="6"/>
      <c r="SVO68" s="6"/>
      <c r="SVP68" s="6"/>
      <c r="SVQ68" s="6"/>
      <c r="SVR68" s="6"/>
      <c r="SVS68" s="6"/>
      <c r="SVT68" s="6"/>
      <c r="SVU68" s="6"/>
      <c r="SVV68" s="6"/>
      <c r="SVW68" s="6"/>
      <c r="SVX68" s="6"/>
      <c r="SVY68" s="6"/>
      <c r="SVZ68" s="6"/>
      <c r="SWA68" s="6"/>
      <c r="SWB68" s="6"/>
      <c r="SWC68" s="6"/>
      <c r="SWD68" s="6"/>
      <c r="SWE68" s="6"/>
      <c r="SWF68" s="6"/>
      <c r="SWG68" s="6"/>
      <c r="SWH68" s="6"/>
      <c r="SWI68" s="6"/>
      <c r="SWJ68" s="6"/>
      <c r="SWK68" s="6"/>
      <c r="SWL68" s="6"/>
      <c r="SWM68" s="6"/>
      <c r="SWN68" s="6"/>
      <c r="SWO68" s="6"/>
      <c r="SWP68" s="6"/>
      <c r="SWQ68" s="6"/>
      <c r="SWR68" s="6"/>
      <c r="SWS68" s="6"/>
      <c r="SWT68" s="6"/>
      <c r="SWU68" s="6"/>
      <c r="SWV68" s="6"/>
      <c r="SWW68" s="6"/>
      <c r="SWX68" s="6"/>
      <c r="SWY68" s="6"/>
      <c r="SWZ68" s="6"/>
      <c r="SXA68" s="6"/>
      <c r="SXB68" s="6"/>
      <c r="SXC68" s="6"/>
      <c r="SXD68" s="6"/>
      <c r="SXE68" s="6"/>
      <c r="SXF68" s="6"/>
      <c r="SXG68" s="6"/>
      <c r="SXH68" s="6"/>
      <c r="SXI68" s="6"/>
      <c r="SXJ68" s="6"/>
      <c r="SXK68" s="6"/>
      <c r="SXL68" s="6"/>
      <c r="SXM68" s="6"/>
      <c r="SXN68" s="6"/>
      <c r="SXO68" s="6"/>
      <c r="SXP68" s="6"/>
      <c r="SXQ68" s="6"/>
      <c r="SXR68" s="6"/>
      <c r="SXS68" s="6"/>
      <c r="SXT68" s="6"/>
      <c r="SXU68" s="6"/>
      <c r="SXV68" s="6"/>
      <c r="SXW68" s="6"/>
      <c r="SXX68" s="6"/>
      <c r="SXY68" s="6"/>
      <c r="SXZ68" s="6"/>
      <c r="SYA68" s="6"/>
      <c r="SYB68" s="6"/>
      <c r="SYC68" s="6"/>
      <c r="SYD68" s="6"/>
      <c r="SYE68" s="6"/>
      <c r="SYF68" s="6"/>
      <c r="SYG68" s="6"/>
      <c r="SYH68" s="6"/>
      <c r="SYI68" s="6"/>
      <c r="SYJ68" s="6"/>
      <c r="SYK68" s="6"/>
      <c r="SYL68" s="6"/>
      <c r="SYM68" s="6"/>
      <c r="SYN68" s="6"/>
      <c r="SYO68" s="6"/>
      <c r="SYP68" s="6"/>
      <c r="SYQ68" s="6"/>
      <c r="SYR68" s="6"/>
      <c r="SYS68" s="6"/>
      <c r="SYT68" s="6"/>
      <c r="SYU68" s="6"/>
      <c r="SYV68" s="6"/>
      <c r="SYW68" s="6"/>
      <c r="SYX68" s="6"/>
      <c r="SYY68" s="6"/>
      <c r="SYZ68" s="6"/>
      <c r="SZA68" s="6"/>
      <c r="SZB68" s="6"/>
      <c r="SZC68" s="6"/>
      <c r="SZD68" s="6"/>
      <c r="SZE68" s="6"/>
      <c r="SZF68" s="6"/>
      <c r="SZG68" s="6"/>
      <c r="SZH68" s="6"/>
      <c r="SZI68" s="6"/>
      <c r="SZJ68" s="6"/>
      <c r="SZK68" s="6"/>
      <c r="SZL68" s="6"/>
      <c r="SZM68" s="6"/>
      <c r="SZN68" s="6"/>
      <c r="SZO68" s="6"/>
      <c r="SZP68" s="6"/>
      <c r="SZQ68" s="6"/>
      <c r="SZR68" s="6"/>
      <c r="SZS68" s="6"/>
      <c r="SZT68" s="6"/>
      <c r="SZU68" s="6"/>
      <c r="SZV68" s="6"/>
      <c r="SZW68" s="6"/>
      <c r="SZX68" s="6"/>
      <c r="SZY68" s="6"/>
      <c r="SZZ68" s="6"/>
      <c r="TAA68" s="6"/>
      <c r="TAB68" s="6"/>
      <c r="TAC68" s="6"/>
      <c r="TAD68" s="6"/>
      <c r="TAE68" s="6"/>
      <c r="TAF68" s="6"/>
      <c r="TAG68" s="6"/>
      <c r="TAH68" s="6"/>
      <c r="TAI68" s="6"/>
      <c r="TAJ68" s="6"/>
      <c r="TAK68" s="6"/>
      <c r="TAL68" s="6"/>
      <c r="TAM68" s="6"/>
      <c r="TAN68" s="6"/>
      <c r="TAO68" s="6"/>
      <c r="TAP68" s="6"/>
      <c r="TAQ68" s="6"/>
      <c r="TAR68" s="6"/>
      <c r="TAS68" s="6"/>
      <c r="TAT68" s="6"/>
      <c r="TAU68" s="6"/>
      <c r="TAV68" s="6"/>
      <c r="TAW68" s="6"/>
      <c r="TAX68" s="6"/>
      <c r="TAY68" s="6"/>
      <c r="TAZ68" s="6"/>
      <c r="TBA68" s="6"/>
      <c r="TBB68" s="6"/>
      <c r="TBC68" s="6"/>
      <c r="TBD68" s="6"/>
      <c r="TBE68" s="6"/>
      <c r="TBF68" s="6"/>
      <c r="TBG68" s="6"/>
      <c r="TBH68" s="6"/>
      <c r="TBI68" s="6"/>
      <c r="TBJ68" s="6"/>
      <c r="TBK68" s="6"/>
      <c r="TBL68" s="6"/>
      <c r="TBM68" s="6"/>
      <c r="TBN68" s="6"/>
      <c r="TBO68" s="6"/>
      <c r="TBP68" s="6"/>
      <c r="TBQ68" s="6"/>
      <c r="TBR68" s="6"/>
      <c r="TBS68" s="6"/>
      <c r="TBT68" s="6"/>
      <c r="TBU68" s="6"/>
      <c r="TBV68" s="6"/>
      <c r="TBW68" s="6"/>
      <c r="TBX68" s="6"/>
      <c r="TBY68" s="6"/>
      <c r="TBZ68" s="6"/>
      <c r="TCA68" s="6"/>
      <c r="TCB68" s="6"/>
      <c r="TCC68" s="6"/>
      <c r="TCD68" s="6"/>
      <c r="TCE68" s="6"/>
      <c r="TCF68" s="6"/>
      <c r="TCG68" s="6"/>
      <c r="TCH68" s="6"/>
      <c r="TCI68" s="6"/>
      <c r="TCJ68" s="6"/>
      <c r="TCK68" s="6"/>
      <c r="TCL68" s="6"/>
      <c r="TCM68" s="6"/>
      <c r="TCN68" s="6"/>
      <c r="TCO68" s="6"/>
      <c r="TCP68" s="6"/>
      <c r="TCQ68" s="6"/>
      <c r="TCR68" s="6"/>
      <c r="TCS68" s="6"/>
      <c r="TCT68" s="6"/>
      <c r="TCU68" s="6"/>
      <c r="TCV68" s="6"/>
      <c r="TCW68" s="6"/>
      <c r="TCX68" s="6"/>
      <c r="TCY68" s="6"/>
      <c r="TCZ68" s="6"/>
      <c r="TDA68" s="6"/>
      <c r="TDB68" s="6"/>
      <c r="TDC68" s="6"/>
      <c r="TDD68" s="6"/>
      <c r="TDE68" s="6"/>
      <c r="TDF68" s="6"/>
      <c r="TDG68" s="6"/>
      <c r="TDH68" s="6"/>
      <c r="TDI68" s="6"/>
      <c r="TDJ68" s="6"/>
      <c r="TDK68" s="6"/>
      <c r="TDL68" s="6"/>
      <c r="TDM68" s="6"/>
      <c r="TDN68" s="6"/>
      <c r="TDO68" s="6"/>
      <c r="TDP68" s="6"/>
      <c r="TDQ68" s="6"/>
      <c r="TDR68" s="6"/>
      <c r="TDS68" s="6"/>
      <c r="TDT68" s="6"/>
      <c r="TDU68" s="6"/>
      <c r="TDV68" s="6"/>
      <c r="TDW68" s="6"/>
      <c r="TDX68" s="6"/>
      <c r="TDY68" s="6"/>
      <c r="TDZ68" s="6"/>
      <c r="TEA68" s="6"/>
      <c r="TEB68" s="6"/>
      <c r="TEC68" s="6"/>
      <c r="TED68" s="6"/>
      <c r="TEE68" s="6"/>
      <c r="TEF68" s="6"/>
      <c r="TEG68" s="6"/>
      <c r="TEH68" s="6"/>
      <c r="TEI68" s="6"/>
      <c r="TEJ68" s="6"/>
      <c r="TEK68" s="6"/>
      <c r="TEL68" s="6"/>
      <c r="TEM68" s="6"/>
      <c r="TEN68" s="6"/>
      <c r="TEO68" s="6"/>
      <c r="TEP68" s="6"/>
      <c r="TEQ68" s="6"/>
      <c r="TER68" s="6"/>
      <c r="TES68" s="6"/>
      <c r="TET68" s="6"/>
      <c r="TEU68" s="6"/>
      <c r="TEV68" s="6"/>
      <c r="TEW68" s="6"/>
      <c r="TEX68" s="6"/>
      <c r="TEY68" s="6"/>
      <c r="TEZ68" s="6"/>
      <c r="TFA68" s="6"/>
      <c r="TFB68" s="6"/>
      <c r="TFC68" s="6"/>
      <c r="TFD68" s="6"/>
      <c r="TFE68" s="6"/>
      <c r="TFF68" s="6"/>
      <c r="TFG68" s="6"/>
      <c r="TFH68" s="6"/>
      <c r="TFI68" s="6"/>
      <c r="TFJ68" s="6"/>
      <c r="TFK68" s="6"/>
      <c r="TFL68" s="6"/>
      <c r="TFM68" s="6"/>
      <c r="TFN68" s="6"/>
      <c r="TFO68" s="6"/>
      <c r="TFP68" s="6"/>
      <c r="TFQ68" s="6"/>
      <c r="TFR68" s="6"/>
      <c r="TFS68" s="6"/>
      <c r="TFT68" s="6"/>
      <c r="TFU68" s="6"/>
      <c r="TFV68" s="6"/>
      <c r="TFW68" s="6"/>
      <c r="TFX68" s="6"/>
      <c r="TFY68" s="6"/>
      <c r="TFZ68" s="6"/>
      <c r="TGA68" s="6"/>
      <c r="TGB68" s="6"/>
      <c r="TGC68" s="6"/>
      <c r="TGD68" s="6"/>
      <c r="TGE68" s="6"/>
      <c r="TGF68" s="6"/>
      <c r="TGG68" s="6"/>
      <c r="TGH68" s="6"/>
      <c r="TGI68" s="6"/>
      <c r="TGJ68" s="6"/>
      <c r="TGK68" s="6"/>
      <c r="TGL68" s="6"/>
      <c r="TGM68" s="6"/>
      <c r="TGN68" s="6"/>
      <c r="TGO68" s="6"/>
      <c r="TGP68" s="6"/>
      <c r="TGQ68" s="6"/>
      <c r="TGR68" s="6"/>
      <c r="TGS68" s="6"/>
      <c r="TGT68" s="6"/>
      <c r="TGU68" s="6"/>
      <c r="TGV68" s="6"/>
      <c r="TGW68" s="6"/>
      <c r="TGX68" s="6"/>
      <c r="TGY68" s="6"/>
      <c r="TGZ68" s="6"/>
      <c r="THA68" s="6"/>
      <c r="THB68" s="6"/>
      <c r="THC68" s="6"/>
      <c r="THD68" s="6"/>
      <c r="THE68" s="6"/>
      <c r="THF68" s="6"/>
      <c r="THG68" s="6"/>
      <c r="THH68" s="6"/>
      <c r="THI68" s="6"/>
      <c r="THJ68" s="6"/>
      <c r="THK68" s="6"/>
      <c r="THL68" s="6"/>
      <c r="THM68" s="6"/>
      <c r="THN68" s="6"/>
      <c r="THO68" s="6"/>
      <c r="THP68" s="6"/>
      <c r="THQ68" s="6"/>
      <c r="THR68" s="6"/>
      <c r="THS68" s="6"/>
      <c r="THT68" s="6"/>
      <c r="THU68" s="6"/>
      <c r="THV68" s="6"/>
      <c r="THW68" s="6"/>
      <c r="THX68" s="6"/>
      <c r="THY68" s="6"/>
      <c r="THZ68" s="6"/>
      <c r="TIA68" s="6"/>
      <c r="TIB68" s="6"/>
      <c r="TIC68" s="6"/>
      <c r="TID68" s="6"/>
      <c r="TIE68" s="6"/>
      <c r="TIF68" s="6"/>
      <c r="TIG68" s="6"/>
      <c r="TIH68" s="6"/>
      <c r="TII68" s="6"/>
      <c r="TIJ68" s="6"/>
      <c r="TIK68" s="6"/>
      <c r="TIL68" s="6"/>
      <c r="TIM68" s="6"/>
      <c r="TIN68" s="6"/>
      <c r="TIO68" s="6"/>
      <c r="TIP68" s="6"/>
      <c r="TIQ68" s="6"/>
      <c r="TIR68" s="6"/>
      <c r="TIS68" s="6"/>
      <c r="TIT68" s="6"/>
      <c r="TIU68" s="6"/>
      <c r="TIV68" s="6"/>
      <c r="TIW68" s="6"/>
      <c r="TIX68" s="6"/>
      <c r="TIY68" s="6"/>
      <c r="TIZ68" s="6"/>
      <c r="TJA68" s="6"/>
      <c r="TJB68" s="6"/>
      <c r="TJC68" s="6"/>
      <c r="TJD68" s="6"/>
      <c r="TJE68" s="6"/>
      <c r="TJF68" s="6"/>
      <c r="TJG68" s="6"/>
      <c r="TJH68" s="6"/>
      <c r="TJI68" s="6"/>
      <c r="TJJ68" s="6"/>
      <c r="TJK68" s="6"/>
      <c r="TJL68" s="6"/>
      <c r="TJM68" s="6"/>
      <c r="TJN68" s="6"/>
      <c r="TJO68" s="6"/>
      <c r="TJP68" s="6"/>
      <c r="TJQ68" s="6"/>
      <c r="TJR68" s="6"/>
      <c r="TJS68" s="6"/>
      <c r="TJT68" s="6"/>
      <c r="TJU68" s="6"/>
      <c r="TJV68" s="6"/>
      <c r="TJW68" s="6"/>
      <c r="TJX68" s="6"/>
      <c r="TJY68" s="6"/>
      <c r="TJZ68" s="6"/>
      <c r="TKA68" s="6"/>
      <c r="TKB68" s="6"/>
      <c r="TKC68" s="6"/>
      <c r="TKD68" s="6"/>
      <c r="TKE68" s="6"/>
      <c r="TKF68" s="6"/>
      <c r="TKG68" s="6"/>
      <c r="TKH68" s="6"/>
      <c r="TKI68" s="6"/>
      <c r="TKJ68" s="6"/>
      <c r="TKK68" s="6"/>
      <c r="TKL68" s="6"/>
      <c r="TKM68" s="6"/>
      <c r="TKN68" s="6"/>
      <c r="TKO68" s="6"/>
      <c r="TKP68" s="6"/>
      <c r="TKQ68" s="6"/>
      <c r="TKR68" s="6"/>
      <c r="TKS68" s="6"/>
      <c r="TKT68" s="6"/>
      <c r="TKU68" s="6"/>
      <c r="TKV68" s="6"/>
      <c r="TKW68" s="6"/>
      <c r="TKX68" s="6"/>
      <c r="TKY68" s="6"/>
      <c r="TKZ68" s="6"/>
      <c r="TLA68" s="6"/>
      <c r="TLB68" s="6"/>
      <c r="TLC68" s="6"/>
      <c r="TLD68" s="6"/>
      <c r="TLE68" s="6"/>
      <c r="TLF68" s="6"/>
      <c r="TLG68" s="6"/>
      <c r="TLH68" s="6"/>
      <c r="TLI68" s="6"/>
      <c r="TLJ68" s="6"/>
      <c r="TLK68" s="6"/>
      <c r="TLL68" s="6"/>
      <c r="TLM68" s="6"/>
      <c r="TLN68" s="6"/>
      <c r="TLO68" s="6"/>
      <c r="TLP68" s="6"/>
      <c r="TLQ68" s="6"/>
      <c r="TLR68" s="6"/>
      <c r="TLS68" s="6"/>
      <c r="TLT68" s="6"/>
      <c r="TLU68" s="6"/>
      <c r="TLV68" s="6"/>
      <c r="TLW68" s="6"/>
      <c r="TLX68" s="6"/>
      <c r="TLY68" s="6"/>
      <c r="TLZ68" s="6"/>
      <c r="TMA68" s="6"/>
      <c r="TMB68" s="6"/>
      <c r="TMC68" s="6"/>
      <c r="TMD68" s="6"/>
      <c r="TME68" s="6"/>
      <c r="TMF68" s="6"/>
      <c r="TMG68" s="6"/>
      <c r="TMH68" s="6"/>
      <c r="TMI68" s="6"/>
      <c r="TMJ68" s="6"/>
      <c r="TMK68" s="6"/>
      <c r="TML68" s="6"/>
      <c r="TMM68" s="6"/>
      <c r="TMN68" s="6"/>
      <c r="TMO68" s="6"/>
      <c r="TMP68" s="6"/>
      <c r="TMQ68" s="6"/>
      <c r="TMR68" s="6"/>
      <c r="TMS68" s="6"/>
      <c r="TMT68" s="6"/>
      <c r="TMU68" s="6"/>
      <c r="TMV68" s="6"/>
      <c r="TMW68" s="6"/>
      <c r="TMX68" s="6"/>
      <c r="TMY68" s="6"/>
      <c r="TMZ68" s="6"/>
      <c r="TNA68" s="6"/>
      <c r="TNB68" s="6"/>
      <c r="TNC68" s="6"/>
      <c r="TND68" s="6"/>
      <c r="TNE68" s="6"/>
      <c r="TNF68" s="6"/>
      <c r="TNG68" s="6"/>
      <c r="TNH68" s="6"/>
      <c r="TNI68" s="6"/>
      <c r="TNJ68" s="6"/>
      <c r="TNK68" s="6"/>
      <c r="TNL68" s="6"/>
      <c r="TNM68" s="6"/>
      <c r="TNN68" s="6"/>
      <c r="TNO68" s="6"/>
      <c r="TNP68" s="6"/>
      <c r="TNQ68" s="6"/>
      <c r="TNR68" s="6"/>
      <c r="TNS68" s="6"/>
      <c r="TNT68" s="6"/>
      <c r="TNU68" s="6"/>
      <c r="TNV68" s="6"/>
      <c r="TNW68" s="6"/>
      <c r="TNX68" s="6"/>
      <c r="TNY68" s="6"/>
      <c r="TNZ68" s="6"/>
      <c r="TOA68" s="6"/>
      <c r="TOB68" s="6"/>
      <c r="TOC68" s="6"/>
      <c r="TOD68" s="6"/>
      <c r="TOE68" s="6"/>
      <c r="TOF68" s="6"/>
      <c r="TOG68" s="6"/>
      <c r="TOH68" s="6"/>
      <c r="TOI68" s="6"/>
      <c r="TOJ68" s="6"/>
      <c r="TOK68" s="6"/>
      <c r="TOL68" s="6"/>
      <c r="TOM68" s="6"/>
      <c r="TON68" s="6"/>
      <c r="TOO68" s="6"/>
      <c r="TOP68" s="6"/>
      <c r="TOQ68" s="6"/>
      <c r="TOR68" s="6"/>
      <c r="TOS68" s="6"/>
      <c r="TOT68" s="6"/>
      <c r="TOU68" s="6"/>
      <c r="TOV68" s="6"/>
      <c r="TOW68" s="6"/>
      <c r="TOX68" s="6"/>
      <c r="TOY68" s="6"/>
      <c r="TOZ68" s="6"/>
      <c r="TPA68" s="6"/>
      <c r="TPB68" s="6"/>
      <c r="TPC68" s="6"/>
      <c r="TPD68" s="6"/>
      <c r="TPE68" s="6"/>
      <c r="TPF68" s="6"/>
      <c r="TPG68" s="6"/>
      <c r="TPH68" s="6"/>
      <c r="TPI68" s="6"/>
      <c r="TPJ68" s="6"/>
      <c r="TPK68" s="6"/>
      <c r="TPL68" s="6"/>
      <c r="TPM68" s="6"/>
      <c r="TPN68" s="6"/>
      <c r="TPO68" s="6"/>
      <c r="TPP68" s="6"/>
      <c r="TPQ68" s="6"/>
      <c r="TPR68" s="6"/>
      <c r="TPS68" s="6"/>
      <c r="TPT68" s="6"/>
      <c r="TPU68" s="6"/>
      <c r="TPV68" s="6"/>
      <c r="TPW68" s="6"/>
      <c r="TPX68" s="6"/>
      <c r="TPY68" s="6"/>
      <c r="TPZ68" s="6"/>
      <c r="TQA68" s="6"/>
      <c r="TQB68" s="6"/>
      <c r="TQC68" s="6"/>
      <c r="TQD68" s="6"/>
      <c r="TQE68" s="6"/>
      <c r="TQF68" s="6"/>
      <c r="TQG68" s="6"/>
      <c r="TQH68" s="6"/>
      <c r="TQI68" s="6"/>
      <c r="TQJ68" s="6"/>
      <c r="TQK68" s="6"/>
      <c r="TQL68" s="6"/>
      <c r="TQM68" s="6"/>
      <c r="TQN68" s="6"/>
      <c r="TQO68" s="6"/>
      <c r="TQP68" s="6"/>
      <c r="TQQ68" s="6"/>
      <c r="TQR68" s="6"/>
      <c r="TQS68" s="6"/>
      <c r="TQT68" s="6"/>
      <c r="TQU68" s="6"/>
      <c r="TQV68" s="6"/>
      <c r="TQW68" s="6"/>
      <c r="TQX68" s="6"/>
      <c r="TQY68" s="6"/>
      <c r="TQZ68" s="6"/>
      <c r="TRA68" s="6"/>
      <c r="TRB68" s="6"/>
      <c r="TRC68" s="6"/>
      <c r="TRD68" s="6"/>
      <c r="TRE68" s="6"/>
      <c r="TRF68" s="6"/>
      <c r="TRG68" s="6"/>
      <c r="TRH68" s="6"/>
      <c r="TRI68" s="6"/>
      <c r="TRJ68" s="6"/>
      <c r="TRK68" s="6"/>
      <c r="TRL68" s="6"/>
      <c r="TRM68" s="6"/>
      <c r="TRN68" s="6"/>
      <c r="TRO68" s="6"/>
      <c r="TRP68" s="6"/>
      <c r="TRQ68" s="6"/>
      <c r="TRR68" s="6"/>
      <c r="TRS68" s="6"/>
      <c r="TRT68" s="6"/>
      <c r="TRU68" s="6"/>
      <c r="TRV68" s="6"/>
      <c r="TRW68" s="6"/>
      <c r="TRX68" s="6"/>
      <c r="TRY68" s="6"/>
      <c r="TRZ68" s="6"/>
      <c r="TSA68" s="6"/>
      <c r="TSB68" s="6"/>
      <c r="TSC68" s="6"/>
      <c r="TSD68" s="6"/>
      <c r="TSE68" s="6"/>
      <c r="TSF68" s="6"/>
      <c r="TSG68" s="6"/>
      <c r="TSH68" s="6"/>
      <c r="TSI68" s="6"/>
      <c r="TSJ68" s="6"/>
      <c r="TSK68" s="6"/>
      <c r="TSL68" s="6"/>
      <c r="TSM68" s="6"/>
      <c r="TSN68" s="6"/>
      <c r="TSO68" s="6"/>
      <c r="TSP68" s="6"/>
      <c r="TSQ68" s="6"/>
      <c r="TSR68" s="6"/>
      <c r="TSS68" s="6"/>
      <c r="TST68" s="6"/>
      <c r="TSU68" s="6"/>
      <c r="TSV68" s="6"/>
      <c r="TSW68" s="6"/>
      <c r="TSX68" s="6"/>
      <c r="TSY68" s="6"/>
      <c r="TSZ68" s="6"/>
      <c r="TTA68" s="6"/>
      <c r="TTB68" s="6"/>
      <c r="TTC68" s="6"/>
      <c r="TTD68" s="6"/>
      <c r="TTE68" s="6"/>
      <c r="TTF68" s="6"/>
      <c r="TTG68" s="6"/>
      <c r="TTH68" s="6"/>
      <c r="TTI68" s="6"/>
      <c r="TTJ68" s="6"/>
      <c r="TTK68" s="6"/>
      <c r="TTL68" s="6"/>
      <c r="TTM68" s="6"/>
      <c r="TTN68" s="6"/>
      <c r="TTO68" s="6"/>
      <c r="TTP68" s="6"/>
      <c r="TTQ68" s="6"/>
      <c r="TTR68" s="6"/>
      <c r="TTS68" s="6"/>
      <c r="TTT68" s="6"/>
      <c r="TTU68" s="6"/>
      <c r="TTV68" s="6"/>
      <c r="TTW68" s="6"/>
      <c r="TTX68" s="6"/>
      <c r="TTY68" s="6"/>
      <c r="TTZ68" s="6"/>
      <c r="TUA68" s="6"/>
      <c r="TUB68" s="6"/>
      <c r="TUC68" s="6"/>
      <c r="TUD68" s="6"/>
      <c r="TUE68" s="6"/>
      <c r="TUF68" s="6"/>
      <c r="TUG68" s="6"/>
      <c r="TUH68" s="6"/>
      <c r="TUI68" s="6"/>
      <c r="TUJ68" s="6"/>
      <c r="TUK68" s="6"/>
      <c r="TUL68" s="6"/>
      <c r="TUM68" s="6"/>
      <c r="TUN68" s="6"/>
      <c r="TUO68" s="6"/>
      <c r="TUP68" s="6"/>
      <c r="TUQ68" s="6"/>
      <c r="TUR68" s="6"/>
      <c r="TUS68" s="6"/>
      <c r="TUT68" s="6"/>
      <c r="TUU68" s="6"/>
      <c r="TUV68" s="6"/>
      <c r="TUW68" s="6"/>
      <c r="TUX68" s="6"/>
      <c r="TUY68" s="6"/>
      <c r="TUZ68" s="6"/>
      <c r="TVA68" s="6"/>
      <c r="TVB68" s="6"/>
      <c r="TVC68" s="6"/>
      <c r="TVD68" s="6"/>
      <c r="TVE68" s="6"/>
      <c r="TVF68" s="6"/>
      <c r="TVG68" s="6"/>
      <c r="TVH68" s="6"/>
      <c r="TVI68" s="6"/>
      <c r="TVJ68" s="6"/>
      <c r="TVK68" s="6"/>
      <c r="TVL68" s="6"/>
      <c r="TVM68" s="6"/>
      <c r="TVN68" s="6"/>
      <c r="TVO68" s="6"/>
      <c r="TVP68" s="6"/>
      <c r="TVQ68" s="6"/>
      <c r="TVR68" s="6"/>
      <c r="TVS68" s="6"/>
      <c r="TVT68" s="6"/>
      <c r="TVU68" s="6"/>
      <c r="TVV68" s="6"/>
      <c r="TVW68" s="6"/>
      <c r="TVX68" s="6"/>
      <c r="TVY68" s="6"/>
      <c r="TVZ68" s="6"/>
      <c r="TWA68" s="6"/>
      <c r="TWB68" s="6"/>
      <c r="TWC68" s="6"/>
      <c r="TWD68" s="6"/>
      <c r="TWE68" s="6"/>
      <c r="TWF68" s="6"/>
      <c r="TWG68" s="6"/>
      <c r="TWH68" s="6"/>
      <c r="TWI68" s="6"/>
      <c r="TWJ68" s="6"/>
      <c r="TWK68" s="6"/>
      <c r="TWL68" s="6"/>
      <c r="TWM68" s="6"/>
      <c r="TWN68" s="6"/>
      <c r="TWO68" s="6"/>
      <c r="TWP68" s="6"/>
      <c r="TWQ68" s="6"/>
      <c r="TWR68" s="6"/>
      <c r="TWS68" s="6"/>
      <c r="TWT68" s="6"/>
      <c r="TWU68" s="6"/>
      <c r="TWV68" s="6"/>
      <c r="TWW68" s="6"/>
      <c r="TWX68" s="6"/>
      <c r="TWY68" s="6"/>
      <c r="TWZ68" s="6"/>
      <c r="TXA68" s="6"/>
      <c r="TXB68" s="6"/>
      <c r="TXC68" s="6"/>
      <c r="TXD68" s="6"/>
      <c r="TXE68" s="6"/>
      <c r="TXF68" s="6"/>
      <c r="TXG68" s="6"/>
      <c r="TXH68" s="6"/>
      <c r="TXI68" s="6"/>
      <c r="TXJ68" s="6"/>
      <c r="TXK68" s="6"/>
      <c r="TXL68" s="6"/>
      <c r="TXM68" s="6"/>
      <c r="TXN68" s="6"/>
      <c r="TXO68" s="6"/>
      <c r="TXP68" s="6"/>
      <c r="TXQ68" s="6"/>
      <c r="TXR68" s="6"/>
      <c r="TXS68" s="6"/>
      <c r="TXT68" s="6"/>
      <c r="TXU68" s="6"/>
      <c r="TXV68" s="6"/>
      <c r="TXW68" s="6"/>
      <c r="TXX68" s="6"/>
      <c r="TXY68" s="6"/>
      <c r="TXZ68" s="6"/>
      <c r="TYA68" s="6"/>
      <c r="TYB68" s="6"/>
      <c r="TYC68" s="6"/>
      <c r="TYD68" s="6"/>
      <c r="TYE68" s="6"/>
      <c r="TYF68" s="6"/>
      <c r="TYG68" s="6"/>
      <c r="TYH68" s="6"/>
      <c r="TYI68" s="6"/>
      <c r="TYJ68" s="6"/>
      <c r="TYK68" s="6"/>
      <c r="TYL68" s="6"/>
      <c r="TYM68" s="6"/>
      <c r="TYN68" s="6"/>
      <c r="TYO68" s="6"/>
      <c r="TYP68" s="6"/>
      <c r="TYQ68" s="6"/>
      <c r="TYR68" s="6"/>
      <c r="TYS68" s="6"/>
      <c r="TYT68" s="6"/>
      <c r="TYU68" s="6"/>
      <c r="TYV68" s="6"/>
      <c r="TYW68" s="6"/>
      <c r="TYX68" s="6"/>
      <c r="TYY68" s="6"/>
      <c r="TYZ68" s="6"/>
      <c r="TZA68" s="6"/>
      <c r="TZB68" s="6"/>
      <c r="TZC68" s="6"/>
      <c r="TZD68" s="6"/>
      <c r="TZE68" s="6"/>
      <c r="TZF68" s="6"/>
      <c r="TZG68" s="6"/>
      <c r="TZH68" s="6"/>
      <c r="TZI68" s="6"/>
      <c r="TZJ68" s="6"/>
      <c r="TZK68" s="6"/>
      <c r="TZL68" s="6"/>
      <c r="TZM68" s="6"/>
      <c r="TZN68" s="6"/>
      <c r="TZO68" s="6"/>
      <c r="TZP68" s="6"/>
      <c r="TZQ68" s="6"/>
      <c r="TZR68" s="6"/>
      <c r="TZS68" s="6"/>
      <c r="TZT68" s="6"/>
      <c r="TZU68" s="6"/>
      <c r="TZV68" s="6"/>
      <c r="TZW68" s="6"/>
      <c r="TZX68" s="6"/>
      <c r="TZY68" s="6"/>
      <c r="TZZ68" s="6"/>
      <c r="UAA68" s="6"/>
      <c r="UAB68" s="6"/>
      <c r="UAC68" s="6"/>
      <c r="UAD68" s="6"/>
      <c r="UAE68" s="6"/>
      <c r="UAF68" s="6"/>
      <c r="UAG68" s="6"/>
      <c r="UAH68" s="6"/>
      <c r="UAI68" s="6"/>
      <c r="UAJ68" s="6"/>
      <c r="UAK68" s="6"/>
      <c r="UAL68" s="6"/>
      <c r="UAM68" s="6"/>
      <c r="UAN68" s="6"/>
      <c r="UAO68" s="6"/>
      <c r="UAP68" s="6"/>
      <c r="UAQ68" s="6"/>
      <c r="UAR68" s="6"/>
      <c r="UAS68" s="6"/>
      <c r="UAT68" s="6"/>
      <c r="UAU68" s="6"/>
      <c r="UAV68" s="6"/>
      <c r="UAW68" s="6"/>
      <c r="UAX68" s="6"/>
      <c r="UAY68" s="6"/>
      <c r="UAZ68" s="6"/>
      <c r="UBA68" s="6"/>
      <c r="UBB68" s="6"/>
      <c r="UBC68" s="6"/>
      <c r="UBD68" s="6"/>
      <c r="UBE68" s="6"/>
      <c r="UBF68" s="6"/>
      <c r="UBG68" s="6"/>
      <c r="UBH68" s="6"/>
      <c r="UBI68" s="6"/>
      <c r="UBJ68" s="6"/>
      <c r="UBK68" s="6"/>
      <c r="UBL68" s="6"/>
      <c r="UBM68" s="6"/>
      <c r="UBN68" s="6"/>
      <c r="UBO68" s="6"/>
      <c r="UBP68" s="6"/>
      <c r="UBQ68" s="6"/>
      <c r="UBR68" s="6"/>
      <c r="UBS68" s="6"/>
      <c r="UBT68" s="6"/>
      <c r="UBU68" s="6"/>
      <c r="UBV68" s="6"/>
      <c r="UBW68" s="6"/>
      <c r="UBX68" s="6"/>
      <c r="UBY68" s="6"/>
      <c r="UBZ68" s="6"/>
      <c r="UCA68" s="6"/>
      <c r="UCB68" s="6"/>
      <c r="UCC68" s="6"/>
      <c r="UCD68" s="6"/>
      <c r="UCE68" s="6"/>
      <c r="UCF68" s="6"/>
      <c r="UCG68" s="6"/>
      <c r="UCH68" s="6"/>
      <c r="UCI68" s="6"/>
      <c r="UCJ68" s="6"/>
      <c r="UCK68" s="6"/>
      <c r="UCL68" s="6"/>
      <c r="UCM68" s="6"/>
      <c r="UCN68" s="6"/>
      <c r="UCO68" s="6"/>
      <c r="UCP68" s="6"/>
      <c r="UCQ68" s="6"/>
      <c r="UCR68" s="6"/>
      <c r="UCS68" s="6"/>
      <c r="UCT68" s="6"/>
      <c r="UCU68" s="6"/>
      <c r="UCV68" s="6"/>
      <c r="UCW68" s="6"/>
      <c r="UCX68" s="6"/>
      <c r="UCY68" s="6"/>
      <c r="UCZ68" s="6"/>
      <c r="UDA68" s="6"/>
      <c r="UDB68" s="6"/>
      <c r="UDC68" s="6"/>
      <c r="UDD68" s="6"/>
      <c r="UDE68" s="6"/>
      <c r="UDF68" s="6"/>
      <c r="UDG68" s="6"/>
      <c r="UDH68" s="6"/>
      <c r="UDI68" s="6"/>
      <c r="UDJ68" s="6"/>
      <c r="UDK68" s="6"/>
      <c r="UDL68" s="6"/>
      <c r="UDM68" s="6"/>
      <c r="UDN68" s="6"/>
      <c r="UDO68" s="6"/>
      <c r="UDP68" s="6"/>
      <c r="UDQ68" s="6"/>
      <c r="UDR68" s="6"/>
      <c r="UDS68" s="6"/>
      <c r="UDT68" s="6"/>
      <c r="UDU68" s="6"/>
      <c r="UDV68" s="6"/>
      <c r="UDW68" s="6"/>
      <c r="UDX68" s="6"/>
      <c r="UDY68" s="6"/>
      <c r="UDZ68" s="6"/>
      <c r="UEA68" s="6"/>
      <c r="UEB68" s="6"/>
      <c r="UEC68" s="6"/>
      <c r="UED68" s="6"/>
      <c r="UEE68" s="6"/>
      <c r="UEF68" s="6"/>
      <c r="UEG68" s="6"/>
      <c r="UEH68" s="6"/>
      <c r="UEI68" s="6"/>
      <c r="UEJ68" s="6"/>
      <c r="UEK68" s="6"/>
      <c r="UEL68" s="6"/>
      <c r="UEM68" s="6"/>
      <c r="UEN68" s="6"/>
      <c r="UEO68" s="6"/>
      <c r="UEP68" s="6"/>
      <c r="UEQ68" s="6"/>
      <c r="UER68" s="6"/>
      <c r="UES68" s="6"/>
      <c r="UET68" s="6"/>
      <c r="UEU68" s="6"/>
      <c r="UEV68" s="6"/>
      <c r="UEW68" s="6"/>
      <c r="UEX68" s="6"/>
      <c r="UEY68" s="6"/>
      <c r="UEZ68" s="6"/>
      <c r="UFA68" s="6"/>
      <c r="UFB68" s="6"/>
      <c r="UFC68" s="6"/>
      <c r="UFD68" s="6"/>
      <c r="UFE68" s="6"/>
      <c r="UFF68" s="6"/>
      <c r="UFG68" s="6"/>
      <c r="UFH68" s="6"/>
      <c r="UFI68" s="6"/>
      <c r="UFJ68" s="6"/>
      <c r="UFK68" s="6"/>
      <c r="UFL68" s="6"/>
      <c r="UFM68" s="6"/>
      <c r="UFN68" s="6"/>
      <c r="UFO68" s="6"/>
      <c r="UFP68" s="6"/>
      <c r="UFQ68" s="6"/>
      <c r="UFR68" s="6"/>
      <c r="UFS68" s="6"/>
      <c r="UFT68" s="6"/>
      <c r="UFU68" s="6"/>
      <c r="UFV68" s="6"/>
      <c r="UFW68" s="6"/>
      <c r="UFX68" s="6"/>
      <c r="UFY68" s="6"/>
      <c r="UFZ68" s="6"/>
      <c r="UGA68" s="6"/>
      <c r="UGB68" s="6"/>
      <c r="UGC68" s="6"/>
      <c r="UGD68" s="6"/>
      <c r="UGE68" s="6"/>
      <c r="UGF68" s="6"/>
      <c r="UGG68" s="6"/>
      <c r="UGH68" s="6"/>
      <c r="UGI68" s="6"/>
      <c r="UGJ68" s="6"/>
      <c r="UGK68" s="6"/>
      <c r="UGL68" s="6"/>
      <c r="UGM68" s="6"/>
      <c r="UGN68" s="6"/>
      <c r="UGO68" s="6"/>
      <c r="UGP68" s="6"/>
      <c r="UGQ68" s="6"/>
      <c r="UGR68" s="6"/>
      <c r="UGS68" s="6"/>
      <c r="UGT68" s="6"/>
      <c r="UGU68" s="6"/>
      <c r="UGV68" s="6"/>
      <c r="UGW68" s="6"/>
      <c r="UGX68" s="6"/>
      <c r="UGY68" s="6"/>
      <c r="UGZ68" s="6"/>
      <c r="UHA68" s="6"/>
      <c r="UHB68" s="6"/>
      <c r="UHC68" s="6"/>
      <c r="UHD68" s="6"/>
      <c r="UHE68" s="6"/>
      <c r="UHF68" s="6"/>
      <c r="UHG68" s="6"/>
      <c r="UHH68" s="6"/>
      <c r="UHI68" s="6"/>
      <c r="UHJ68" s="6"/>
      <c r="UHK68" s="6"/>
      <c r="UHL68" s="6"/>
      <c r="UHM68" s="6"/>
      <c r="UHN68" s="6"/>
      <c r="UHO68" s="6"/>
      <c r="UHP68" s="6"/>
      <c r="UHQ68" s="6"/>
      <c r="UHR68" s="6"/>
      <c r="UHS68" s="6"/>
      <c r="UHT68" s="6"/>
      <c r="UHU68" s="6"/>
      <c r="UHV68" s="6"/>
      <c r="UHW68" s="6"/>
      <c r="UHX68" s="6"/>
      <c r="UHY68" s="6"/>
      <c r="UHZ68" s="6"/>
      <c r="UIA68" s="6"/>
      <c r="UIB68" s="6"/>
      <c r="UIC68" s="6"/>
      <c r="UID68" s="6"/>
      <c r="UIE68" s="6"/>
      <c r="UIF68" s="6"/>
      <c r="UIG68" s="6"/>
      <c r="UIH68" s="6"/>
      <c r="UII68" s="6"/>
      <c r="UIJ68" s="6"/>
      <c r="UIK68" s="6"/>
      <c r="UIL68" s="6"/>
      <c r="UIM68" s="6"/>
      <c r="UIN68" s="6"/>
      <c r="UIO68" s="6"/>
      <c r="UIP68" s="6"/>
      <c r="UIQ68" s="6"/>
      <c r="UIR68" s="6"/>
      <c r="UIS68" s="6"/>
      <c r="UIT68" s="6"/>
      <c r="UIU68" s="6"/>
      <c r="UIV68" s="6"/>
      <c r="UIW68" s="6"/>
      <c r="UIX68" s="6"/>
      <c r="UIY68" s="6"/>
      <c r="UIZ68" s="6"/>
      <c r="UJA68" s="6"/>
      <c r="UJB68" s="6"/>
      <c r="UJC68" s="6"/>
      <c r="UJD68" s="6"/>
      <c r="UJE68" s="6"/>
      <c r="UJF68" s="6"/>
      <c r="UJG68" s="6"/>
      <c r="UJH68" s="6"/>
      <c r="UJI68" s="6"/>
      <c r="UJJ68" s="6"/>
      <c r="UJK68" s="6"/>
      <c r="UJL68" s="6"/>
      <c r="UJM68" s="6"/>
      <c r="UJN68" s="6"/>
      <c r="UJO68" s="6"/>
      <c r="UJP68" s="6"/>
      <c r="UJQ68" s="6"/>
      <c r="UJR68" s="6"/>
      <c r="UJS68" s="6"/>
      <c r="UJT68" s="6"/>
      <c r="UJU68" s="6"/>
      <c r="UJV68" s="6"/>
      <c r="UJW68" s="6"/>
      <c r="UJX68" s="6"/>
      <c r="UJY68" s="6"/>
      <c r="UJZ68" s="6"/>
      <c r="UKA68" s="6"/>
      <c r="UKB68" s="6"/>
      <c r="UKC68" s="6"/>
      <c r="UKD68" s="6"/>
      <c r="UKE68" s="6"/>
      <c r="UKF68" s="6"/>
      <c r="UKG68" s="6"/>
      <c r="UKH68" s="6"/>
      <c r="UKI68" s="6"/>
      <c r="UKJ68" s="6"/>
      <c r="UKK68" s="6"/>
      <c r="UKL68" s="6"/>
      <c r="UKM68" s="6"/>
      <c r="UKN68" s="6"/>
      <c r="UKO68" s="6"/>
      <c r="UKP68" s="6"/>
      <c r="UKQ68" s="6"/>
      <c r="UKR68" s="6"/>
      <c r="UKS68" s="6"/>
      <c r="UKT68" s="6"/>
      <c r="UKU68" s="6"/>
      <c r="UKV68" s="6"/>
      <c r="UKW68" s="6"/>
      <c r="UKX68" s="6"/>
      <c r="UKY68" s="6"/>
      <c r="UKZ68" s="6"/>
      <c r="ULA68" s="6"/>
      <c r="ULB68" s="6"/>
      <c r="ULC68" s="6"/>
      <c r="ULD68" s="6"/>
      <c r="ULE68" s="6"/>
      <c r="ULF68" s="6"/>
      <c r="ULG68" s="6"/>
      <c r="ULH68" s="6"/>
      <c r="ULI68" s="6"/>
      <c r="ULJ68" s="6"/>
      <c r="ULK68" s="6"/>
      <c r="ULL68" s="6"/>
      <c r="ULM68" s="6"/>
      <c r="ULN68" s="6"/>
      <c r="ULO68" s="6"/>
      <c r="ULP68" s="6"/>
      <c r="ULQ68" s="6"/>
      <c r="ULR68" s="6"/>
      <c r="ULS68" s="6"/>
      <c r="ULT68" s="6"/>
      <c r="ULU68" s="6"/>
      <c r="ULV68" s="6"/>
      <c r="ULW68" s="6"/>
      <c r="ULX68" s="6"/>
      <c r="ULY68" s="6"/>
      <c r="ULZ68" s="6"/>
      <c r="UMA68" s="6"/>
      <c r="UMB68" s="6"/>
      <c r="UMC68" s="6"/>
      <c r="UMD68" s="6"/>
      <c r="UME68" s="6"/>
      <c r="UMF68" s="6"/>
      <c r="UMG68" s="6"/>
      <c r="UMH68" s="6"/>
      <c r="UMI68" s="6"/>
      <c r="UMJ68" s="6"/>
      <c r="UMK68" s="6"/>
      <c r="UML68" s="6"/>
      <c r="UMM68" s="6"/>
      <c r="UMN68" s="6"/>
      <c r="UMO68" s="6"/>
      <c r="UMP68" s="6"/>
      <c r="UMQ68" s="6"/>
      <c r="UMR68" s="6"/>
      <c r="UMS68" s="6"/>
      <c r="UMT68" s="6"/>
      <c r="UMU68" s="6"/>
      <c r="UMV68" s="6"/>
      <c r="UMW68" s="6"/>
      <c r="UMX68" s="6"/>
      <c r="UMY68" s="6"/>
      <c r="UMZ68" s="6"/>
      <c r="UNA68" s="6"/>
      <c r="UNB68" s="6"/>
      <c r="UNC68" s="6"/>
      <c r="UND68" s="6"/>
      <c r="UNE68" s="6"/>
      <c r="UNF68" s="6"/>
      <c r="UNG68" s="6"/>
      <c r="UNH68" s="6"/>
      <c r="UNI68" s="6"/>
      <c r="UNJ68" s="6"/>
      <c r="UNK68" s="6"/>
      <c r="UNL68" s="6"/>
      <c r="UNM68" s="6"/>
      <c r="UNN68" s="6"/>
      <c r="UNO68" s="6"/>
      <c r="UNP68" s="6"/>
      <c r="UNQ68" s="6"/>
      <c r="UNR68" s="6"/>
      <c r="UNS68" s="6"/>
      <c r="UNT68" s="6"/>
      <c r="UNU68" s="6"/>
      <c r="UNV68" s="6"/>
      <c r="UNW68" s="6"/>
      <c r="UNX68" s="6"/>
      <c r="UNY68" s="6"/>
      <c r="UNZ68" s="6"/>
      <c r="UOA68" s="6"/>
      <c r="UOB68" s="6"/>
      <c r="UOC68" s="6"/>
      <c r="UOD68" s="6"/>
      <c r="UOE68" s="6"/>
      <c r="UOF68" s="6"/>
      <c r="UOG68" s="6"/>
      <c r="UOH68" s="6"/>
      <c r="UOI68" s="6"/>
      <c r="UOJ68" s="6"/>
      <c r="UOK68" s="6"/>
      <c r="UOL68" s="6"/>
      <c r="UOM68" s="6"/>
      <c r="UON68" s="6"/>
      <c r="UOO68" s="6"/>
      <c r="UOP68" s="6"/>
      <c r="UOQ68" s="6"/>
      <c r="UOR68" s="6"/>
      <c r="UOS68" s="6"/>
      <c r="UOT68" s="6"/>
      <c r="UOU68" s="6"/>
      <c r="UOV68" s="6"/>
      <c r="UOW68" s="6"/>
      <c r="UOX68" s="6"/>
      <c r="UOY68" s="6"/>
      <c r="UOZ68" s="6"/>
      <c r="UPA68" s="6"/>
      <c r="UPB68" s="6"/>
      <c r="UPC68" s="6"/>
      <c r="UPD68" s="6"/>
      <c r="UPE68" s="6"/>
      <c r="UPF68" s="6"/>
      <c r="UPG68" s="6"/>
      <c r="UPH68" s="6"/>
      <c r="UPI68" s="6"/>
      <c r="UPJ68" s="6"/>
      <c r="UPK68" s="6"/>
      <c r="UPL68" s="6"/>
      <c r="UPM68" s="6"/>
      <c r="UPN68" s="6"/>
      <c r="UPO68" s="6"/>
      <c r="UPP68" s="6"/>
      <c r="UPQ68" s="6"/>
      <c r="UPR68" s="6"/>
      <c r="UPS68" s="6"/>
      <c r="UPT68" s="6"/>
      <c r="UPU68" s="6"/>
      <c r="UPV68" s="6"/>
      <c r="UPW68" s="6"/>
      <c r="UPX68" s="6"/>
      <c r="UPY68" s="6"/>
      <c r="UPZ68" s="6"/>
      <c r="UQA68" s="6"/>
      <c r="UQB68" s="6"/>
      <c r="UQC68" s="6"/>
      <c r="UQD68" s="6"/>
      <c r="UQE68" s="6"/>
      <c r="UQF68" s="6"/>
      <c r="UQG68" s="6"/>
      <c r="UQH68" s="6"/>
      <c r="UQI68" s="6"/>
      <c r="UQJ68" s="6"/>
      <c r="UQK68" s="6"/>
      <c r="UQL68" s="6"/>
      <c r="UQM68" s="6"/>
      <c r="UQN68" s="6"/>
      <c r="UQO68" s="6"/>
      <c r="UQP68" s="6"/>
      <c r="UQQ68" s="6"/>
      <c r="UQR68" s="6"/>
      <c r="UQS68" s="6"/>
      <c r="UQT68" s="6"/>
      <c r="UQU68" s="6"/>
      <c r="UQV68" s="6"/>
      <c r="UQW68" s="6"/>
      <c r="UQX68" s="6"/>
      <c r="UQY68" s="6"/>
      <c r="UQZ68" s="6"/>
      <c r="URA68" s="6"/>
      <c r="URB68" s="6"/>
      <c r="URC68" s="6"/>
      <c r="URD68" s="6"/>
      <c r="URE68" s="6"/>
      <c r="URF68" s="6"/>
      <c r="URG68" s="6"/>
      <c r="URH68" s="6"/>
      <c r="URI68" s="6"/>
      <c r="URJ68" s="6"/>
      <c r="URK68" s="6"/>
      <c r="URL68" s="6"/>
      <c r="URM68" s="6"/>
      <c r="URN68" s="6"/>
      <c r="URO68" s="6"/>
      <c r="URP68" s="6"/>
      <c r="URQ68" s="6"/>
      <c r="URR68" s="6"/>
      <c r="URS68" s="6"/>
      <c r="URT68" s="6"/>
      <c r="URU68" s="6"/>
      <c r="URV68" s="6"/>
      <c r="URW68" s="6"/>
      <c r="URX68" s="6"/>
      <c r="URY68" s="6"/>
      <c r="URZ68" s="6"/>
      <c r="USA68" s="6"/>
      <c r="USB68" s="6"/>
      <c r="USC68" s="6"/>
      <c r="USD68" s="6"/>
      <c r="USE68" s="6"/>
      <c r="USF68" s="6"/>
      <c r="USG68" s="6"/>
      <c r="USH68" s="6"/>
      <c r="USI68" s="6"/>
      <c r="USJ68" s="6"/>
      <c r="USK68" s="6"/>
      <c r="USL68" s="6"/>
      <c r="USM68" s="6"/>
      <c r="USN68" s="6"/>
      <c r="USO68" s="6"/>
      <c r="USP68" s="6"/>
      <c r="USQ68" s="6"/>
      <c r="USR68" s="6"/>
      <c r="USS68" s="6"/>
      <c r="UST68" s="6"/>
      <c r="USU68" s="6"/>
      <c r="USV68" s="6"/>
      <c r="USW68" s="6"/>
      <c r="USX68" s="6"/>
      <c r="USY68" s="6"/>
      <c r="USZ68" s="6"/>
      <c r="UTA68" s="6"/>
      <c r="UTB68" s="6"/>
      <c r="UTC68" s="6"/>
      <c r="UTD68" s="6"/>
      <c r="UTE68" s="6"/>
      <c r="UTF68" s="6"/>
      <c r="UTG68" s="6"/>
      <c r="UTH68" s="6"/>
      <c r="UTI68" s="6"/>
      <c r="UTJ68" s="6"/>
      <c r="UTK68" s="6"/>
      <c r="UTL68" s="6"/>
      <c r="UTM68" s="6"/>
      <c r="UTN68" s="6"/>
      <c r="UTO68" s="6"/>
      <c r="UTP68" s="6"/>
      <c r="UTQ68" s="6"/>
      <c r="UTR68" s="6"/>
      <c r="UTS68" s="6"/>
      <c r="UTT68" s="6"/>
      <c r="UTU68" s="6"/>
      <c r="UTV68" s="6"/>
      <c r="UTW68" s="6"/>
      <c r="UTX68" s="6"/>
      <c r="UTY68" s="6"/>
      <c r="UTZ68" s="6"/>
      <c r="UUA68" s="6"/>
      <c r="UUB68" s="6"/>
      <c r="UUC68" s="6"/>
      <c r="UUD68" s="6"/>
      <c r="UUE68" s="6"/>
      <c r="UUF68" s="6"/>
      <c r="UUG68" s="6"/>
      <c r="UUH68" s="6"/>
      <c r="UUI68" s="6"/>
      <c r="UUJ68" s="6"/>
      <c r="UUK68" s="6"/>
      <c r="UUL68" s="6"/>
      <c r="UUM68" s="6"/>
      <c r="UUN68" s="6"/>
      <c r="UUO68" s="6"/>
      <c r="UUP68" s="6"/>
      <c r="UUQ68" s="6"/>
      <c r="UUR68" s="6"/>
      <c r="UUS68" s="6"/>
      <c r="UUT68" s="6"/>
      <c r="UUU68" s="6"/>
      <c r="UUV68" s="6"/>
      <c r="UUW68" s="6"/>
      <c r="UUX68" s="6"/>
      <c r="UUY68" s="6"/>
      <c r="UUZ68" s="6"/>
      <c r="UVA68" s="6"/>
      <c r="UVB68" s="6"/>
      <c r="UVC68" s="6"/>
      <c r="UVD68" s="6"/>
      <c r="UVE68" s="6"/>
      <c r="UVF68" s="6"/>
      <c r="UVG68" s="6"/>
      <c r="UVH68" s="6"/>
      <c r="UVI68" s="6"/>
      <c r="UVJ68" s="6"/>
      <c r="UVK68" s="6"/>
      <c r="UVL68" s="6"/>
      <c r="UVM68" s="6"/>
      <c r="UVN68" s="6"/>
      <c r="UVO68" s="6"/>
      <c r="UVP68" s="6"/>
      <c r="UVQ68" s="6"/>
      <c r="UVR68" s="6"/>
      <c r="UVS68" s="6"/>
      <c r="UVT68" s="6"/>
      <c r="UVU68" s="6"/>
      <c r="UVV68" s="6"/>
      <c r="UVW68" s="6"/>
      <c r="UVX68" s="6"/>
      <c r="UVY68" s="6"/>
      <c r="UVZ68" s="6"/>
      <c r="UWA68" s="6"/>
      <c r="UWB68" s="6"/>
      <c r="UWC68" s="6"/>
      <c r="UWD68" s="6"/>
      <c r="UWE68" s="6"/>
      <c r="UWF68" s="6"/>
      <c r="UWG68" s="6"/>
      <c r="UWH68" s="6"/>
      <c r="UWI68" s="6"/>
      <c r="UWJ68" s="6"/>
      <c r="UWK68" s="6"/>
      <c r="UWL68" s="6"/>
      <c r="UWM68" s="6"/>
      <c r="UWN68" s="6"/>
      <c r="UWO68" s="6"/>
      <c r="UWP68" s="6"/>
      <c r="UWQ68" s="6"/>
      <c r="UWR68" s="6"/>
      <c r="UWS68" s="6"/>
      <c r="UWT68" s="6"/>
      <c r="UWU68" s="6"/>
      <c r="UWV68" s="6"/>
      <c r="UWW68" s="6"/>
      <c r="UWX68" s="6"/>
      <c r="UWY68" s="6"/>
      <c r="UWZ68" s="6"/>
      <c r="UXA68" s="6"/>
      <c r="UXB68" s="6"/>
      <c r="UXC68" s="6"/>
      <c r="UXD68" s="6"/>
      <c r="UXE68" s="6"/>
      <c r="UXF68" s="6"/>
      <c r="UXG68" s="6"/>
      <c r="UXH68" s="6"/>
      <c r="UXI68" s="6"/>
      <c r="UXJ68" s="6"/>
      <c r="UXK68" s="6"/>
      <c r="UXL68" s="6"/>
      <c r="UXM68" s="6"/>
      <c r="UXN68" s="6"/>
      <c r="UXO68" s="6"/>
      <c r="UXP68" s="6"/>
      <c r="UXQ68" s="6"/>
      <c r="UXR68" s="6"/>
      <c r="UXS68" s="6"/>
      <c r="UXT68" s="6"/>
      <c r="UXU68" s="6"/>
      <c r="UXV68" s="6"/>
      <c r="UXW68" s="6"/>
      <c r="UXX68" s="6"/>
      <c r="UXY68" s="6"/>
      <c r="UXZ68" s="6"/>
      <c r="UYA68" s="6"/>
      <c r="UYB68" s="6"/>
      <c r="UYC68" s="6"/>
      <c r="UYD68" s="6"/>
      <c r="UYE68" s="6"/>
      <c r="UYF68" s="6"/>
      <c r="UYG68" s="6"/>
      <c r="UYH68" s="6"/>
      <c r="UYI68" s="6"/>
      <c r="UYJ68" s="6"/>
      <c r="UYK68" s="6"/>
      <c r="UYL68" s="6"/>
      <c r="UYM68" s="6"/>
      <c r="UYN68" s="6"/>
      <c r="UYO68" s="6"/>
      <c r="UYP68" s="6"/>
      <c r="UYQ68" s="6"/>
      <c r="UYR68" s="6"/>
      <c r="UYS68" s="6"/>
      <c r="UYT68" s="6"/>
      <c r="UYU68" s="6"/>
      <c r="UYV68" s="6"/>
      <c r="UYW68" s="6"/>
      <c r="UYX68" s="6"/>
      <c r="UYY68" s="6"/>
      <c r="UYZ68" s="6"/>
      <c r="UZA68" s="6"/>
      <c r="UZB68" s="6"/>
      <c r="UZC68" s="6"/>
      <c r="UZD68" s="6"/>
      <c r="UZE68" s="6"/>
      <c r="UZF68" s="6"/>
      <c r="UZG68" s="6"/>
      <c r="UZH68" s="6"/>
      <c r="UZI68" s="6"/>
      <c r="UZJ68" s="6"/>
      <c r="UZK68" s="6"/>
      <c r="UZL68" s="6"/>
      <c r="UZM68" s="6"/>
      <c r="UZN68" s="6"/>
      <c r="UZO68" s="6"/>
      <c r="UZP68" s="6"/>
      <c r="UZQ68" s="6"/>
      <c r="UZR68" s="6"/>
      <c r="UZS68" s="6"/>
      <c r="UZT68" s="6"/>
      <c r="UZU68" s="6"/>
      <c r="UZV68" s="6"/>
      <c r="UZW68" s="6"/>
      <c r="UZX68" s="6"/>
      <c r="UZY68" s="6"/>
      <c r="UZZ68" s="6"/>
      <c r="VAA68" s="6"/>
      <c r="VAB68" s="6"/>
      <c r="VAC68" s="6"/>
      <c r="VAD68" s="6"/>
      <c r="VAE68" s="6"/>
      <c r="VAF68" s="6"/>
      <c r="VAG68" s="6"/>
      <c r="VAH68" s="6"/>
      <c r="VAI68" s="6"/>
      <c r="VAJ68" s="6"/>
      <c r="VAK68" s="6"/>
      <c r="VAL68" s="6"/>
      <c r="VAM68" s="6"/>
      <c r="VAN68" s="6"/>
      <c r="VAO68" s="6"/>
      <c r="VAP68" s="6"/>
      <c r="VAQ68" s="6"/>
      <c r="VAR68" s="6"/>
      <c r="VAS68" s="6"/>
      <c r="VAT68" s="6"/>
      <c r="VAU68" s="6"/>
      <c r="VAV68" s="6"/>
      <c r="VAW68" s="6"/>
      <c r="VAX68" s="6"/>
      <c r="VAY68" s="6"/>
      <c r="VAZ68" s="6"/>
      <c r="VBA68" s="6"/>
      <c r="VBB68" s="6"/>
      <c r="VBC68" s="6"/>
      <c r="VBD68" s="6"/>
      <c r="VBE68" s="6"/>
      <c r="VBF68" s="6"/>
      <c r="VBG68" s="6"/>
      <c r="VBH68" s="6"/>
      <c r="VBI68" s="6"/>
      <c r="VBJ68" s="6"/>
      <c r="VBK68" s="6"/>
      <c r="VBL68" s="6"/>
      <c r="VBM68" s="6"/>
      <c r="VBN68" s="6"/>
      <c r="VBO68" s="6"/>
      <c r="VBP68" s="6"/>
      <c r="VBQ68" s="6"/>
      <c r="VBR68" s="6"/>
      <c r="VBS68" s="6"/>
      <c r="VBT68" s="6"/>
      <c r="VBU68" s="6"/>
      <c r="VBV68" s="6"/>
      <c r="VBW68" s="6"/>
      <c r="VBX68" s="6"/>
      <c r="VBY68" s="6"/>
      <c r="VBZ68" s="6"/>
      <c r="VCA68" s="6"/>
      <c r="VCB68" s="6"/>
      <c r="VCC68" s="6"/>
      <c r="VCD68" s="6"/>
      <c r="VCE68" s="6"/>
      <c r="VCF68" s="6"/>
      <c r="VCG68" s="6"/>
      <c r="VCH68" s="6"/>
      <c r="VCI68" s="6"/>
      <c r="VCJ68" s="6"/>
      <c r="VCK68" s="6"/>
      <c r="VCL68" s="6"/>
      <c r="VCM68" s="6"/>
      <c r="VCN68" s="6"/>
      <c r="VCO68" s="6"/>
      <c r="VCP68" s="6"/>
      <c r="VCQ68" s="6"/>
      <c r="VCR68" s="6"/>
      <c r="VCS68" s="6"/>
      <c r="VCT68" s="6"/>
      <c r="VCU68" s="6"/>
      <c r="VCV68" s="6"/>
      <c r="VCW68" s="6"/>
      <c r="VCX68" s="6"/>
      <c r="VCY68" s="6"/>
      <c r="VCZ68" s="6"/>
      <c r="VDA68" s="6"/>
      <c r="VDB68" s="6"/>
      <c r="VDC68" s="6"/>
      <c r="VDD68" s="6"/>
      <c r="VDE68" s="6"/>
      <c r="VDF68" s="6"/>
      <c r="VDG68" s="6"/>
      <c r="VDH68" s="6"/>
      <c r="VDI68" s="6"/>
      <c r="VDJ68" s="6"/>
      <c r="VDK68" s="6"/>
      <c r="VDL68" s="6"/>
      <c r="VDM68" s="6"/>
      <c r="VDN68" s="6"/>
      <c r="VDO68" s="6"/>
      <c r="VDP68" s="6"/>
      <c r="VDQ68" s="6"/>
      <c r="VDR68" s="6"/>
      <c r="VDS68" s="6"/>
      <c r="VDT68" s="6"/>
      <c r="VDU68" s="6"/>
      <c r="VDV68" s="6"/>
      <c r="VDW68" s="6"/>
      <c r="VDX68" s="6"/>
      <c r="VDY68" s="6"/>
      <c r="VDZ68" s="6"/>
      <c r="VEA68" s="6"/>
      <c r="VEB68" s="6"/>
      <c r="VEC68" s="6"/>
      <c r="VED68" s="6"/>
      <c r="VEE68" s="6"/>
      <c r="VEF68" s="6"/>
      <c r="VEG68" s="6"/>
      <c r="VEH68" s="6"/>
      <c r="VEI68" s="6"/>
      <c r="VEJ68" s="6"/>
      <c r="VEK68" s="6"/>
      <c r="VEL68" s="6"/>
      <c r="VEM68" s="6"/>
      <c r="VEN68" s="6"/>
      <c r="VEO68" s="6"/>
      <c r="VEP68" s="6"/>
      <c r="VEQ68" s="6"/>
      <c r="VER68" s="6"/>
      <c r="VES68" s="6"/>
      <c r="VET68" s="6"/>
      <c r="VEU68" s="6"/>
      <c r="VEV68" s="6"/>
      <c r="VEW68" s="6"/>
      <c r="VEX68" s="6"/>
      <c r="VEY68" s="6"/>
      <c r="VEZ68" s="6"/>
      <c r="VFA68" s="6"/>
      <c r="VFB68" s="6"/>
      <c r="VFC68" s="6"/>
      <c r="VFD68" s="6"/>
      <c r="VFE68" s="6"/>
      <c r="VFF68" s="6"/>
      <c r="VFG68" s="6"/>
      <c r="VFH68" s="6"/>
      <c r="VFI68" s="6"/>
      <c r="VFJ68" s="6"/>
      <c r="VFK68" s="6"/>
      <c r="VFL68" s="6"/>
      <c r="VFM68" s="6"/>
      <c r="VFN68" s="6"/>
      <c r="VFO68" s="6"/>
      <c r="VFP68" s="6"/>
      <c r="VFQ68" s="6"/>
      <c r="VFR68" s="6"/>
      <c r="VFS68" s="6"/>
      <c r="VFT68" s="6"/>
      <c r="VFU68" s="6"/>
      <c r="VFV68" s="6"/>
      <c r="VFW68" s="6"/>
      <c r="VFX68" s="6"/>
      <c r="VFY68" s="6"/>
      <c r="VFZ68" s="6"/>
      <c r="VGA68" s="6"/>
      <c r="VGB68" s="6"/>
      <c r="VGC68" s="6"/>
      <c r="VGD68" s="6"/>
      <c r="VGE68" s="6"/>
      <c r="VGF68" s="6"/>
      <c r="VGG68" s="6"/>
      <c r="VGH68" s="6"/>
      <c r="VGI68" s="6"/>
      <c r="VGJ68" s="6"/>
      <c r="VGK68" s="6"/>
      <c r="VGL68" s="6"/>
      <c r="VGM68" s="6"/>
      <c r="VGN68" s="6"/>
      <c r="VGO68" s="6"/>
      <c r="VGP68" s="6"/>
      <c r="VGQ68" s="6"/>
      <c r="VGR68" s="6"/>
      <c r="VGS68" s="6"/>
      <c r="VGT68" s="6"/>
      <c r="VGU68" s="6"/>
      <c r="VGV68" s="6"/>
      <c r="VGW68" s="6"/>
      <c r="VGX68" s="6"/>
      <c r="VGY68" s="6"/>
      <c r="VGZ68" s="6"/>
      <c r="VHA68" s="6"/>
      <c r="VHB68" s="6"/>
      <c r="VHC68" s="6"/>
      <c r="VHD68" s="6"/>
      <c r="VHE68" s="6"/>
      <c r="VHF68" s="6"/>
      <c r="VHG68" s="6"/>
      <c r="VHH68" s="6"/>
      <c r="VHI68" s="6"/>
      <c r="VHJ68" s="6"/>
      <c r="VHK68" s="6"/>
      <c r="VHL68" s="6"/>
      <c r="VHM68" s="6"/>
      <c r="VHN68" s="6"/>
      <c r="VHO68" s="6"/>
      <c r="VHP68" s="6"/>
      <c r="VHQ68" s="6"/>
      <c r="VHR68" s="6"/>
      <c r="VHS68" s="6"/>
      <c r="VHT68" s="6"/>
      <c r="VHU68" s="6"/>
      <c r="VHV68" s="6"/>
      <c r="VHW68" s="6"/>
      <c r="VHX68" s="6"/>
      <c r="VHY68" s="6"/>
      <c r="VHZ68" s="6"/>
      <c r="VIA68" s="6"/>
      <c r="VIB68" s="6"/>
      <c r="VIC68" s="6"/>
      <c r="VID68" s="6"/>
      <c r="VIE68" s="6"/>
      <c r="VIF68" s="6"/>
      <c r="VIG68" s="6"/>
      <c r="VIH68" s="6"/>
      <c r="VII68" s="6"/>
      <c r="VIJ68" s="6"/>
      <c r="VIK68" s="6"/>
      <c r="VIL68" s="6"/>
      <c r="VIM68" s="6"/>
      <c r="VIN68" s="6"/>
      <c r="VIO68" s="6"/>
      <c r="VIP68" s="6"/>
      <c r="VIQ68" s="6"/>
      <c r="VIR68" s="6"/>
      <c r="VIS68" s="6"/>
      <c r="VIT68" s="6"/>
      <c r="VIU68" s="6"/>
      <c r="VIV68" s="6"/>
      <c r="VIW68" s="6"/>
      <c r="VIX68" s="6"/>
      <c r="VIY68" s="6"/>
      <c r="VIZ68" s="6"/>
      <c r="VJA68" s="6"/>
      <c r="VJB68" s="6"/>
      <c r="VJC68" s="6"/>
      <c r="VJD68" s="6"/>
      <c r="VJE68" s="6"/>
      <c r="VJF68" s="6"/>
      <c r="VJG68" s="6"/>
      <c r="VJH68" s="6"/>
      <c r="VJI68" s="6"/>
      <c r="VJJ68" s="6"/>
      <c r="VJK68" s="6"/>
      <c r="VJL68" s="6"/>
      <c r="VJM68" s="6"/>
      <c r="VJN68" s="6"/>
      <c r="VJO68" s="6"/>
      <c r="VJP68" s="6"/>
      <c r="VJQ68" s="6"/>
      <c r="VJR68" s="6"/>
      <c r="VJS68" s="6"/>
      <c r="VJT68" s="6"/>
      <c r="VJU68" s="6"/>
      <c r="VJV68" s="6"/>
      <c r="VJW68" s="6"/>
      <c r="VJX68" s="6"/>
      <c r="VJY68" s="6"/>
      <c r="VJZ68" s="6"/>
      <c r="VKA68" s="6"/>
      <c r="VKB68" s="6"/>
      <c r="VKC68" s="6"/>
      <c r="VKD68" s="6"/>
      <c r="VKE68" s="6"/>
      <c r="VKF68" s="6"/>
      <c r="VKG68" s="6"/>
      <c r="VKH68" s="6"/>
      <c r="VKI68" s="6"/>
      <c r="VKJ68" s="6"/>
      <c r="VKK68" s="6"/>
      <c r="VKL68" s="6"/>
      <c r="VKM68" s="6"/>
      <c r="VKN68" s="6"/>
      <c r="VKO68" s="6"/>
      <c r="VKP68" s="6"/>
      <c r="VKQ68" s="6"/>
      <c r="VKR68" s="6"/>
      <c r="VKS68" s="6"/>
      <c r="VKT68" s="6"/>
      <c r="VKU68" s="6"/>
      <c r="VKV68" s="6"/>
      <c r="VKW68" s="6"/>
      <c r="VKX68" s="6"/>
      <c r="VKY68" s="6"/>
      <c r="VKZ68" s="6"/>
      <c r="VLA68" s="6"/>
      <c r="VLB68" s="6"/>
      <c r="VLC68" s="6"/>
      <c r="VLD68" s="6"/>
      <c r="VLE68" s="6"/>
      <c r="VLF68" s="6"/>
      <c r="VLG68" s="6"/>
      <c r="VLH68" s="6"/>
      <c r="VLI68" s="6"/>
      <c r="VLJ68" s="6"/>
      <c r="VLK68" s="6"/>
      <c r="VLL68" s="6"/>
      <c r="VLM68" s="6"/>
      <c r="VLN68" s="6"/>
      <c r="VLO68" s="6"/>
      <c r="VLP68" s="6"/>
      <c r="VLQ68" s="6"/>
      <c r="VLR68" s="6"/>
      <c r="VLS68" s="6"/>
      <c r="VLT68" s="6"/>
      <c r="VLU68" s="6"/>
      <c r="VLV68" s="6"/>
      <c r="VLW68" s="6"/>
      <c r="VLX68" s="6"/>
      <c r="VLY68" s="6"/>
      <c r="VLZ68" s="6"/>
      <c r="VMA68" s="6"/>
      <c r="VMB68" s="6"/>
      <c r="VMC68" s="6"/>
      <c r="VMD68" s="6"/>
      <c r="VME68" s="6"/>
      <c r="VMF68" s="6"/>
      <c r="VMG68" s="6"/>
      <c r="VMH68" s="6"/>
      <c r="VMI68" s="6"/>
      <c r="VMJ68" s="6"/>
      <c r="VMK68" s="6"/>
      <c r="VML68" s="6"/>
      <c r="VMM68" s="6"/>
      <c r="VMN68" s="6"/>
      <c r="VMO68" s="6"/>
      <c r="VMP68" s="6"/>
      <c r="VMQ68" s="6"/>
      <c r="VMR68" s="6"/>
      <c r="VMS68" s="6"/>
      <c r="VMT68" s="6"/>
      <c r="VMU68" s="6"/>
      <c r="VMV68" s="6"/>
      <c r="VMW68" s="6"/>
      <c r="VMX68" s="6"/>
      <c r="VMY68" s="6"/>
      <c r="VMZ68" s="6"/>
      <c r="VNA68" s="6"/>
      <c r="VNB68" s="6"/>
      <c r="VNC68" s="6"/>
      <c r="VND68" s="6"/>
      <c r="VNE68" s="6"/>
      <c r="VNF68" s="6"/>
      <c r="VNG68" s="6"/>
      <c r="VNH68" s="6"/>
      <c r="VNI68" s="6"/>
      <c r="VNJ68" s="6"/>
      <c r="VNK68" s="6"/>
      <c r="VNL68" s="6"/>
      <c r="VNM68" s="6"/>
      <c r="VNN68" s="6"/>
      <c r="VNO68" s="6"/>
      <c r="VNP68" s="6"/>
      <c r="VNQ68" s="6"/>
      <c r="VNR68" s="6"/>
      <c r="VNS68" s="6"/>
      <c r="VNT68" s="6"/>
      <c r="VNU68" s="6"/>
      <c r="VNV68" s="6"/>
      <c r="VNW68" s="6"/>
      <c r="VNX68" s="6"/>
      <c r="VNY68" s="6"/>
      <c r="VNZ68" s="6"/>
      <c r="VOA68" s="6"/>
      <c r="VOB68" s="6"/>
      <c r="VOC68" s="6"/>
      <c r="VOD68" s="6"/>
      <c r="VOE68" s="6"/>
      <c r="VOF68" s="6"/>
      <c r="VOG68" s="6"/>
      <c r="VOH68" s="6"/>
      <c r="VOI68" s="6"/>
      <c r="VOJ68" s="6"/>
      <c r="VOK68" s="6"/>
      <c r="VOL68" s="6"/>
      <c r="VOM68" s="6"/>
      <c r="VON68" s="6"/>
      <c r="VOO68" s="6"/>
      <c r="VOP68" s="6"/>
      <c r="VOQ68" s="6"/>
      <c r="VOR68" s="6"/>
      <c r="VOS68" s="6"/>
      <c r="VOT68" s="6"/>
      <c r="VOU68" s="6"/>
      <c r="VOV68" s="6"/>
      <c r="VOW68" s="6"/>
      <c r="VOX68" s="6"/>
      <c r="VOY68" s="6"/>
      <c r="VOZ68" s="6"/>
      <c r="VPA68" s="6"/>
      <c r="VPB68" s="6"/>
      <c r="VPC68" s="6"/>
      <c r="VPD68" s="6"/>
      <c r="VPE68" s="6"/>
      <c r="VPF68" s="6"/>
      <c r="VPG68" s="6"/>
      <c r="VPH68" s="6"/>
      <c r="VPI68" s="6"/>
      <c r="VPJ68" s="6"/>
      <c r="VPK68" s="6"/>
      <c r="VPL68" s="6"/>
      <c r="VPM68" s="6"/>
      <c r="VPN68" s="6"/>
      <c r="VPO68" s="6"/>
      <c r="VPP68" s="6"/>
      <c r="VPQ68" s="6"/>
      <c r="VPR68" s="6"/>
      <c r="VPS68" s="6"/>
      <c r="VPT68" s="6"/>
      <c r="VPU68" s="6"/>
      <c r="VPV68" s="6"/>
      <c r="VPW68" s="6"/>
      <c r="VPX68" s="6"/>
      <c r="VPY68" s="6"/>
      <c r="VPZ68" s="6"/>
      <c r="VQA68" s="6"/>
      <c r="VQB68" s="6"/>
      <c r="VQC68" s="6"/>
      <c r="VQD68" s="6"/>
      <c r="VQE68" s="6"/>
      <c r="VQF68" s="6"/>
      <c r="VQG68" s="6"/>
      <c r="VQH68" s="6"/>
      <c r="VQI68" s="6"/>
      <c r="VQJ68" s="6"/>
      <c r="VQK68" s="6"/>
      <c r="VQL68" s="6"/>
      <c r="VQM68" s="6"/>
      <c r="VQN68" s="6"/>
      <c r="VQO68" s="6"/>
      <c r="VQP68" s="6"/>
      <c r="VQQ68" s="6"/>
      <c r="VQR68" s="6"/>
      <c r="VQS68" s="6"/>
      <c r="VQT68" s="6"/>
      <c r="VQU68" s="6"/>
      <c r="VQV68" s="6"/>
      <c r="VQW68" s="6"/>
      <c r="VQX68" s="6"/>
      <c r="VQY68" s="6"/>
      <c r="VQZ68" s="6"/>
      <c r="VRA68" s="6"/>
      <c r="VRB68" s="6"/>
      <c r="VRC68" s="6"/>
      <c r="VRD68" s="6"/>
      <c r="VRE68" s="6"/>
      <c r="VRF68" s="6"/>
      <c r="VRG68" s="6"/>
      <c r="VRH68" s="6"/>
      <c r="VRI68" s="6"/>
      <c r="VRJ68" s="6"/>
      <c r="VRK68" s="6"/>
      <c r="VRL68" s="6"/>
      <c r="VRM68" s="6"/>
      <c r="VRN68" s="6"/>
      <c r="VRO68" s="6"/>
      <c r="VRP68" s="6"/>
      <c r="VRQ68" s="6"/>
      <c r="VRR68" s="6"/>
      <c r="VRS68" s="6"/>
      <c r="VRT68" s="6"/>
      <c r="VRU68" s="6"/>
      <c r="VRV68" s="6"/>
      <c r="VRW68" s="6"/>
      <c r="VRX68" s="6"/>
      <c r="VRY68" s="6"/>
      <c r="VRZ68" s="6"/>
      <c r="VSA68" s="6"/>
      <c r="VSB68" s="6"/>
      <c r="VSC68" s="6"/>
      <c r="VSD68" s="6"/>
      <c r="VSE68" s="6"/>
      <c r="VSF68" s="6"/>
      <c r="VSG68" s="6"/>
      <c r="VSH68" s="6"/>
      <c r="VSI68" s="6"/>
      <c r="VSJ68" s="6"/>
      <c r="VSK68" s="6"/>
      <c r="VSL68" s="6"/>
      <c r="VSM68" s="6"/>
      <c r="VSN68" s="6"/>
      <c r="VSO68" s="6"/>
      <c r="VSP68" s="6"/>
      <c r="VSQ68" s="6"/>
      <c r="VSR68" s="6"/>
      <c r="VSS68" s="6"/>
      <c r="VST68" s="6"/>
      <c r="VSU68" s="6"/>
      <c r="VSV68" s="6"/>
      <c r="VSW68" s="6"/>
      <c r="VSX68" s="6"/>
      <c r="VSY68" s="6"/>
      <c r="VSZ68" s="6"/>
      <c r="VTA68" s="6"/>
      <c r="VTB68" s="6"/>
      <c r="VTC68" s="6"/>
      <c r="VTD68" s="6"/>
      <c r="VTE68" s="6"/>
      <c r="VTF68" s="6"/>
      <c r="VTG68" s="6"/>
      <c r="VTH68" s="6"/>
      <c r="VTI68" s="6"/>
      <c r="VTJ68" s="6"/>
      <c r="VTK68" s="6"/>
      <c r="VTL68" s="6"/>
      <c r="VTM68" s="6"/>
      <c r="VTN68" s="6"/>
      <c r="VTO68" s="6"/>
      <c r="VTP68" s="6"/>
      <c r="VTQ68" s="6"/>
      <c r="VTR68" s="6"/>
      <c r="VTS68" s="6"/>
      <c r="VTT68" s="6"/>
      <c r="VTU68" s="6"/>
      <c r="VTV68" s="6"/>
      <c r="VTW68" s="6"/>
      <c r="VTX68" s="6"/>
      <c r="VTY68" s="6"/>
      <c r="VTZ68" s="6"/>
      <c r="VUA68" s="6"/>
      <c r="VUB68" s="6"/>
      <c r="VUC68" s="6"/>
      <c r="VUD68" s="6"/>
      <c r="VUE68" s="6"/>
      <c r="VUF68" s="6"/>
      <c r="VUG68" s="6"/>
      <c r="VUH68" s="6"/>
      <c r="VUI68" s="6"/>
      <c r="VUJ68" s="6"/>
      <c r="VUK68" s="6"/>
      <c r="VUL68" s="6"/>
      <c r="VUM68" s="6"/>
      <c r="VUN68" s="6"/>
      <c r="VUO68" s="6"/>
      <c r="VUP68" s="6"/>
      <c r="VUQ68" s="6"/>
      <c r="VUR68" s="6"/>
      <c r="VUS68" s="6"/>
      <c r="VUT68" s="6"/>
      <c r="VUU68" s="6"/>
      <c r="VUV68" s="6"/>
      <c r="VUW68" s="6"/>
      <c r="VUX68" s="6"/>
      <c r="VUY68" s="6"/>
      <c r="VUZ68" s="6"/>
      <c r="VVA68" s="6"/>
      <c r="VVB68" s="6"/>
      <c r="VVC68" s="6"/>
      <c r="VVD68" s="6"/>
      <c r="VVE68" s="6"/>
      <c r="VVF68" s="6"/>
      <c r="VVG68" s="6"/>
      <c r="VVH68" s="6"/>
      <c r="VVI68" s="6"/>
      <c r="VVJ68" s="6"/>
      <c r="VVK68" s="6"/>
      <c r="VVL68" s="6"/>
      <c r="VVM68" s="6"/>
      <c r="VVN68" s="6"/>
      <c r="VVO68" s="6"/>
      <c r="VVP68" s="6"/>
      <c r="VVQ68" s="6"/>
      <c r="VVR68" s="6"/>
      <c r="VVS68" s="6"/>
      <c r="VVT68" s="6"/>
      <c r="VVU68" s="6"/>
      <c r="VVV68" s="6"/>
      <c r="VVW68" s="6"/>
      <c r="VVX68" s="6"/>
      <c r="VVY68" s="6"/>
      <c r="VVZ68" s="6"/>
      <c r="VWA68" s="6"/>
      <c r="VWB68" s="6"/>
      <c r="VWC68" s="6"/>
      <c r="VWD68" s="6"/>
      <c r="VWE68" s="6"/>
      <c r="VWF68" s="6"/>
      <c r="VWG68" s="6"/>
      <c r="VWH68" s="6"/>
      <c r="VWI68" s="6"/>
      <c r="VWJ68" s="6"/>
      <c r="VWK68" s="6"/>
      <c r="VWL68" s="6"/>
      <c r="VWM68" s="6"/>
      <c r="VWN68" s="6"/>
      <c r="VWO68" s="6"/>
      <c r="VWP68" s="6"/>
      <c r="VWQ68" s="6"/>
      <c r="VWR68" s="6"/>
      <c r="VWS68" s="6"/>
      <c r="VWT68" s="6"/>
      <c r="VWU68" s="6"/>
      <c r="VWV68" s="6"/>
      <c r="VWW68" s="6"/>
      <c r="VWX68" s="6"/>
      <c r="VWY68" s="6"/>
      <c r="VWZ68" s="6"/>
      <c r="VXA68" s="6"/>
      <c r="VXB68" s="6"/>
      <c r="VXC68" s="6"/>
      <c r="VXD68" s="6"/>
      <c r="VXE68" s="6"/>
      <c r="VXF68" s="6"/>
      <c r="VXG68" s="6"/>
      <c r="VXH68" s="6"/>
      <c r="VXI68" s="6"/>
      <c r="VXJ68" s="6"/>
      <c r="VXK68" s="6"/>
      <c r="VXL68" s="6"/>
      <c r="VXM68" s="6"/>
      <c r="VXN68" s="6"/>
      <c r="VXO68" s="6"/>
      <c r="VXP68" s="6"/>
      <c r="VXQ68" s="6"/>
      <c r="VXR68" s="6"/>
      <c r="VXS68" s="6"/>
      <c r="VXT68" s="6"/>
      <c r="VXU68" s="6"/>
      <c r="VXV68" s="6"/>
      <c r="VXW68" s="6"/>
      <c r="VXX68" s="6"/>
      <c r="VXY68" s="6"/>
      <c r="VXZ68" s="6"/>
      <c r="VYA68" s="6"/>
      <c r="VYB68" s="6"/>
      <c r="VYC68" s="6"/>
      <c r="VYD68" s="6"/>
      <c r="VYE68" s="6"/>
      <c r="VYF68" s="6"/>
      <c r="VYG68" s="6"/>
      <c r="VYH68" s="6"/>
      <c r="VYI68" s="6"/>
      <c r="VYJ68" s="6"/>
      <c r="VYK68" s="6"/>
      <c r="VYL68" s="6"/>
      <c r="VYM68" s="6"/>
      <c r="VYN68" s="6"/>
      <c r="VYO68" s="6"/>
      <c r="VYP68" s="6"/>
      <c r="VYQ68" s="6"/>
      <c r="VYR68" s="6"/>
      <c r="VYS68" s="6"/>
      <c r="VYT68" s="6"/>
      <c r="VYU68" s="6"/>
      <c r="VYV68" s="6"/>
      <c r="VYW68" s="6"/>
      <c r="VYX68" s="6"/>
      <c r="VYY68" s="6"/>
      <c r="VYZ68" s="6"/>
      <c r="VZA68" s="6"/>
      <c r="VZB68" s="6"/>
      <c r="VZC68" s="6"/>
      <c r="VZD68" s="6"/>
      <c r="VZE68" s="6"/>
      <c r="VZF68" s="6"/>
      <c r="VZG68" s="6"/>
      <c r="VZH68" s="6"/>
      <c r="VZI68" s="6"/>
      <c r="VZJ68" s="6"/>
      <c r="VZK68" s="6"/>
      <c r="VZL68" s="6"/>
      <c r="VZM68" s="6"/>
      <c r="VZN68" s="6"/>
      <c r="VZO68" s="6"/>
      <c r="VZP68" s="6"/>
      <c r="VZQ68" s="6"/>
      <c r="VZR68" s="6"/>
      <c r="VZS68" s="6"/>
      <c r="VZT68" s="6"/>
      <c r="VZU68" s="6"/>
      <c r="VZV68" s="6"/>
      <c r="VZW68" s="6"/>
      <c r="VZX68" s="6"/>
      <c r="VZY68" s="6"/>
      <c r="VZZ68" s="6"/>
      <c r="WAA68" s="6"/>
      <c r="WAB68" s="6"/>
      <c r="WAC68" s="6"/>
      <c r="WAD68" s="6"/>
      <c r="WAE68" s="6"/>
      <c r="WAF68" s="6"/>
      <c r="WAG68" s="6"/>
      <c r="WAH68" s="6"/>
      <c r="WAI68" s="6"/>
      <c r="WAJ68" s="6"/>
      <c r="WAK68" s="6"/>
      <c r="WAL68" s="6"/>
      <c r="WAM68" s="6"/>
      <c r="WAN68" s="6"/>
      <c r="WAO68" s="6"/>
      <c r="WAP68" s="6"/>
      <c r="WAQ68" s="6"/>
      <c r="WAR68" s="6"/>
      <c r="WAS68" s="6"/>
      <c r="WAT68" s="6"/>
      <c r="WAU68" s="6"/>
      <c r="WAV68" s="6"/>
      <c r="WAW68" s="6"/>
      <c r="WAX68" s="6"/>
      <c r="WAY68" s="6"/>
      <c r="WAZ68" s="6"/>
      <c r="WBA68" s="6"/>
      <c r="WBB68" s="6"/>
      <c r="WBC68" s="6"/>
      <c r="WBD68" s="6"/>
      <c r="WBE68" s="6"/>
      <c r="WBF68" s="6"/>
      <c r="WBG68" s="6"/>
      <c r="WBH68" s="6"/>
      <c r="WBI68" s="6"/>
      <c r="WBJ68" s="6"/>
      <c r="WBK68" s="6"/>
      <c r="WBL68" s="6"/>
      <c r="WBM68" s="6"/>
      <c r="WBN68" s="6"/>
      <c r="WBO68" s="6"/>
      <c r="WBP68" s="6"/>
      <c r="WBQ68" s="6"/>
      <c r="WBR68" s="6"/>
      <c r="WBS68" s="6"/>
      <c r="WBT68" s="6"/>
      <c r="WBU68" s="6"/>
      <c r="WBV68" s="6"/>
      <c r="WBW68" s="6"/>
      <c r="WBX68" s="6"/>
      <c r="WBY68" s="6"/>
      <c r="WBZ68" s="6"/>
      <c r="WCA68" s="6"/>
      <c r="WCB68" s="6"/>
      <c r="WCC68" s="6"/>
      <c r="WCD68" s="6"/>
      <c r="WCE68" s="6"/>
      <c r="WCF68" s="6"/>
      <c r="WCG68" s="6"/>
      <c r="WCH68" s="6"/>
      <c r="WCI68" s="6"/>
      <c r="WCJ68" s="6"/>
      <c r="WCK68" s="6"/>
      <c r="WCL68" s="6"/>
      <c r="WCM68" s="6"/>
      <c r="WCN68" s="6"/>
      <c r="WCO68" s="6"/>
      <c r="WCP68" s="6"/>
      <c r="WCQ68" s="6"/>
      <c r="WCR68" s="6"/>
      <c r="WCS68" s="6"/>
      <c r="WCT68" s="6"/>
      <c r="WCU68" s="6"/>
      <c r="WCV68" s="6"/>
      <c r="WCW68" s="6"/>
      <c r="WCX68" s="6"/>
      <c r="WCY68" s="6"/>
      <c r="WCZ68" s="6"/>
      <c r="WDA68" s="6"/>
      <c r="WDB68" s="6"/>
      <c r="WDC68" s="6"/>
      <c r="WDD68" s="6"/>
      <c r="WDE68" s="6"/>
      <c r="WDF68" s="6"/>
      <c r="WDG68" s="6"/>
      <c r="WDH68" s="6"/>
      <c r="WDI68" s="6"/>
      <c r="WDJ68" s="6"/>
      <c r="WDK68" s="6"/>
      <c r="WDL68" s="6"/>
      <c r="WDM68" s="6"/>
      <c r="WDN68" s="6"/>
      <c r="WDO68" s="6"/>
      <c r="WDP68" s="6"/>
      <c r="WDQ68" s="6"/>
      <c r="WDR68" s="6"/>
      <c r="WDS68" s="6"/>
      <c r="WDT68" s="6"/>
      <c r="WDU68" s="6"/>
      <c r="WDV68" s="6"/>
      <c r="WDW68" s="6"/>
      <c r="WDX68" s="6"/>
      <c r="WDY68" s="6"/>
      <c r="WDZ68" s="6"/>
      <c r="WEA68" s="6"/>
      <c r="WEB68" s="6"/>
      <c r="WEC68" s="6"/>
      <c r="WED68" s="6"/>
      <c r="WEE68" s="6"/>
      <c r="WEF68" s="6"/>
      <c r="WEG68" s="6"/>
      <c r="WEH68" s="6"/>
      <c r="WEI68" s="6"/>
      <c r="WEJ68" s="6"/>
      <c r="WEK68" s="6"/>
      <c r="WEL68" s="6"/>
      <c r="WEM68" s="6"/>
      <c r="WEN68" s="6"/>
      <c r="WEO68" s="6"/>
      <c r="WEP68" s="6"/>
      <c r="WEQ68" s="6"/>
      <c r="WER68" s="6"/>
      <c r="WES68" s="6"/>
      <c r="WET68" s="6"/>
      <c r="WEU68" s="6"/>
      <c r="WEV68" s="6"/>
      <c r="WEW68" s="6"/>
      <c r="WEX68" s="6"/>
      <c r="WEY68" s="6"/>
      <c r="WEZ68" s="6"/>
      <c r="WFA68" s="6"/>
      <c r="WFB68" s="6"/>
      <c r="WFC68" s="6"/>
      <c r="WFD68" s="6"/>
      <c r="WFE68" s="6"/>
      <c r="WFF68" s="6"/>
      <c r="WFG68" s="6"/>
      <c r="WFH68" s="6"/>
      <c r="WFI68" s="6"/>
      <c r="WFJ68" s="6"/>
      <c r="WFK68" s="6"/>
      <c r="WFL68" s="6"/>
      <c r="WFM68" s="6"/>
      <c r="WFN68" s="6"/>
      <c r="WFO68" s="6"/>
      <c r="WFP68" s="6"/>
      <c r="WFQ68" s="6"/>
      <c r="WFR68" s="6"/>
      <c r="WFS68" s="6"/>
      <c r="WFT68" s="6"/>
      <c r="WFU68" s="6"/>
      <c r="WFV68" s="6"/>
      <c r="WFW68" s="6"/>
      <c r="WFX68" s="6"/>
      <c r="WFY68" s="6"/>
      <c r="WFZ68" s="6"/>
      <c r="WGA68" s="6"/>
      <c r="WGB68" s="6"/>
      <c r="WGC68" s="6"/>
      <c r="WGD68" s="6"/>
      <c r="WGE68" s="6"/>
      <c r="WGF68" s="6"/>
      <c r="WGG68" s="6"/>
      <c r="WGH68" s="6"/>
      <c r="WGI68" s="6"/>
      <c r="WGJ68" s="6"/>
      <c r="WGK68" s="6"/>
      <c r="WGL68" s="6"/>
      <c r="WGM68" s="6"/>
      <c r="WGN68" s="6"/>
      <c r="WGO68" s="6"/>
      <c r="WGP68" s="6"/>
      <c r="WGQ68" s="6"/>
      <c r="WGR68" s="6"/>
      <c r="WGS68" s="6"/>
      <c r="WGT68" s="6"/>
      <c r="WGU68" s="6"/>
      <c r="WGV68" s="6"/>
      <c r="WGW68" s="6"/>
      <c r="WGX68" s="6"/>
      <c r="WGY68" s="6"/>
      <c r="WGZ68" s="6"/>
      <c r="WHA68" s="6"/>
      <c r="WHB68" s="6"/>
      <c r="WHC68" s="6"/>
      <c r="WHD68" s="6"/>
      <c r="WHE68" s="6"/>
      <c r="WHF68" s="6"/>
      <c r="WHG68" s="6"/>
      <c r="WHH68" s="6"/>
      <c r="WHI68" s="6"/>
      <c r="WHJ68" s="6"/>
      <c r="WHK68" s="6"/>
      <c r="WHL68" s="6"/>
      <c r="WHM68" s="6"/>
      <c r="WHN68" s="6"/>
      <c r="WHO68" s="6"/>
      <c r="WHP68" s="6"/>
      <c r="WHQ68" s="6"/>
      <c r="WHR68" s="6"/>
      <c r="WHS68" s="6"/>
      <c r="WHT68" s="6"/>
      <c r="WHU68" s="6"/>
      <c r="WHV68" s="6"/>
      <c r="WHW68" s="6"/>
      <c r="WHX68" s="6"/>
      <c r="WHY68" s="6"/>
      <c r="WHZ68" s="6"/>
      <c r="WIA68" s="6"/>
      <c r="WIB68" s="6"/>
      <c r="WIC68" s="6"/>
      <c r="WID68" s="6"/>
      <c r="WIE68" s="6"/>
      <c r="WIF68" s="6"/>
      <c r="WIG68" s="6"/>
      <c r="WIH68" s="6"/>
      <c r="WII68" s="6"/>
      <c r="WIJ68" s="6"/>
      <c r="WIK68" s="6"/>
      <c r="WIL68" s="6"/>
      <c r="WIM68" s="6"/>
      <c r="WIN68" s="6"/>
      <c r="WIO68" s="6"/>
      <c r="WIP68" s="6"/>
      <c r="WIQ68" s="6"/>
      <c r="WIR68" s="6"/>
      <c r="WIS68" s="6"/>
      <c r="WIT68" s="6"/>
      <c r="WIU68" s="6"/>
      <c r="WIV68" s="6"/>
      <c r="WIW68" s="6"/>
      <c r="WIX68" s="6"/>
      <c r="WIY68" s="6"/>
      <c r="WIZ68" s="6"/>
      <c r="WJA68" s="6"/>
      <c r="WJB68" s="6"/>
      <c r="WJC68" s="6"/>
      <c r="WJD68" s="6"/>
      <c r="WJE68" s="6"/>
      <c r="WJF68" s="6"/>
      <c r="WJG68" s="6"/>
      <c r="WJH68" s="6"/>
      <c r="WJI68" s="6"/>
      <c r="WJJ68" s="6"/>
      <c r="WJK68" s="6"/>
      <c r="WJL68" s="6"/>
      <c r="WJM68" s="6"/>
      <c r="WJN68" s="6"/>
      <c r="WJO68" s="6"/>
      <c r="WJP68" s="6"/>
      <c r="WJQ68" s="6"/>
      <c r="WJR68" s="6"/>
      <c r="WJS68" s="6"/>
      <c r="WJT68" s="6"/>
      <c r="WJU68" s="6"/>
      <c r="WJV68" s="6"/>
      <c r="WJW68" s="6"/>
      <c r="WJX68" s="6"/>
      <c r="WJY68" s="6"/>
      <c r="WJZ68" s="6"/>
      <c r="WKA68" s="6"/>
      <c r="WKB68" s="6"/>
      <c r="WKC68" s="6"/>
      <c r="WKD68" s="6"/>
      <c r="WKE68" s="6"/>
      <c r="WKF68" s="6"/>
      <c r="WKG68" s="6"/>
      <c r="WKH68" s="6"/>
      <c r="WKI68" s="6"/>
      <c r="WKJ68" s="6"/>
      <c r="WKK68" s="6"/>
      <c r="WKL68" s="6"/>
      <c r="WKM68" s="6"/>
      <c r="WKN68" s="6"/>
      <c r="WKO68" s="6"/>
      <c r="WKP68" s="6"/>
      <c r="WKQ68" s="6"/>
      <c r="WKR68" s="6"/>
      <c r="WKS68" s="6"/>
      <c r="WKT68" s="6"/>
      <c r="WKU68" s="6"/>
      <c r="WKV68" s="6"/>
      <c r="WKW68" s="6"/>
      <c r="WKX68" s="6"/>
      <c r="WKY68" s="6"/>
      <c r="WKZ68" s="6"/>
      <c r="WLA68" s="6"/>
      <c r="WLB68" s="6"/>
      <c r="WLC68" s="6"/>
      <c r="WLD68" s="6"/>
      <c r="WLE68" s="6"/>
      <c r="WLF68" s="6"/>
      <c r="WLG68" s="6"/>
      <c r="WLH68" s="6"/>
      <c r="WLI68" s="6"/>
      <c r="WLJ68" s="6"/>
      <c r="WLK68" s="6"/>
      <c r="WLL68" s="6"/>
      <c r="WLM68" s="6"/>
      <c r="WLN68" s="6"/>
      <c r="WLO68" s="6"/>
      <c r="WLP68" s="6"/>
      <c r="WLQ68" s="6"/>
      <c r="WLR68" s="6"/>
      <c r="WLS68" s="6"/>
      <c r="WLT68" s="6"/>
      <c r="WLU68" s="6"/>
      <c r="WLV68" s="6"/>
      <c r="WLW68" s="6"/>
      <c r="WLX68" s="6"/>
      <c r="WLY68" s="6"/>
      <c r="WLZ68" s="6"/>
      <c r="WMA68" s="6"/>
      <c r="WMB68" s="6"/>
      <c r="WMC68" s="6"/>
      <c r="WMD68" s="6"/>
      <c r="WME68" s="6"/>
      <c r="WMF68" s="6"/>
      <c r="WMG68" s="6"/>
      <c r="WMH68" s="6"/>
      <c r="WMI68" s="6"/>
      <c r="WMJ68" s="6"/>
      <c r="WMK68" s="6"/>
      <c r="WML68" s="6"/>
      <c r="WMM68" s="6"/>
      <c r="WMN68" s="6"/>
      <c r="WMO68" s="6"/>
      <c r="WMP68" s="6"/>
      <c r="WMQ68" s="6"/>
      <c r="WMR68" s="6"/>
      <c r="WMS68" s="6"/>
      <c r="WMT68" s="6"/>
      <c r="WMU68" s="6"/>
      <c r="WMV68" s="6"/>
      <c r="WMW68" s="6"/>
      <c r="WMX68" s="6"/>
      <c r="WMY68" s="6"/>
      <c r="WMZ68" s="6"/>
      <c r="WNA68" s="6"/>
      <c r="WNB68" s="6"/>
      <c r="WNC68" s="6"/>
      <c r="WND68" s="6"/>
      <c r="WNE68" s="6"/>
      <c r="WNF68" s="6"/>
      <c r="WNG68" s="6"/>
      <c r="WNH68" s="6"/>
      <c r="WNI68" s="6"/>
      <c r="WNJ68" s="6"/>
      <c r="WNK68" s="6"/>
      <c r="WNL68" s="6"/>
      <c r="WNM68" s="6"/>
      <c r="WNN68" s="6"/>
      <c r="WNO68" s="6"/>
      <c r="WNP68" s="6"/>
      <c r="WNQ68" s="6"/>
      <c r="WNR68" s="6"/>
      <c r="WNS68" s="6"/>
      <c r="WNT68" s="6"/>
      <c r="WNU68" s="6"/>
      <c r="WNV68" s="6"/>
      <c r="WNW68" s="6"/>
      <c r="WNX68" s="6"/>
      <c r="WNY68" s="6"/>
      <c r="WNZ68" s="6"/>
      <c r="WOA68" s="6"/>
      <c r="WOB68" s="6"/>
      <c r="WOC68" s="6"/>
      <c r="WOD68" s="6"/>
      <c r="WOE68" s="6"/>
      <c r="WOF68" s="6"/>
      <c r="WOG68" s="6"/>
      <c r="WOH68" s="6"/>
      <c r="WOI68" s="6"/>
      <c r="WOJ68" s="6"/>
      <c r="WOK68" s="6"/>
      <c r="WOL68" s="6"/>
      <c r="WOM68" s="6"/>
      <c r="WON68" s="6"/>
      <c r="WOO68" s="6"/>
      <c r="WOP68" s="6"/>
      <c r="WOQ68" s="6"/>
      <c r="WOR68" s="6"/>
      <c r="WOS68" s="6"/>
      <c r="WOT68" s="6"/>
      <c r="WOU68" s="6"/>
      <c r="WOV68" s="6"/>
      <c r="WOW68" s="6"/>
      <c r="WOX68" s="6"/>
      <c r="WOY68" s="6"/>
      <c r="WOZ68" s="6"/>
      <c r="WPA68" s="6"/>
      <c r="WPB68" s="6"/>
      <c r="WPC68" s="6"/>
      <c r="WPD68" s="6"/>
      <c r="WPE68" s="6"/>
      <c r="WPF68" s="6"/>
      <c r="WPG68" s="6"/>
      <c r="WPH68" s="6"/>
      <c r="WPI68" s="6"/>
      <c r="WPJ68" s="6"/>
      <c r="WPK68" s="6"/>
      <c r="WPL68" s="6"/>
      <c r="WPM68" s="6"/>
      <c r="WPN68" s="6"/>
      <c r="WPO68" s="6"/>
      <c r="WPP68" s="6"/>
      <c r="WPQ68" s="6"/>
      <c r="WPR68" s="6"/>
      <c r="WPS68" s="6"/>
      <c r="WPT68" s="6"/>
      <c r="WPU68" s="6"/>
      <c r="WPV68" s="6"/>
      <c r="WPW68" s="6"/>
      <c r="WPX68" s="6"/>
      <c r="WPY68" s="6"/>
      <c r="WPZ68" s="6"/>
      <c r="WQA68" s="6"/>
      <c r="WQB68" s="6"/>
      <c r="WQC68" s="6"/>
      <c r="WQD68" s="6"/>
      <c r="WQE68" s="6"/>
      <c r="WQF68" s="6"/>
      <c r="WQG68" s="6"/>
      <c r="WQH68" s="6"/>
      <c r="WQI68" s="6"/>
      <c r="WQJ68" s="6"/>
      <c r="WQK68" s="6"/>
      <c r="WQL68" s="6"/>
      <c r="WQM68" s="6"/>
      <c r="WQN68" s="6"/>
      <c r="WQO68" s="6"/>
      <c r="WQP68" s="6"/>
      <c r="WQQ68" s="6"/>
      <c r="WQR68" s="6"/>
      <c r="WQS68" s="6"/>
      <c r="WQT68" s="6"/>
      <c r="WQU68" s="6"/>
      <c r="WQV68" s="6"/>
      <c r="WQW68" s="6"/>
      <c r="WQX68" s="6"/>
      <c r="WQY68" s="6"/>
      <c r="WQZ68" s="6"/>
      <c r="WRA68" s="6"/>
      <c r="WRB68" s="6"/>
      <c r="WRC68" s="6"/>
      <c r="WRD68" s="6"/>
      <c r="WRE68" s="6"/>
      <c r="WRF68" s="6"/>
      <c r="WRG68" s="6"/>
      <c r="WRH68" s="6"/>
      <c r="WRI68" s="6"/>
      <c r="WRJ68" s="6"/>
      <c r="WRK68" s="6"/>
      <c r="WRL68" s="6"/>
      <c r="WRM68" s="6"/>
      <c r="WRN68" s="6"/>
      <c r="WRO68" s="6"/>
      <c r="WRP68" s="6"/>
      <c r="WRQ68" s="6"/>
      <c r="WRR68" s="6"/>
      <c r="WRS68" s="6"/>
      <c r="WRT68" s="6"/>
      <c r="WRU68" s="6"/>
      <c r="WRV68" s="6"/>
      <c r="WRW68" s="6"/>
      <c r="WRX68" s="6"/>
      <c r="WRY68" s="6"/>
      <c r="WRZ68" s="6"/>
      <c r="WSA68" s="6"/>
      <c r="WSB68" s="6"/>
      <c r="WSC68" s="6"/>
      <c r="WSD68" s="6"/>
      <c r="WSE68" s="6"/>
      <c r="WSF68" s="6"/>
      <c r="WSG68" s="6"/>
      <c r="WSH68" s="6"/>
      <c r="WSI68" s="6"/>
      <c r="WSJ68" s="6"/>
      <c r="WSK68" s="6"/>
      <c r="WSL68" s="6"/>
      <c r="WSM68" s="6"/>
      <c r="WSN68" s="6"/>
      <c r="WSO68" s="6"/>
      <c r="WSP68" s="6"/>
      <c r="WSQ68" s="6"/>
      <c r="WSR68" s="6"/>
      <c r="WSS68" s="6"/>
      <c r="WST68" s="6"/>
      <c r="WSU68" s="6"/>
      <c r="WSV68" s="6"/>
      <c r="WSW68" s="6"/>
      <c r="WSX68" s="6"/>
      <c r="WSY68" s="6"/>
      <c r="WSZ68" s="6"/>
      <c r="WTA68" s="6"/>
      <c r="WTB68" s="6"/>
      <c r="WTC68" s="6"/>
      <c r="WTD68" s="6"/>
      <c r="WTE68" s="6"/>
      <c r="WTF68" s="6"/>
      <c r="WTG68" s="6"/>
      <c r="WTH68" s="6"/>
      <c r="WTI68" s="6"/>
      <c r="WTJ68" s="6"/>
      <c r="WTK68" s="6"/>
      <c r="WTL68" s="6"/>
      <c r="WTM68" s="6"/>
      <c r="WTN68" s="6"/>
      <c r="WTO68" s="6"/>
      <c r="WTP68" s="6"/>
      <c r="WTQ68" s="6"/>
      <c r="WTR68" s="6"/>
      <c r="WTS68" s="6"/>
      <c r="WTT68" s="6"/>
      <c r="WTU68" s="6"/>
      <c r="WTV68" s="6"/>
      <c r="WTW68" s="6"/>
      <c r="WTX68" s="6"/>
      <c r="WTY68" s="6"/>
      <c r="WTZ68" s="6"/>
      <c r="WUA68" s="6"/>
      <c r="WUB68" s="6"/>
      <c r="WUC68" s="6"/>
      <c r="WUD68" s="6"/>
      <c r="WUE68" s="6"/>
      <c r="WUF68" s="6"/>
      <c r="WUG68" s="6"/>
      <c r="WUH68" s="6"/>
      <c r="WUI68" s="6"/>
      <c r="WUJ68" s="6"/>
      <c r="WUK68" s="6"/>
      <c r="WUL68" s="6"/>
      <c r="WUM68" s="6"/>
      <c r="WUN68" s="6"/>
      <c r="WUO68" s="6"/>
      <c r="WUP68" s="6"/>
      <c r="WUQ68" s="6"/>
      <c r="WUR68" s="6"/>
      <c r="WUS68" s="6"/>
      <c r="WUT68" s="6"/>
      <c r="WUU68" s="6"/>
      <c r="WUV68" s="6"/>
      <c r="WUW68" s="6"/>
      <c r="WUX68" s="6"/>
      <c r="WUY68" s="6"/>
      <c r="WUZ68" s="6"/>
      <c r="WVA68" s="6"/>
      <c r="WVB68" s="6"/>
      <c r="WVC68" s="6"/>
      <c r="WVD68" s="6"/>
      <c r="WVE68" s="6"/>
      <c r="WVF68" s="6"/>
      <c r="WVG68" s="6"/>
      <c r="WVH68" s="6"/>
      <c r="WVI68" s="6"/>
      <c r="WVJ68" s="6"/>
      <c r="WVK68" s="6"/>
      <c r="WVL68" s="6"/>
      <c r="WVM68" s="6"/>
      <c r="WVN68" s="6"/>
      <c r="WVO68" s="6"/>
      <c r="WVP68" s="6"/>
    </row>
    <row r="69" spans="1:16136">
      <c r="A69" s="114" t="s">
        <v>221</v>
      </c>
      <c r="B69" s="75" t="s">
        <v>83</v>
      </c>
      <c r="C69" s="73" t="s">
        <v>84</v>
      </c>
      <c r="D69" s="1" t="s">
        <v>6</v>
      </c>
      <c r="E69" s="108">
        <v>13.2</v>
      </c>
      <c r="F69" s="4" t="e">
        <f>VLOOKUP(B69,#REF!,4,0)</f>
        <v>#REF!</v>
      </c>
      <c r="G69" s="4" t="e">
        <f>VLOOKUP(B69,#REF!,5,0)</f>
        <v>#REF!</v>
      </c>
      <c r="H69" s="4"/>
      <c r="I69" s="74" t="e">
        <f t="shared" ref="I69:I72" si="94">F69+G69</f>
        <v>#REF!</v>
      </c>
      <c r="J69" s="74" t="e">
        <f t="shared" ref="J69:J72" si="95">ROUND(E69*F69,2)</f>
        <v>#REF!</v>
      </c>
      <c r="K69" s="74" t="e">
        <f t="shared" ref="K69:K72" si="96">ROUND(E69*G69,2)</f>
        <v>#REF!</v>
      </c>
      <c r="L69" s="105">
        <f t="shared" ref="L69:L72" si="97">ROUND(E69*H69,2)</f>
        <v>0</v>
      </c>
      <c r="M69" s="92">
        <f t="shared" ref="M69:M72" si="98">L69*(1+$M$6)</f>
        <v>0</v>
      </c>
      <c r="O69" s="118"/>
      <c r="P69" s="119"/>
    </row>
    <row r="70" spans="1:16136">
      <c r="A70" s="114" t="s">
        <v>257</v>
      </c>
      <c r="B70" s="1" t="s">
        <v>91</v>
      </c>
      <c r="C70" s="73" t="s">
        <v>92</v>
      </c>
      <c r="D70" s="1" t="s">
        <v>6</v>
      </c>
      <c r="E70" s="108">
        <v>13.2</v>
      </c>
      <c r="F70" s="4" t="e">
        <f>VLOOKUP(B70,#REF!,4,0)</f>
        <v>#REF!</v>
      </c>
      <c r="G70" s="4" t="e">
        <f>VLOOKUP(B70,#REF!,5,0)</f>
        <v>#REF!</v>
      </c>
      <c r="H70" s="4"/>
      <c r="I70" s="74" t="e">
        <f t="shared" ref="I70" si="99">F70+G70</f>
        <v>#REF!</v>
      </c>
      <c r="J70" s="74" t="e">
        <f t="shared" ref="J70" si="100">ROUND(E70*F70,2)</f>
        <v>#REF!</v>
      </c>
      <c r="K70" s="74" t="e">
        <f t="shared" ref="K70" si="101">ROUND(E70*G70,2)</f>
        <v>#REF!</v>
      </c>
      <c r="L70" s="105">
        <f t="shared" ref="L70" si="102">ROUND(E70*H70,2)</f>
        <v>0</v>
      </c>
      <c r="M70" s="92">
        <f t="shared" si="98"/>
        <v>0</v>
      </c>
      <c r="O70" s="118"/>
      <c r="P70" s="119"/>
    </row>
    <row r="71" spans="1:16136" ht="30">
      <c r="A71" s="114" t="s">
        <v>258</v>
      </c>
      <c r="B71" s="75" t="s">
        <v>85</v>
      </c>
      <c r="C71" s="73" t="s">
        <v>86</v>
      </c>
      <c r="D71" s="1" t="s">
        <v>11</v>
      </c>
      <c r="E71" s="108">
        <v>6</v>
      </c>
      <c r="F71" s="4" t="e">
        <f>VLOOKUP(B71,#REF!,4,0)</f>
        <v>#REF!</v>
      </c>
      <c r="G71" s="4" t="e">
        <f>VLOOKUP(B71,#REF!,5,0)</f>
        <v>#REF!</v>
      </c>
      <c r="H71" s="4"/>
      <c r="I71" s="74" t="e">
        <f t="shared" si="94"/>
        <v>#REF!</v>
      </c>
      <c r="J71" s="74" t="e">
        <f t="shared" si="95"/>
        <v>#REF!</v>
      </c>
      <c r="K71" s="74" t="e">
        <f t="shared" si="96"/>
        <v>#REF!</v>
      </c>
      <c r="L71" s="105">
        <f t="shared" si="97"/>
        <v>0</v>
      </c>
      <c r="M71" s="92">
        <f t="shared" si="98"/>
        <v>0</v>
      </c>
      <c r="O71" s="118"/>
      <c r="P71" s="119"/>
    </row>
    <row r="72" spans="1:16136" ht="30">
      <c r="A72" s="114" t="s">
        <v>259</v>
      </c>
      <c r="B72" s="75" t="s">
        <v>101</v>
      </c>
      <c r="C72" s="73" t="s">
        <v>102</v>
      </c>
      <c r="D72" s="1" t="s">
        <v>6</v>
      </c>
      <c r="E72" s="108">
        <v>25.200000000000003</v>
      </c>
      <c r="F72" s="4" t="e">
        <f>VLOOKUP(B72,#REF!,4,0)</f>
        <v>#REF!</v>
      </c>
      <c r="G72" s="4" t="e">
        <f>VLOOKUP(B72,#REF!,5,0)</f>
        <v>#REF!</v>
      </c>
      <c r="H72" s="4"/>
      <c r="I72" s="74" t="e">
        <f t="shared" si="94"/>
        <v>#REF!</v>
      </c>
      <c r="J72" s="74" t="e">
        <f t="shared" si="95"/>
        <v>#REF!</v>
      </c>
      <c r="K72" s="74" t="e">
        <f t="shared" si="96"/>
        <v>#REF!</v>
      </c>
      <c r="L72" s="105">
        <f t="shared" si="97"/>
        <v>0</v>
      </c>
      <c r="M72" s="92">
        <f t="shared" si="98"/>
        <v>0</v>
      </c>
      <c r="O72" s="118"/>
      <c r="P72" s="119"/>
    </row>
    <row r="73" spans="1:16136">
      <c r="A73" s="114" t="s">
        <v>322</v>
      </c>
      <c r="B73" s="75" t="s">
        <v>87</v>
      </c>
      <c r="C73" s="73" t="s">
        <v>88</v>
      </c>
      <c r="D73" s="1" t="s">
        <v>11</v>
      </c>
      <c r="E73" s="108">
        <v>4</v>
      </c>
      <c r="F73" s="4" t="e">
        <f>VLOOKUP(B73,#REF!,4,0)</f>
        <v>#REF!</v>
      </c>
      <c r="G73" s="4" t="e">
        <f>VLOOKUP(B73,#REF!,5,0)</f>
        <v>#REF!</v>
      </c>
      <c r="H73" s="4"/>
      <c r="I73" s="74" t="e">
        <f t="shared" ref="I73" si="103">F73+G73</f>
        <v>#REF!</v>
      </c>
      <c r="J73" s="74" t="e">
        <f t="shared" ref="J73" si="104">ROUND(E73*F73,2)</f>
        <v>#REF!</v>
      </c>
      <c r="K73" s="74" t="e">
        <f t="shared" ref="K73" si="105">ROUND(E73*G73,2)</f>
        <v>#REF!</v>
      </c>
      <c r="L73" s="105">
        <f t="shared" ref="L73" si="106">ROUND(E73*H73,2)</f>
        <v>0</v>
      </c>
      <c r="M73" s="92">
        <f t="shared" ref="M73" si="107">L73*(1+$M$6)</f>
        <v>0</v>
      </c>
      <c r="O73" s="118"/>
      <c r="P73" s="119"/>
    </row>
    <row r="74" spans="1:16136" ht="15.75" thickBot="1">
      <c r="A74" s="114"/>
      <c r="B74" s="133"/>
      <c r="C74" s="131"/>
      <c r="D74" s="115"/>
      <c r="E74" s="126"/>
      <c r="F74" s="127"/>
      <c r="G74" s="127"/>
      <c r="H74" s="127"/>
      <c r="I74" s="132"/>
      <c r="J74" s="128"/>
      <c r="K74" s="128"/>
      <c r="L74" s="129"/>
      <c r="M74" s="130"/>
      <c r="O74" s="118"/>
      <c r="P74" s="119"/>
    </row>
    <row r="75" spans="1:16136" ht="20.100000000000001" customHeight="1">
      <c r="A75" s="96">
        <v>9</v>
      </c>
      <c r="B75" s="80"/>
      <c r="C75" s="81" t="s">
        <v>216</v>
      </c>
      <c r="D75" s="80"/>
      <c r="E75" s="109"/>
      <c r="F75" s="109"/>
      <c r="G75" s="109"/>
      <c r="H75" s="109"/>
      <c r="I75" s="82"/>
      <c r="J75" s="86" t="e">
        <f>SUM(J76:J82)</f>
        <v>#REF!</v>
      </c>
      <c r="K75" s="86" t="e">
        <f>SUM(K76:K82)</f>
        <v>#REF!</v>
      </c>
      <c r="L75" s="86">
        <f>SUM(L76:L84)</f>
        <v>0</v>
      </c>
      <c r="M75" s="91">
        <f>SUM(M76:M84)</f>
        <v>0</v>
      </c>
      <c r="O75" s="118"/>
      <c r="P75" s="119"/>
    </row>
    <row r="76" spans="1:16136">
      <c r="A76" s="114" t="s">
        <v>222</v>
      </c>
      <c r="B76" s="1" t="s">
        <v>23</v>
      </c>
      <c r="C76" s="73" t="s">
        <v>24</v>
      </c>
      <c r="D76" s="1" t="s">
        <v>17</v>
      </c>
      <c r="E76" s="108">
        <v>93.105999999999995</v>
      </c>
      <c r="F76" s="4" t="e">
        <f>VLOOKUP(B76,#REF!,4,0)</f>
        <v>#REF!</v>
      </c>
      <c r="G76" s="4" t="e">
        <f>VLOOKUP(B76,#REF!,5,0)</f>
        <v>#REF!</v>
      </c>
      <c r="H76" s="4"/>
      <c r="I76" s="74" t="e">
        <f>F76+G76</f>
        <v>#REF!</v>
      </c>
      <c r="J76" s="74" t="e">
        <f>ROUND(E76*F76,2)</f>
        <v>#REF!</v>
      </c>
      <c r="K76" s="74" t="e">
        <f>ROUND(E76*G76,2)</f>
        <v>#REF!</v>
      </c>
      <c r="L76" s="105">
        <f>ROUND(E76*H76,2)</f>
        <v>0</v>
      </c>
      <c r="M76" s="92">
        <f>L76*(1+$M$6)</f>
        <v>0</v>
      </c>
      <c r="O76" s="118"/>
      <c r="P76" s="119"/>
    </row>
    <row r="77" spans="1:16136" ht="30" customHeight="1">
      <c r="A77" s="114" t="s">
        <v>260</v>
      </c>
      <c r="B77" s="104" t="s">
        <v>46</v>
      </c>
      <c r="C77" s="73" t="s">
        <v>47</v>
      </c>
      <c r="D77" s="1" t="s">
        <v>6</v>
      </c>
      <c r="E77" s="108">
        <v>10.799999999999999</v>
      </c>
      <c r="F77" s="4" t="e">
        <f>VLOOKUP(B77,#REF!,4,0)</f>
        <v>#REF!</v>
      </c>
      <c r="G77" s="4" t="e">
        <f>VLOOKUP(B77,#REF!,5,0)</f>
        <v>#REF!</v>
      </c>
      <c r="H77" s="4"/>
      <c r="I77" s="74" t="e">
        <f t="shared" ref="I77:I80" si="108">F77+G77</f>
        <v>#REF!</v>
      </c>
      <c r="J77" s="74" t="e">
        <f t="shared" ref="J77:J80" si="109">ROUND(E77*F77,2)</f>
        <v>#REF!</v>
      </c>
      <c r="K77" s="74" t="e">
        <f t="shared" ref="K77:K80" si="110">ROUND(E77*G77,2)</f>
        <v>#REF!</v>
      </c>
      <c r="L77" s="105">
        <f t="shared" ref="L77:L80" si="111">ROUND(E77*H77,2)</f>
        <v>0</v>
      </c>
      <c r="M77" s="92">
        <f t="shared" ref="M77:M81" si="112">L77*(1+$M$6)</f>
        <v>0</v>
      </c>
      <c r="O77" s="118"/>
      <c r="P77" s="119"/>
    </row>
    <row r="78" spans="1:16136" ht="30">
      <c r="A78" s="114" t="s">
        <v>261</v>
      </c>
      <c r="B78" s="104" t="s">
        <v>3</v>
      </c>
      <c r="C78" s="73" t="s">
        <v>4</v>
      </c>
      <c r="D78" s="1" t="s">
        <v>5</v>
      </c>
      <c r="E78" s="108">
        <v>11.156910450363352</v>
      </c>
      <c r="F78" s="4" t="e">
        <f>VLOOKUP(B78,#REF!,4,0)</f>
        <v>#REF!</v>
      </c>
      <c r="G78" s="4" t="e">
        <f>VLOOKUP(B78,#REF!,5,0)</f>
        <v>#REF!</v>
      </c>
      <c r="H78" s="4"/>
      <c r="I78" s="74" t="e">
        <f t="shared" si="108"/>
        <v>#REF!</v>
      </c>
      <c r="J78" s="74" t="e">
        <f t="shared" si="109"/>
        <v>#REF!</v>
      </c>
      <c r="K78" s="74" t="e">
        <f t="shared" si="110"/>
        <v>#REF!</v>
      </c>
      <c r="L78" s="105">
        <f t="shared" si="111"/>
        <v>0</v>
      </c>
      <c r="M78" s="92">
        <f t="shared" si="112"/>
        <v>0</v>
      </c>
      <c r="O78" s="118"/>
      <c r="P78" s="119"/>
    </row>
    <row r="79" spans="1:16136" ht="30">
      <c r="A79" s="114" t="s">
        <v>262</v>
      </c>
      <c r="B79" s="104" t="s">
        <v>7</v>
      </c>
      <c r="C79" s="73" t="s">
        <v>8</v>
      </c>
      <c r="D79" s="1" t="s">
        <v>6</v>
      </c>
      <c r="E79" s="108">
        <v>2.77</v>
      </c>
      <c r="F79" s="4" t="e">
        <f>VLOOKUP(B79,#REF!,4,0)</f>
        <v>#REF!</v>
      </c>
      <c r="G79" s="4" t="e">
        <f>VLOOKUP(B79,#REF!,5,0)</f>
        <v>#REF!</v>
      </c>
      <c r="H79" s="4"/>
      <c r="I79" s="74" t="e">
        <f t="shared" si="108"/>
        <v>#REF!</v>
      </c>
      <c r="J79" s="74" t="e">
        <f t="shared" si="109"/>
        <v>#REF!</v>
      </c>
      <c r="K79" s="74" t="e">
        <f t="shared" si="110"/>
        <v>#REF!</v>
      </c>
      <c r="L79" s="105">
        <f t="shared" si="111"/>
        <v>0</v>
      </c>
      <c r="M79" s="92">
        <f t="shared" si="112"/>
        <v>0</v>
      </c>
      <c r="O79" s="118"/>
      <c r="P79" s="119"/>
    </row>
    <row r="80" spans="1:16136" ht="30">
      <c r="A80" s="114" t="s">
        <v>263</v>
      </c>
      <c r="B80" s="104" t="s">
        <v>50</v>
      </c>
      <c r="C80" s="73" t="s">
        <v>51</v>
      </c>
      <c r="D80" s="1" t="s">
        <v>2</v>
      </c>
      <c r="E80" s="108">
        <v>0.43499999999999994</v>
      </c>
      <c r="F80" s="4" t="e">
        <f>VLOOKUP(B80,#REF!,4,0)</f>
        <v>#REF!</v>
      </c>
      <c r="G80" s="4" t="e">
        <f>VLOOKUP(B80,#REF!,5,0)</f>
        <v>#REF!</v>
      </c>
      <c r="H80" s="4"/>
      <c r="I80" s="74" t="e">
        <f t="shared" si="108"/>
        <v>#REF!</v>
      </c>
      <c r="J80" s="74" t="e">
        <f t="shared" si="109"/>
        <v>#REF!</v>
      </c>
      <c r="K80" s="74" t="e">
        <f t="shared" si="110"/>
        <v>#REF!</v>
      </c>
      <c r="L80" s="105">
        <f t="shared" si="111"/>
        <v>0</v>
      </c>
      <c r="M80" s="92">
        <f t="shared" si="112"/>
        <v>0</v>
      </c>
      <c r="O80" s="118"/>
      <c r="P80" s="119"/>
    </row>
    <row r="81" spans="1:16" ht="30">
      <c r="A81" s="114" t="s">
        <v>264</v>
      </c>
      <c r="B81" s="104" t="s">
        <v>53</v>
      </c>
      <c r="C81" s="73" t="s">
        <v>54</v>
      </c>
      <c r="D81" s="1" t="s">
        <v>2</v>
      </c>
      <c r="E81" s="108">
        <v>0.43499999999999994</v>
      </c>
      <c r="F81" s="4" t="e">
        <f>VLOOKUP(B81,#REF!,4,0)</f>
        <v>#REF!</v>
      </c>
      <c r="G81" s="4" t="e">
        <f>VLOOKUP(B81,#REF!,5,0)</f>
        <v>#REF!</v>
      </c>
      <c r="H81" s="4"/>
      <c r="I81" s="74" t="e">
        <f t="shared" ref="I81" si="113">F81+G81</f>
        <v>#REF!</v>
      </c>
      <c r="J81" s="74" t="e">
        <f t="shared" ref="J81" si="114">ROUND(E81*F81,2)</f>
        <v>#REF!</v>
      </c>
      <c r="K81" s="74" t="e">
        <f t="shared" ref="K81" si="115">ROUND(E81*G81,2)</f>
        <v>#REF!</v>
      </c>
      <c r="L81" s="105">
        <f t="shared" ref="L81" si="116">ROUND(E81*H81,2)</f>
        <v>0</v>
      </c>
      <c r="M81" s="92">
        <f t="shared" si="112"/>
        <v>0</v>
      </c>
      <c r="O81" s="118"/>
      <c r="P81" s="119"/>
    </row>
    <row r="82" spans="1:16" ht="30">
      <c r="A82" s="114" t="s">
        <v>265</v>
      </c>
      <c r="B82" s="104" t="s">
        <v>65</v>
      </c>
      <c r="C82" s="73" t="s">
        <v>66</v>
      </c>
      <c r="D82" s="1" t="s">
        <v>5</v>
      </c>
      <c r="E82" s="108">
        <v>609.79</v>
      </c>
      <c r="F82" s="4" t="e">
        <f>VLOOKUP(B82,#REF!,4,0)</f>
        <v>#REF!</v>
      </c>
      <c r="G82" s="4" t="e">
        <f>VLOOKUP(B82,#REF!,5,0)</f>
        <v>#REF!</v>
      </c>
      <c r="H82" s="4"/>
      <c r="I82" s="74" t="e">
        <f>F82+G82</f>
        <v>#REF!</v>
      </c>
      <c r="J82" s="74" t="e">
        <f>ROUND(E82*F82,2)</f>
        <v>#REF!</v>
      </c>
      <c r="K82" s="74" t="e">
        <f>ROUND(E82*G82,2)</f>
        <v>#REF!</v>
      </c>
      <c r="L82" s="105">
        <f>ROUND(E82*H82,2)</f>
        <v>0</v>
      </c>
      <c r="M82" s="92">
        <f>L82*(1+$M$6)</f>
        <v>0</v>
      </c>
      <c r="O82" s="118"/>
      <c r="P82" s="119"/>
    </row>
    <row r="83" spans="1:16" ht="30">
      <c r="A83" s="114" t="s">
        <v>266</v>
      </c>
      <c r="B83" s="1" t="s">
        <v>97</v>
      </c>
      <c r="C83" s="73" t="s">
        <v>98</v>
      </c>
      <c r="D83" s="1" t="s">
        <v>5</v>
      </c>
      <c r="E83" s="108">
        <v>609.79</v>
      </c>
      <c r="F83" s="4" t="e">
        <f>VLOOKUP(B83,#REF!,4,0)</f>
        <v>#REF!</v>
      </c>
      <c r="G83" s="4" t="e">
        <f>VLOOKUP(B83,#REF!,5,0)</f>
        <v>#REF!</v>
      </c>
      <c r="H83" s="4"/>
      <c r="I83" s="74" t="e">
        <f>F83+G83</f>
        <v>#REF!</v>
      </c>
      <c r="J83" s="74" t="e">
        <f>ROUND(E83*F83,2)</f>
        <v>#REF!</v>
      </c>
      <c r="K83" s="74" t="e">
        <f>ROUND(E83*G83,2)</f>
        <v>#REF!</v>
      </c>
      <c r="L83" s="105">
        <f>ROUND(E83*H83,2)</f>
        <v>0</v>
      </c>
      <c r="M83" s="92">
        <f>L83*(1+$M$6)</f>
        <v>0</v>
      </c>
      <c r="O83" s="118"/>
      <c r="P83" s="119"/>
    </row>
    <row r="84" spans="1:16" ht="45">
      <c r="A84" s="95" t="s">
        <v>267</v>
      </c>
      <c r="B84" s="1" t="s">
        <v>89</v>
      </c>
      <c r="C84" s="73" t="s">
        <v>90</v>
      </c>
      <c r="D84" s="1" t="s">
        <v>17</v>
      </c>
      <c r="E84" s="108">
        <v>59.43399999999999</v>
      </c>
      <c r="F84" s="4" t="e">
        <f>VLOOKUP(B84,#REF!,4,0)</f>
        <v>#REF!</v>
      </c>
      <c r="G84" s="4" t="e">
        <f>VLOOKUP(B84,#REF!,5,0)</f>
        <v>#REF!</v>
      </c>
      <c r="H84" s="4"/>
      <c r="I84" s="74" t="e">
        <f>F84+G84</f>
        <v>#REF!</v>
      </c>
      <c r="J84" s="74" t="e">
        <f>ROUND(E84*F84,2)</f>
        <v>#REF!</v>
      </c>
      <c r="K84" s="74" t="e">
        <f>ROUND(E84*G84,2)</f>
        <v>#REF!</v>
      </c>
      <c r="L84" s="105">
        <f>ROUND(E84*H84,2)</f>
        <v>0</v>
      </c>
      <c r="M84" s="92">
        <f>L84*(1+$M$6)</f>
        <v>0</v>
      </c>
      <c r="O84" s="118"/>
      <c r="P84" s="119"/>
    </row>
    <row r="85" spans="1:16" ht="15.75" thickBot="1">
      <c r="A85" s="114"/>
      <c r="B85" s="152"/>
      <c r="C85" s="145"/>
      <c r="D85" s="146"/>
      <c r="E85" s="147"/>
      <c r="F85" s="148"/>
      <c r="G85" s="148"/>
      <c r="H85" s="148"/>
      <c r="I85" s="149"/>
      <c r="J85" s="149"/>
      <c r="K85" s="149"/>
      <c r="L85" s="150"/>
      <c r="M85" s="151"/>
      <c r="O85" s="118"/>
      <c r="P85" s="119"/>
    </row>
    <row r="86" spans="1:16" ht="20.100000000000001" customHeight="1">
      <c r="A86" s="96">
        <v>10</v>
      </c>
      <c r="B86" s="80"/>
      <c r="C86" s="81" t="s">
        <v>275</v>
      </c>
      <c r="D86" s="80"/>
      <c r="E86" s="109"/>
      <c r="F86" s="109"/>
      <c r="G86" s="109"/>
      <c r="H86" s="109"/>
      <c r="I86" s="79"/>
      <c r="J86" s="86" t="e">
        <f>SUM(J87:J87)</f>
        <v>#REF!</v>
      </c>
      <c r="K86" s="86" t="e">
        <f>SUM(K87:K87)</f>
        <v>#REF!</v>
      </c>
      <c r="L86" s="86">
        <f>SUM(L87:L88)</f>
        <v>0</v>
      </c>
      <c r="M86" s="91">
        <f>SUM(M87:M88)</f>
        <v>0</v>
      </c>
      <c r="O86" s="118"/>
      <c r="P86" s="119"/>
    </row>
    <row r="87" spans="1:16" ht="60">
      <c r="A87" s="114" t="s">
        <v>228</v>
      </c>
      <c r="B87" s="1" t="s">
        <v>40</v>
      </c>
      <c r="C87" s="73" t="s">
        <v>41</v>
      </c>
      <c r="D87" s="1" t="s">
        <v>6</v>
      </c>
      <c r="E87" s="108">
        <v>132.71190000000001</v>
      </c>
      <c r="F87" s="4" t="e">
        <f>VLOOKUP(B87,#REF!,4,0)</f>
        <v>#REF!</v>
      </c>
      <c r="G87" s="4" t="e">
        <f>VLOOKUP(B87,#REF!,5,0)</f>
        <v>#REF!</v>
      </c>
      <c r="H87" s="4"/>
      <c r="I87" s="74" t="e">
        <f>F87+G87</f>
        <v>#REF!</v>
      </c>
      <c r="J87" s="74" t="e">
        <f>ROUND(E87*F87,2)</f>
        <v>#REF!</v>
      </c>
      <c r="K87" s="74" t="e">
        <f>ROUND(E87*G87,2)</f>
        <v>#REF!</v>
      </c>
      <c r="L87" s="105">
        <f>ROUND(E87*H87,2)</f>
        <v>0</v>
      </c>
      <c r="M87" s="92">
        <f>L87*(1+$M$6)</f>
        <v>0</v>
      </c>
      <c r="O87" s="118"/>
      <c r="P87" s="119"/>
    </row>
    <row r="88" spans="1:16" ht="60">
      <c r="A88" s="114" t="s">
        <v>292</v>
      </c>
      <c r="B88" s="1" t="s">
        <v>137</v>
      </c>
      <c r="C88" s="73" t="s">
        <v>138</v>
      </c>
      <c r="D88" s="1" t="s">
        <v>6</v>
      </c>
      <c r="E88" s="108">
        <v>132.71190000000001</v>
      </c>
      <c r="F88" s="4" t="e">
        <f>VLOOKUP(B88,#REF!,4,0)</f>
        <v>#REF!</v>
      </c>
      <c r="G88" s="4" t="e">
        <f>VLOOKUP(B88,#REF!,5,0)</f>
        <v>#REF!</v>
      </c>
      <c r="H88" s="4"/>
      <c r="I88" s="74" t="e">
        <f t="shared" ref="I88" si="117">F88+G88</f>
        <v>#REF!</v>
      </c>
      <c r="J88" s="74" t="e">
        <f t="shared" ref="J88" si="118">ROUND(E88*F88,2)</f>
        <v>#REF!</v>
      </c>
      <c r="K88" s="74" t="e">
        <f t="shared" ref="K88" si="119">ROUND(E88*G88,2)</f>
        <v>#REF!</v>
      </c>
      <c r="L88" s="105">
        <f t="shared" ref="L88" si="120">ROUND(E88*H88,2)</f>
        <v>0</v>
      </c>
      <c r="M88" s="92">
        <f t="shared" ref="M88" si="121">L88*(1+$M$6)</f>
        <v>0</v>
      </c>
      <c r="O88" s="118"/>
      <c r="P88" s="119"/>
    </row>
    <row r="89" spans="1:16" ht="15.75" thickBot="1">
      <c r="A89" s="114"/>
      <c r="B89" s="180"/>
      <c r="I89" s="8"/>
      <c r="J89" s="8"/>
      <c r="K89" s="8"/>
      <c r="L89" s="167"/>
      <c r="M89" s="168"/>
      <c r="O89" s="118"/>
      <c r="P89" s="119"/>
    </row>
    <row r="90" spans="1:16" ht="20.100000000000001" customHeight="1">
      <c r="A90" s="96">
        <v>11</v>
      </c>
      <c r="B90" s="80"/>
      <c r="C90" s="81" t="s">
        <v>279</v>
      </c>
      <c r="D90" s="80"/>
      <c r="E90" s="109"/>
      <c r="F90" s="109"/>
      <c r="G90" s="109"/>
      <c r="H90" s="109"/>
      <c r="I90" s="79"/>
      <c r="J90" s="86" t="e">
        <f>SUM(J91:J91)</f>
        <v>#REF!</v>
      </c>
      <c r="K90" s="86" t="e">
        <f>SUM(K91:K91)</f>
        <v>#REF!</v>
      </c>
      <c r="L90" s="86">
        <f>SUM(L91:L101)</f>
        <v>0</v>
      </c>
      <c r="M90" s="91">
        <f>SUM(M91:M101)</f>
        <v>0</v>
      </c>
      <c r="O90" s="118"/>
      <c r="P90" s="119"/>
    </row>
    <row r="91" spans="1:16" ht="30">
      <c r="A91" s="114" t="s">
        <v>268</v>
      </c>
      <c r="B91" s="1" t="s">
        <v>127</v>
      </c>
      <c r="C91" s="73" t="s">
        <v>128</v>
      </c>
      <c r="D91" s="1" t="s">
        <v>17</v>
      </c>
      <c r="E91" s="108">
        <v>12</v>
      </c>
      <c r="F91" s="4" t="e">
        <f>VLOOKUP(B91,#REF!,4,0)</f>
        <v>#REF!</v>
      </c>
      <c r="G91" s="4" t="e">
        <f>VLOOKUP(B91,#REF!,5,0)</f>
        <v>#REF!</v>
      </c>
      <c r="H91" s="4"/>
      <c r="I91" s="74" t="e">
        <f>F91+G91</f>
        <v>#REF!</v>
      </c>
      <c r="J91" s="74" t="e">
        <f>ROUND(E91*F91,2)</f>
        <v>#REF!</v>
      </c>
      <c r="K91" s="74" t="e">
        <f>ROUND(E91*G91,2)</f>
        <v>#REF!</v>
      </c>
      <c r="L91" s="105">
        <f>ROUND(E91*H91,2)</f>
        <v>0</v>
      </c>
      <c r="M91" s="92">
        <f>L91*(1+$M$6)</f>
        <v>0</v>
      </c>
      <c r="O91" s="118"/>
      <c r="P91" s="119"/>
    </row>
    <row r="92" spans="1:16">
      <c r="A92" s="114" t="s">
        <v>276</v>
      </c>
      <c r="B92" s="1" t="s">
        <v>115</v>
      </c>
      <c r="C92" s="73" t="s">
        <v>116</v>
      </c>
      <c r="D92" s="1" t="s">
        <v>11</v>
      </c>
      <c r="E92" s="171">
        <v>1</v>
      </c>
      <c r="F92" s="4" t="e">
        <f>VLOOKUP(B92,#REF!,4,0)</f>
        <v>#REF!</v>
      </c>
      <c r="G92" s="4" t="e">
        <f>VLOOKUP(B92,#REF!,5,0)</f>
        <v>#REF!</v>
      </c>
      <c r="H92" s="4"/>
      <c r="I92" s="74" t="e">
        <f t="shared" ref="I92:I93" si="122">F92+G92</f>
        <v>#REF!</v>
      </c>
      <c r="J92" s="74" t="e">
        <f t="shared" ref="J92:J93" si="123">ROUND(E92*F92,2)</f>
        <v>#REF!</v>
      </c>
      <c r="K92" s="74" t="e">
        <f t="shared" ref="K92:K93" si="124">ROUND(E92*G92,2)</f>
        <v>#REF!</v>
      </c>
      <c r="L92" s="105">
        <f t="shared" ref="L92:L93" si="125">ROUND(E92*H92,2)</f>
        <v>0</v>
      </c>
      <c r="M92" s="92">
        <f t="shared" ref="M92:M101" si="126">L92*(1+$M$6)</f>
        <v>0</v>
      </c>
      <c r="O92" s="118"/>
      <c r="P92" s="119"/>
    </row>
    <row r="93" spans="1:16" ht="30">
      <c r="A93" s="114" t="s">
        <v>277</v>
      </c>
      <c r="B93" s="1" t="s">
        <v>121</v>
      </c>
      <c r="C93" s="73" t="s">
        <v>122</v>
      </c>
      <c r="D93" s="1" t="s">
        <v>11</v>
      </c>
      <c r="E93" s="171">
        <v>2</v>
      </c>
      <c r="F93" s="4" t="e">
        <f>VLOOKUP(B93,#REF!,4,0)</f>
        <v>#REF!</v>
      </c>
      <c r="G93" s="4" t="e">
        <f>VLOOKUP(B93,#REF!,5,0)</f>
        <v>#REF!</v>
      </c>
      <c r="H93" s="4"/>
      <c r="I93" s="74" t="e">
        <f t="shared" si="122"/>
        <v>#REF!</v>
      </c>
      <c r="J93" s="74" t="e">
        <f t="shared" si="123"/>
        <v>#REF!</v>
      </c>
      <c r="K93" s="74" t="e">
        <f t="shared" si="124"/>
        <v>#REF!</v>
      </c>
      <c r="L93" s="105">
        <f t="shared" si="125"/>
        <v>0</v>
      </c>
      <c r="M93" s="92">
        <f t="shared" si="126"/>
        <v>0</v>
      </c>
      <c r="O93" s="118"/>
      <c r="P93" s="119"/>
    </row>
    <row r="94" spans="1:16">
      <c r="A94" s="114" t="s">
        <v>278</v>
      </c>
      <c r="B94" s="7" t="s">
        <v>123</v>
      </c>
      <c r="C94" s="73" t="s">
        <v>124</v>
      </c>
      <c r="D94" s="1" t="s">
        <v>11</v>
      </c>
      <c r="E94" s="171">
        <v>2</v>
      </c>
      <c r="F94" s="4" t="e">
        <f>VLOOKUP(B94,#REF!,4,0)</f>
        <v>#REF!</v>
      </c>
      <c r="G94" s="4" t="e">
        <f>VLOOKUP(B94,#REF!,5,0)</f>
        <v>#REF!</v>
      </c>
      <c r="H94" s="4"/>
      <c r="I94" s="74" t="e">
        <f t="shared" ref="I94:I96" si="127">F94+G94</f>
        <v>#REF!</v>
      </c>
      <c r="J94" s="74" t="e">
        <f t="shared" ref="J94:J96" si="128">ROUND(E94*F94,2)</f>
        <v>#REF!</v>
      </c>
      <c r="K94" s="74" t="e">
        <f t="shared" ref="K94:K96" si="129">ROUND(E94*G94,2)</f>
        <v>#REF!</v>
      </c>
      <c r="L94" s="105">
        <f t="shared" ref="L94:L96" si="130">ROUND(E94*H94,2)</f>
        <v>0</v>
      </c>
      <c r="M94" s="92">
        <f t="shared" si="126"/>
        <v>0</v>
      </c>
      <c r="O94" s="118"/>
      <c r="P94" s="119"/>
    </row>
    <row r="95" spans="1:16">
      <c r="A95" s="114" t="s">
        <v>293</v>
      </c>
      <c r="B95" s="7" t="s">
        <v>125</v>
      </c>
      <c r="C95" s="73" t="s">
        <v>126</v>
      </c>
      <c r="D95" s="1" t="s">
        <v>11</v>
      </c>
      <c r="E95" s="171">
        <v>2</v>
      </c>
      <c r="F95" s="4" t="e">
        <f>VLOOKUP(B95,#REF!,4,0)</f>
        <v>#REF!</v>
      </c>
      <c r="G95" s="4" t="e">
        <f>VLOOKUP(B95,#REF!,5,0)</f>
        <v>#REF!</v>
      </c>
      <c r="H95" s="4"/>
      <c r="I95" s="74" t="e">
        <f t="shared" si="127"/>
        <v>#REF!</v>
      </c>
      <c r="J95" s="74" t="e">
        <f t="shared" si="128"/>
        <v>#REF!</v>
      </c>
      <c r="K95" s="74" t="e">
        <f t="shared" si="129"/>
        <v>#REF!</v>
      </c>
      <c r="L95" s="105">
        <f t="shared" si="130"/>
        <v>0</v>
      </c>
      <c r="M95" s="92">
        <f t="shared" si="126"/>
        <v>0</v>
      </c>
      <c r="O95" s="118"/>
      <c r="P95" s="119"/>
    </row>
    <row r="96" spans="1:16">
      <c r="A96" s="114" t="s">
        <v>294</v>
      </c>
      <c r="B96" s="1" t="s">
        <v>113</v>
      </c>
      <c r="C96" s="73" t="s">
        <v>114</v>
      </c>
      <c r="D96" s="1" t="s">
        <v>11</v>
      </c>
      <c r="E96" s="171">
        <v>1</v>
      </c>
      <c r="F96" s="4" t="e">
        <f>VLOOKUP(B96,#REF!,4,0)</f>
        <v>#REF!</v>
      </c>
      <c r="G96" s="4" t="e">
        <f>VLOOKUP(B96,#REF!,5,0)</f>
        <v>#REF!</v>
      </c>
      <c r="H96" s="4"/>
      <c r="I96" s="74" t="e">
        <f t="shared" si="127"/>
        <v>#REF!</v>
      </c>
      <c r="J96" s="74" t="e">
        <f t="shared" si="128"/>
        <v>#REF!</v>
      </c>
      <c r="K96" s="74" t="e">
        <f t="shared" si="129"/>
        <v>#REF!</v>
      </c>
      <c r="L96" s="105">
        <f t="shared" si="130"/>
        <v>0</v>
      </c>
      <c r="M96" s="92">
        <f t="shared" si="126"/>
        <v>0</v>
      </c>
      <c r="O96" s="118"/>
      <c r="P96" s="119"/>
    </row>
    <row r="97" spans="1:21" ht="30">
      <c r="A97" s="114" t="s">
        <v>295</v>
      </c>
      <c r="B97" s="1" t="s">
        <v>117</v>
      </c>
      <c r="C97" s="73" t="s">
        <v>118</v>
      </c>
      <c r="D97" s="1" t="s">
        <v>6</v>
      </c>
      <c r="E97" s="108">
        <v>0.72</v>
      </c>
      <c r="F97" s="4" t="e">
        <f>VLOOKUP(B97,#REF!,4,0)</f>
        <v>#REF!</v>
      </c>
      <c r="G97" s="4" t="e">
        <f>VLOOKUP(B97,#REF!,5,0)</f>
        <v>#REF!</v>
      </c>
      <c r="H97" s="4"/>
      <c r="I97" s="74" t="e">
        <f t="shared" ref="I97" si="131">F97+G97</f>
        <v>#REF!</v>
      </c>
      <c r="J97" s="74" t="e">
        <f t="shared" ref="J97" si="132">ROUND(E97*F97,2)</f>
        <v>#REF!</v>
      </c>
      <c r="K97" s="74" t="e">
        <f t="shared" ref="K97" si="133">ROUND(E97*G97,2)</f>
        <v>#REF!</v>
      </c>
      <c r="L97" s="105">
        <f t="shared" ref="L97" si="134">ROUND(E97*H97,2)</f>
        <v>0</v>
      </c>
      <c r="M97" s="92">
        <f t="shared" si="126"/>
        <v>0</v>
      </c>
      <c r="O97" s="118"/>
      <c r="P97" s="119"/>
    </row>
    <row r="98" spans="1:21" ht="30">
      <c r="A98" s="114" t="s">
        <v>296</v>
      </c>
      <c r="B98" s="1" t="s">
        <v>119</v>
      </c>
      <c r="C98" s="73" t="s">
        <v>120</v>
      </c>
      <c r="D98" s="1" t="s">
        <v>11</v>
      </c>
      <c r="E98" s="171">
        <v>2</v>
      </c>
      <c r="F98" s="4" t="e">
        <f>VLOOKUP(B98,#REF!,4,0)</f>
        <v>#REF!</v>
      </c>
      <c r="G98" s="4" t="e">
        <f>VLOOKUP(B98,#REF!,5,0)</f>
        <v>#REF!</v>
      </c>
      <c r="H98" s="4"/>
      <c r="I98" s="74" t="e">
        <f t="shared" ref="I98" si="135">F98+G98</f>
        <v>#REF!</v>
      </c>
      <c r="J98" s="74" t="e">
        <f t="shared" ref="J98" si="136">ROUND(E98*F98,2)</f>
        <v>#REF!</v>
      </c>
      <c r="K98" s="74" t="e">
        <f t="shared" ref="K98" si="137">ROUND(E98*G98,2)</f>
        <v>#REF!</v>
      </c>
      <c r="L98" s="105">
        <f t="shared" ref="L98" si="138">ROUND(E98*H98,2)</f>
        <v>0</v>
      </c>
      <c r="M98" s="92">
        <f t="shared" si="126"/>
        <v>0</v>
      </c>
      <c r="O98" s="118"/>
      <c r="P98" s="119"/>
    </row>
    <row r="99" spans="1:21" ht="45">
      <c r="A99" s="114" t="s">
        <v>297</v>
      </c>
      <c r="B99" s="1" t="s">
        <v>129</v>
      </c>
      <c r="C99" s="73" t="s">
        <v>130</v>
      </c>
      <c r="D99" s="1" t="s">
        <v>17</v>
      </c>
      <c r="E99" s="108">
        <v>6</v>
      </c>
      <c r="F99" s="4" t="e">
        <f>VLOOKUP(B99,#REF!,4,0)</f>
        <v>#REF!</v>
      </c>
      <c r="G99" s="4" t="e">
        <f>VLOOKUP(B99,#REF!,5,0)</f>
        <v>#REF!</v>
      </c>
      <c r="H99" s="4"/>
      <c r="I99" s="74" t="e">
        <f t="shared" ref="I99" si="139">F99+G99</f>
        <v>#REF!</v>
      </c>
      <c r="J99" s="74" t="e">
        <f t="shared" ref="J99" si="140">ROUND(E99*F99,2)</f>
        <v>#REF!</v>
      </c>
      <c r="K99" s="74" t="e">
        <f t="shared" ref="K99" si="141">ROUND(E99*G99,2)</f>
        <v>#REF!</v>
      </c>
      <c r="L99" s="105">
        <f t="shared" ref="L99" si="142">ROUND(E99*H99,2)</f>
        <v>0</v>
      </c>
      <c r="M99" s="92">
        <f t="shared" si="126"/>
        <v>0</v>
      </c>
      <c r="O99" s="118"/>
      <c r="P99" s="119"/>
    </row>
    <row r="100" spans="1:21" ht="45">
      <c r="A100" s="114" t="s">
        <v>298</v>
      </c>
      <c r="B100" s="1" t="s">
        <v>133</v>
      </c>
      <c r="C100" s="73" t="s">
        <v>134</v>
      </c>
      <c r="D100" s="1" t="s">
        <v>17</v>
      </c>
      <c r="E100" s="108">
        <v>12</v>
      </c>
      <c r="F100" s="4" t="e">
        <f>VLOOKUP(B100,#REF!,4,0)</f>
        <v>#REF!</v>
      </c>
      <c r="G100" s="4" t="e">
        <f>VLOOKUP(B100,#REF!,5,0)</f>
        <v>#REF!</v>
      </c>
      <c r="H100" s="4"/>
      <c r="I100" s="74" t="e">
        <f t="shared" ref="I100:I101" si="143">F100+G100</f>
        <v>#REF!</v>
      </c>
      <c r="J100" s="74" t="e">
        <f t="shared" ref="J100:J101" si="144">ROUND(E100*F100,2)</f>
        <v>#REF!</v>
      </c>
      <c r="K100" s="74" t="e">
        <f t="shared" ref="K100:K101" si="145">ROUND(E100*G100,2)</f>
        <v>#REF!</v>
      </c>
      <c r="L100" s="105">
        <f t="shared" ref="L100:L101" si="146">ROUND(E100*H100,2)</f>
        <v>0</v>
      </c>
      <c r="M100" s="92">
        <f t="shared" si="126"/>
        <v>0</v>
      </c>
      <c r="O100" s="118"/>
      <c r="P100" s="119"/>
    </row>
    <row r="101" spans="1:21" ht="30">
      <c r="A101" s="114" t="s">
        <v>52</v>
      </c>
      <c r="B101" s="1" t="s">
        <v>135</v>
      </c>
      <c r="C101" s="73" t="s">
        <v>136</v>
      </c>
      <c r="D101" s="1" t="s">
        <v>11</v>
      </c>
      <c r="E101" s="171">
        <v>1</v>
      </c>
      <c r="F101" s="4" t="e">
        <f>VLOOKUP(B101,#REF!,4,0)</f>
        <v>#REF!</v>
      </c>
      <c r="G101" s="4" t="e">
        <f>VLOOKUP(B101,#REF!,5,0)</f>
        <v>#REF!</v>
      </c>
      <c r="H101" s="4"/>
      <c r="I101" s="74" t="e">
        <f t="shared" si="143"/>
        <v>#REF!</v>
      </c>
      <c r="J101" s="74" t="e">
        <f t="shared" si="144"/>
        <v>#REF!</v>
      </c>
      <c r="K101" s="74" t="e">
        <f t="shared" si="145"/>
        <v>#REF!</v>
      </c>
      <c r="L101" s="105">
        <f t="shared" si="146"/>
        <v>0</v>
      </c>
      <c r="M101" s="92">
        <f t="shared" si="126"/>
        <v>0</v>
      </c>
      <c r="O101" s="118"/>
      <c r="P101" s="119"/>
    </row>
    <row r="102" spans="1:21" ht="15.75" thickBot="1">
      <c r="A102" s="114"/>
      <c r="B102" s="180"/>
      <c r="I102" s="8"/>
      <c r="J102" s="8"/>
      <c r="K102" s="8"/>
      <c r="L102" s="167"/>
      <c r="M102" s="168"/>
      <c r="O102" s="118"/>
      <c r="P102" s="119"/>
    </row>
    <row r="103" spans="1:21" ht="20.100000000000001" customHeight="1">
      <c r="A103" s="96">
        <v>12</v>
      </c>
      <c r="B103" s="80"/>
      <c r="C103" s="81" t="s">
        <v>280</v>
      </c>
      <c r="D103" s="80"/>
      <c r="E103" s="109"/>
      <c r="F103" s="109"/>
      <c r="G103" s="109"/>
      <c r="H103" s="109"/>
      <c r="I103" s="79"/>
      <c r="J103" s="86" t="e">
        <f t="shared" ref="J103:K103" si="147">SUM(J104:J110)</f>
        <v>#REF!</v>
      </c>
      <c r="K103" s="86" t="e">
        <f t="shared" si="147"/>
        <v>#REF!</v>
      </c>
      <c r="L103" s="86">
        <f>SUM(L104:L110)</f>
        <v>0</v>
      </c>
      <c r="M103" s="91">
        <f>SUM(M104:M110)</f>
        <v>0</v>
      </c>
      <c r="O103" s="118"/>
      <c r="P103" s="119"/>
    </row>
    <row r="104" spans="1:21" ht="30">
      <c r="A104" s="114" t="s">
        <v>270</v>
      </c>
      <c r="B104" s="1" t="s">
        <v>18</v>
      </c>
      <c r="C104" s="73" t="s">
        <v>19</v>
      </c>
      <c r="D104" s="1" t="s">
        <v>17</v>
      </c>
      <c r="E104" s="108">
        <v>20</v>
      </c>
      <c r="F104" s="4" t="e">
        <f>VLOOKUP(B104,#REF!,4,0)</f>
        <v>#REF!</v>
      </c>
      <c r="G104" s="4" t="e">
        <f>VLOOKUP(B104,#REF!,5,0)</f>
        <v>#REF!</v>
      </c>
      <c r="H104" s="4"/>
      <c r="I104" s="74" t="e">
        <f>F104+G104</f>
        <v>#REF!</v>
      </c>
      <c r="J104" s="74" t="e">
        <f>ROUND(E104*F104,2)</f>
        <v>#REF!</v>
      </c>
      <c r="K104" s="74" t="e">
        <f>ROUND(E104*G104,2)</f>
        <v>#REF!</v>
      </c>
      <c r="L104" s="105">
        <f>ROUND(E104*H104,2)</f>
        <v>0</v>
      </c>
      <c r="M104" s="92">
        <f>L104*(1+$M$6)</f>
        <v>0</v>
      </c>
      <c r="O104" s="118"/>
      <c r="P104" s="119"/>
    </row>
    <row r="105" spans="1:21" ht="30">
      <c r="A105" s="114" t="s">
        <v>271</v>
      </c>
      <c r="B105" s="1" t="s">
        <v>103</v>
      </c>
      <c r="C105" s="73" t="s">
        <v>104</v>
      </c>
      <c r="D105" s="1" t="s">
        <v>17</v>
      </c>
      <c r="E105" s="108">
        <v>10</v>
      </c>
      <c r="F105" s="4" t="e">
        <f>VLOOKUP(B105,#REF!,4,0)</f>
        <v>#REF!</v>
      </c>
      <c r="G105" s="4" t="e">
        <f>VLOOKUP(B105,#REF!,5,0)</f>
        <v>#REF!</v>
      </c>
      <c r="H105" s="4"/>
      <c r="I105" s="74" t="e">
        <f t="shared" ref="I105:I109" si="148">F105+G105</f>
        <v>#REF!</v>
      </c>
      <c r="J105" s="74" t="e">
        <f t="shared" ref="J105:J109" si="149">ROUND(E105*F105,2)</f>
        <v>#REF!</v>
      </c>
      <c r="K105" s="74" t="e">
        <f t="shared" ref="K105:K109" si="150">ROUND(E105*G105,2)</f>
        <v>#REF!</v>
      </c>
      <c r="L105" s="105">
        <f t="shared" ref="L105:L109" si="151">ROUND(E105*H105,2)</f>
        <v>0</v>
      </c>
      <c r="M105" s="92">
        <f t="shared" ref="M105:M110" si="152">L105*(1+$M$6)</f>
        <v>0</v>
      </c>
      <c r="O105" s="118"/>
      <c r="P105" s="118"/>
      <c r="Q105" s="118"/>
      <c r="R105" s="118"/>
      <c r="S105" s="118"/>
      <c r="T105" s="118"/>
      <c r="U105" s="118"/>
    </row>
    <row r="106" spans="1:21">
      <c r="A106" s="114" t="s">
        <v>281</v>
      </c>
      <c r="B106" s="1" t="s">
        <v>75</v>
      </c>
      <c r="C106" s="73" t="s">
        <v>76</v>
      </c>
      <c r="D106" s="1" t="s">
        <v>6</v>
      </c>
      <c r="E106" s="108">
        <v>1</v>
      </c>
      <c r="F106" s="4" t="e">
        <f>VLOOKUP(B106,#REF!,4,0)</f>
        <v>#REF!</v>
      </c>
      <c r="G106" s="4" t="e">
        <f>VLOOKUP(B106,#REF!,5,0)</f>
        <v>#REF!</v>
      </c>
      <c r="H106" s="4"/>
      <c r="I106" s="74" t="e">
        <f t="shared" si="148"/>
        <v>#REF!</v>
      </c>
      <c r="J106" s="74" t="e">
        <f t="shared" si="149"/>
        <v>#REF!</v>
      </c>
      <c r="K106" s="74" t="e">
        <f t="shared" si="150"/>
        <v>#REF!</v>
      </c>
      <c r="L106" s="105">
        <f t="shared" si="151"/>
        <v>0</v>
      </c>
      <c r="M106" s="92">
        <f t="shared" si="152"/>
        <v>0</v>
      </c>
      <c r="O106" s="118"/>
      <c r="P106" s="119"/>
    </row>
    <row r="107" spans="1:21" ht="30">
      <c r="A107" s="114" t="s">
        <v>282</v>
      </c>
      <c r="B107" s="1" t="s">
        <v>105</v>
      </c>
      <c r="C107" s="73" t="s">
        <v>106</v>
      </c>
      <c r="D107" s="1" t="s">
        <v>17</v>
      </c>
      <c r="E107" s="108">
        <v>30</v>
      </c>
      <c r="F107" s="4" t="e">
        <f>VLOOKUP(B107,#REF!,4,0)</f>
        <v>#REF!</v>
      </c>
      <c r="G107" s="4" t="e">
        <f>VLOOKUP(B107,#REF!,5,0)</f>
        <v>#REF!</v>
      </c>
      <c r="H107" s="4"/>
      <c r="I107" s="74" t="e">
        <f t="shared" si="148"/>
        <v>#REF!</v>
      </c>
      <c r="J107" s="74" t="e">
        <f t="shared" si="149"/>
        <v>#REF!</v>
      </c>
      <c r="K107" s="74" t="e">
        <f t="shared" si="150"/>
        <v>#REF!</v>
      </c>
      <c r="L107" s="105">
        <f t="shared" si="151"/>
        <v>0</v>
      </c>
      <c r="M107" s="92">
        <f t="shared" si="152"/>
        <v>0</v>
      </c>
      <c r="O107" s="118"/>
      <c r="P107" s="119"/>
    </row>
    <row r="108" spans="1:21" ht="30">
      <c r="A108" s="114" t="s">
        <v>283</v>
      </c>
      <c r="B108" s="1" t="s">
        <v>107</v>
      </c>
      <c r="C108" s="73" t="s">
        <v>108</v>
      </c>
      <c r="D108" s="1" t="s">
        <v>17</v>
      </c>
      <c r="E108" s="108">
        <v>30</v>
      </c>
      <c r="F108" s="4" t="e">
        <f>VLOOKUP(B108,#REF!,4,0)</f>
        <v>#REF!</v>
      </c>
      <c r="G108" s="4" t="e">
        <f>VLOOKUP(B108,#REF!,5,0)</f>
        <v>#REF!</v>
      </c>
      <c r="H108" s="4"/>
      <c r="I108" s="74" t="e">
        <f t="shared" si="148"/>
        <v>#REF!</v>
      </c>
      <c r="J108" s="74" t="e">
        <f t="shared" si="149"/>
        <v>#REF!</v>
      </c>
      <c r="K108" s="74" t="e">
        <f t="shared" si="150"/>
        <v>#REF!</v>
      </c>
      <c r="L108" s="105">
        <f t="shared" si="151"/>
        <v>0</v>
      </c>
      <c r="M108" s="92">
        <f t="shared" si="152"/>
        <v>0</v>
      </c>
      <c r="O108" s="118"/>
      <c r="P108" s="119"/>
    </row>
    <row r="109" spans="1:21">
      <c r="A109" s="114" t="s">
        <v>284</v>
      </c>
      <c r="B109" s="1" t="s">
        <v>109</v>
      </c>
      <c r="C109" s="73" t="s">
        <v>110</v>
      </c>
      <c r="D109" s="1" t="s">
        <v>20</v>
      </c>
      <c r="E109" s="108">
        <v>1</v>
      </c>
      <c r="F109" s="4" t="e">
        <f>VLOOKUP(B109,#REF!,4,0)</f>
        <v>#REF!</v>
      </c>
      <c r="G109" s="4" t="e">
        <f>VLOOKUP(B109,#REF!,5,0)</f>
        <v>#REF!</v>
      </c>
      <c r="H109" s="4"/>
      <c r="I109" s="74" t="e">
        <f t="shared" si="148"/>
        <v>#REF!</v>
      </c>
      <c r="J109" s="74" t="e">
        <f t="shared" si="149"/>
        <v>#REF!</v>
      </c>
      <c r="K109" s="74" t="e">
        <f t="shared" si="150"/>
        <v>#REF!</v>
      </c>
      <c r="L109" s="105">
        <f t="shared" si="151"/>
        <v>0</v>
      </c>
      <c r="M109" s="92">
        <f t="shared" si="152"/>
        <v>0</v>
      </c>
      <c r="O109" s="118"/>
      <c r="P109" s="119"/>
    </row>
    <row r="110" spans="1:21">
      <c r="A110" s="114" t="s">
        <v>309</v>
      </c>
      <c r="B110" s="1" t="s">
        <v>111</v>
      </c>
      <c r="C110" s="73" t="s">
        <v>112</v>
      </c>
      <c r="D110" s="1" t="s">
        <v>20</v>
      </c>
      <c r="E110" s="108">
        <v>1</v>
      </c>
      <c r="F110" s="4" t="e">
        <f>VLOOKUP(B110,#REF!,4,0)</f>
        <v>#REF!</v>
      </c>
      <c r="G110" s="4" t="e">
        <f>VLOOKUP(B110,#REF!,5,0)</f>
        <v>#REF!</v>
      </c>
      <c r="H110" s="4"/>
      <c r="I110" s="74" t="e">
        <f t="shared" ref="I110" si="153">F110+G110</f>
        <v>#REF!</v>
      </c>
      <c r="J110" s="74" t="e">
        <f t="shared" ref="J110" si="154">ROUND(E110*F110,2)</f>
        <v>#REF!</v>
      </c>
      <c r="K110" s="74" t="e">
        <f t="shared" ref="K110" si="155">ROUND(E110*G110,2)</f>
        <v>#REF!</v>
      </c>
      <c r="L110" s="105">
        <f t="shared" ref="L110" si="156">ROUND(E110*H110,2)</f>
        <v>0</v>
      </c>
      <c r="M110" s="92">
        <f t="shared" si="152"/>
        <v>0</v>
      </c>
      <c r="O110" s="118"/>
      <c r="P110" s="119"/>
    </row>
    <row r="111" spans="1:21" ht="15.75" thickBot="1">
      <c r="A111" s="114"/>
      <c r="B111" s="180"/>
      <c r="I111" s="8"/>
      <c r="J111" s="8"/>
      <c r="K111" s="8"/>
      <c r="L111" s="167"/>
      <c r="M111" s="168"/>
      <c r="O111" s="118"/>
      <c r="P111" s="119"/>
    </row>
    <row r="112" spans="1:21" ht="20.100000000000001" customHeight="1">
      <c r="A112" s="96">
        <v>13</v>
      </c>
      <c r="B112" s="80"/>
      <c r="C112" s="81" t="s">
        <v>269</v>
      </c>
      <c r="D112" s="80"/>
      <c r="E112" s="109"/>
      <c r="F112" s="109"/>
      <c r="G112" s="109"/>
      <c r="H112" s="109"/>
      <c r="I112" s="79"/>
      <c r="J112" s="86" t="e">
        <f t="shared" ref="J112:K112" si="157">SUM(J113:J124)</f>
        <v>#REF!</v>
      </c>
      <c r="K112" s="86" t="e">
        <f t="shared" si="157"/>
        <v>#REF!</v>
      </c>
      <c r="L112" s="86">
        <f>SUM(L113:L124)</f>
        <v>0</v>
      </c>
      <c r="M112" s="91">
        <f>SUM(M113:M124)</f>
        <v>0</v>
      </c>
      <c r="O112" s="118"/>
      <c r="P112" s="119"/>
    </row>
    <row r="113" spans="1:16">
      <c r="A113" s="114" t="s">
        <v>272</v>
      </c>
      <c r="B113" s="1" t="s">
        <v>23</v>
      </c>
      <c r="C113" s="73" t="s">
        <v>24</v>
      </c>
      <c r="D113" s="1" t="s">
        <v>17</v>
      </c>
      <c r="E113" s="108">
        <v>19.649999999999999</v>
      </c>
      <c r="F113" s="4" t="e">
        <f>VLOOKUP(B113,#REF!,4,0)</f>
        <v>#REF!</v>
      </c>
      <c r="G113" s="4" t="e">
        <f>VLOOKUP(B113,#REF!,5,0)</f>
        <v>#REF!</v>
      </c>
      <c r="H113" s="4"/>
      <c r="I113" s="74" t="e">
        <f>F113+G113</f>
        <v>#REF!</v>
      </c>
      <c r="J113" s="74" t="e">
        <f>ROUND(E113*F113,2)</f>
        <v>#REF!</v>
      </c>
      <c r="K113" s="74" t="e">
        <f>ROUND(E113*G113,2)</f>
        <v>#REF!</v>
      </c>
      <c r="L113" s="105">
        <f>ROUND(E113*H113,2)</f>
        <v>0</v>
      </c>
      <c r="M113" s="92">
        <f>L113*(1+$M$6)</f>
        <v>0</v>
      </c>
      <c r="O113" s="118"/>
      <c r="P113" s="119"/>
    </row>
    <row r="114" spans="1:16" ht="30">
      <c r="A114" s="114" t="s">
        <v>285</v>
      </c>
      <c r="B114" s="1" t="s">
        <v>27</v>
      </c>
      <c r="C114" s="73" t="s">
        <v>28</v>
      </c>
      <c r="D114" s="1" t="s">
        <v>2</v>
      </c>
      <c r="E114" s="108">
        <v>9.9428999999999998</v>
      </c>
      <c r="F114" s="4" t="e">
        <f>VLOOKUP(B114,#REF!,4,0)</f>
        <v>#REF!</v>
      </c>
      <c r="G114" s="4" t="e">
        <f>VLOOKUP(B114,#REF!,5,0)</f>
        <v>#REF!</v>
      </c>
      <c r="H114" s="4"/>
      <c r="I114" s="74" t="e">
        <f>F114+G114</f>
        <v>#REF!</v>
      </c>
      <c r="J114" s="74" t="e">
        <f>ROUND(E114*F114,2)</f>
        <v>#REF!</v>
      </c>
      <c r="K114" s="74" t="e">
        <f>ROUND(E114*G114,2)</f>
        <v>#REF!</v>
      </c>
      <c r="L114" s="105">
        <f>ROUND(E114*H114,2)</f>
        <v>0</v>
      </c>
      <c r="M114" s="92">
        <f>L114*(1+$M$6)</f>
        <v>0</v>
      </c>
      <c r="O114" s="118"/>
      <c r="P114" s="119"/>
    </row>
    <row r="115" spans="1:16" ht="15" customHeight="1">
      <c r="A115" s="114" t="s">
        <v>286</v>
      </c>
      <c r="B115" s="1" t="s">
        <v>59</v>
      </c>
      <c r="C115" s="73" t="s">
        <v>195</v>
      </c>
      <c r="D115" s="1" t="s">
        <v>6</v>
      </c>
      <c r="E115" s="108">
        <v>45.194999999999993</v>
      </c>
      <c r="F115" s="4" t="e">
        <f>VLOOKUP(B115,#REF!,4,0)</f>
        <v>#REF!</v>
      </c>
      <c r="G115" s="4" t="e">
        <f>VLOOKUP(B115,#REF!,5,0)</f>
        <v>#REF!</v>
      </c>
      <c r="H115" s="4"/>
      <c r="I115" s="74" t="e">
        <f>F115+G115</f>
        <v>#REF!</v>
      </c>
      <c r="J115" s="74" t="e">
        <f>ROUND(E115*F115,2)</f>
        <v>#REF!</v>
      </c>
      <c r="K115" s="74" t="e">
        <f>ROUND(E115*G115,2)</f>
        <v>#REF!</v>
      </c>
      <c r="L115" s="105">
        <f>ROUND(E115*H115,2)</f>
        <v>0</v>
      </c>
      <c r="M115" s="92">
        <f>L115*(1+$M$6)</f>
        <v>0</v>
      </c>
      <c r="O115" s="118"/>
      <c r="P115" s="119"/>
    </row>
    <row r="116" spans="1:16">
      <c r="A116" s="114" t="s">
        <v>287</v>
      </c>
      <c r="B116" s="1" t="s">
        <v>73</v>
      </c>
      <c r="C116" s="73" t="s">
        <v>74</v>
      </c>
      <c r="D116" s="1" t="s">
        <v>6</v>
      </c>
      <c r="E116" s="108">
        <v>45.194999999999993</v>
      </c>
      <c r="F116" s="4" t="e">
        <f>VLOOKUP(B116,#REF!,4,0)</f>
        <v>#REF!</v>
      </c>
      <c r="G116" s="4" t="e">
        <f>VLOOKUP(B116,#REF!,5,0)</f>
        <v>#REF!</v>
      </c>
      <c r="H116" s="4"/>
      <c r="I116" s="74" t="e">
        <f>F116+G116</f>
        <v>#REF!</v>
      </c>
      <c r="J116" s="74" t="e">
        <f>ROUND(E116*F116,2)</f>
        <v>#REF!</v>
      </c>
      <c r="K116" s="74" t="e">
        <f>ROUND(E116*G116,2)</f>
        <v>#REF!</v>
      </c>
      <c r="L116" s="105">
        <f>ROUND(E116*H116,2)</f>
        <v>0</v>
      </c>
      <c r="M116" s="92">
        <f>L116*(1+$M$6)</f>
        <v>0</v>
      </c>
      <c r="O116" s="118"/>
      <c r="P116" s="119"/>
    </row>
    <row r="117" spans="1:16">
      <c r="A117" s="114" t="s">
        <v>299</v>
      </c>
      <c r="B117" s="1" t="s">
        <v>75</v>
      </c>
      <c r="C117" s="73" t="s">
        <v>76</v>
      </c>
      <c r="D117" s="1" t="s">
        <v>6</v>
      </c>
      <c r="E117" s="108">
        <v>45.194999999999993</v>
      </c>
      <c r="F117" s="4" t="e">
        <f>VLOOKUP(B117,#REF!,4,0)</f>
        <v>#REF!</v>
      </c>
      <c r="G117" s="4" t="e">
        <f>VLOOKUP(B117,#REF!,5,0)</f>
        <v>#REF!</v>
      </c>
      <c r="H117" s="4"/>
      <c r="I117" s="74" t="e">
        <f t="shared" ref="I117:I122" si="158">F117+G117</f>
        <v>#REF!</v>
      </c>
      <c r="J117" s="74" t="e">
        <f t="shared" ref="J117:J122" si="159">ROUND(E117*F117,2)</f>
        <v>#REF!</v>
      </c>
      <c r="K117" s="74" t="e">
        <f t="shared" ref="K117:K122" si="160">ROUND(E117*G117,2)</f>
        <v>#REF!</v>
      </c>
      <c r="L117" s="105">
        <f t="shared" ref="L117:L122" si="161">ROUND(E117*H117,2)</f>
        <v>0</v>
      </c>
      <c r="M117" s="92">
        <f t="shared" ref="M117:M124" si="162">L117*(1+$M$6)</f>
        <v>0</v>
      </c>
      <c r="O117" s="118"/>
      <c r="P117" s="119"/>
    </row>
    <row r="118" spans="1:16">
      <c r="A118" s="114" t="s">
        <v>300</v>
      </c>
      <c r="B118" s="1" t="s">
        <v>77</v>
      </c>
      <c r="C118" s="73" t="s">
        <v>78</v>
      </c>
      <c r="D118" s="1" t="s">
        <v>6</v>
      </c>
      <c r="E118" s="108">
        <v>42.114999999999995</v>
      </c>
      <c r="F118" s="4" t="e">
        <f>VLOOKUP(B118,#REF!,4,0)</f>
        <v>#REF!</v>
      </c>
      <c r="G118" s="4" t="e">
        <f>VLOOKUP(B118,#REF!,5,0)</f>
        <v>#REF!</v>
      </c>
      <c r="H118" s="4"/>
      <c r="I118" s="74" t="e">
        <f t="shared" si="158"/>
        <v>#REF!</v>
      </c>
      <c r="J118" s="74" t="e">
        <f t="shared" si="159"/>
        <v>#REF!</v>
      </c>
      <c r="K118" s="74" t="e">
        <f t="shared" si="160"/>
        <v>#REF!</v>
      </c>
      <c r="L118" s="105">
        <f t="shared" si="161"/>
        <v>0</v>
      </c>
      <c r="M118" s="92">
        <f t="shared" si="162"/>
        <v>0</v>
      </c>
      <c r="O118" s="118"/>
      <c r="P118" s="119"/>
    </row>
    <row r="119" spans="1:16" ht="30">
      <c r="A119" s="114" t="s">
        <v>301</v>
      </c>
      <c r="B119" s="1" t="s">
        <v>0</v>
      </c>
      <c r="C119" s="73" t="s">
        <v>1</v>
      </c>
      <c r="D119" s="1" t="s">
        <v>2</v>
      </c>
      <c r="E119" s="108">
        <v>0.87050000000000005</v>
      </c>
      <c r="F119" s="4" t="e">
        <f>VLOOKUP(B119,#REF!,4,0)</f>
        <v>#REF!</v>
      </c>
      <c r="G119" s="4" t="e">
        <f>VLOOKUP(B119,#REF!,5,0)</f>
        <v>#REF!</v>
      </c>
      <c r="H119" s="4"/>
      <c r="I119" s="74" t="e">
        <f t="shared" ref="I119" si="163">F119+G119</f>
        <v>#REF!</v>
      </c>
      <c r="J119" s="74" t="e">
        <f t="shared" ref="J119" si="164">ROUND(E119*F119,2)</f>
        <v>#REF!</v>
      </c>
      <c r="K119" s="74" t="e">
        <f t="shared" ref="K119" si="165">ROUND(E119*G119,2)</f>
        <v>#REF!</v>
      </c>
      <c r="L119" s="105">
        <f>ROUND(E119*H119,2)</f>
        <v>0</v>
      </c>
      <c r="M119" s="92">
        <f t="shared" si="162"/>
        <v>0</v>
      </c>
      <c r="O119" s="118"/>
      <c r="P119" s="119"/>
    </row>
    <row r="120" spans="1:16">
      <c r="A120" s="114" t="s">
        <v>312</v>
      </c>
      <c r="B120" s="1" t="s">
        <v>99</v>
      </c>
      <c r="C120" s="73" t="s">
        <v>100</v>
      </c>
      <c r="D120" s="1" t="s">
        <v>6</v>
      </c>
      <c r="E120" s="108">
        <v>42.114999999999995</v>
      </c>
      <c r="F120" s="4" t="e">
        <f>VLOOKUP(B120,#REF!,4,0)</f>
        <v>#REF!</v>
      </c>
      <c r="G120" s="4" t="e">
        <f>VLOOKUP(B120,#REF!,5,0)</f>
        <v>#REF!</v>
      </c>
      <c r="H120" s="4"/>
      <c r="I120" s="74" t="e">
        <f t="shared" si="158"/>
        <v>#REF!</v>
      </c>
      <c r="J120" s="74" t="e">
        <f t="shared" si="159"/>
        <v>#REF!</v>
      </c>
      <c r="K120" s="74" t="e">
        <f t="shared" si="160"/>
        <v>#REF!</v>
      </c>
      <c r="L120" s="105">
        <f t="shared" si="161"/>
        <v>0</v>
      </c>
      <c r="M120" s="92">
        <f t="shared" si="162"/>
        <v>0</v>
      </c>
      <c r="O120" s="118"/>
      <c r="P120" s="119"/>
    </row>
    <row r="121" spans="1:16" ht="45">
      <c r="A121" s="114" t="s">
        <v>302</v>
      </c>
      <c r="B121" s="1" t="s">
        <v>79</v>
      </c>
      <c r="C121" s="73" t="s">
        <v>80</v>
      </c>
      <c r="D121" s="1" t="s">
        <v>6</v>
      </c>
      <c r="E121" s="108">
        <v>3.08</v>
      </c>
      <c r="F121" s="4" t="e">
        <f>VLOOKUP(B121,#REF!,4,0)</f>
        <v>#REF!</v>
      </c>
      <c r="G121" s="4" t="e">
        <f>VLOOKUP(B121,#REF!,5,0)</f>
        <v>#REF!</v>
      </c>
      <c r="H121" s="4"/>
      <c r="I121" s="74" t="e">
        <f t="shared" si="158"/>
        <v>#REF!</v>
      </c>
      <c r="J121" s="74" t="e">
        <f t="shared" si="159"/>
        <v>#REF!</v>
      </c>
      <c r="K121" s="74" t="e">
        <f t="shared" si="160"/>
        <v>#REF!</v>
      </c>
      <c r="L121" s="105">
        <f t="shared" si="161"/>
        <v>0</v>
      </c>
      <c r="M121" s="92">
        <f t="shared" si="162"/>
        <v>0</v>
      </c>
      <c r="O121" s="118"/>
      <c r="P121" s="119"/>
    </row>
    <row r="122" spans="1:16">
      <c r="A122" s="114" t="s">
        <v>303</v>
      </c>
      <c r="B122" s="1" t="s">
        <v>93</v>
      </c>
      <c r="C122" s="73" t="s">
        <v>94</v>
      </c>
      <c r="D122" s="1" t="s">
        <v>6</v>
      </c>
      <c r="E122" s="108">
        <v>18.899999999999999</v>
      </c>
      <c r="F122" s="4" t="e">
        <f>VLOOKUP(B122,#REF!,4,0)</f>
        <v>#REF!</v>
      </c>
      <c r="G122" s="4" t="e">
        <f>VLOOKUP(B122,#REF!,5,0)</f>
        <v>#REF!</v>
      </c>
      <c r="H122" s="4"/>
      <c r="I122" s="74" t="e">
        <f t="shared" si="158"/>
        <v>#REF!</v>
      </c>
      <c r="J122" s="74" t="e">
        <f t="shared" si="159"/>
        <v>#REF!</v>
      </c>
      <c r="K122" s="74" t="e">
        <f t="shared" si="160"/>
        <v>#REF!</v>
      </c>
      <c r="L122" s="105">
        <f t="shared" si="161"/>
        <v>0</v>
      </c>
      <c r="M122" s="92">
        <f t="shared" si="162"/>
        <v>0</v>
      </c>
      <c r="O122" s="118"/>
      <c r="P122" s="119"/>
    </row>
    <row r="123" spans="1:16" ht="30">
      <c r="A123" s="114" t="s">
        <v>304</v>
      </c>
      <c r="B123" s="75" t="s">
        <v>69</v>
      </c>
      <c r="C123" s="73" t="s">
        <v>70</v>
      </c>
      <c r="D123" s="1" t="s">
        <v>17</v>
      </c>
      <c r="E123" s="108">
        <v>16</v>
      </c>
      <c r="F123" s="4" t="e">
        <f>VLOOKUP(B123,#REF!,4,0)</f>
        <v>#REF!</v>
      </c>
      <c r="G123" s="4" t="e">
        <f>VLOOKUP(B123,#REF!,5,0)</f>
        <v>#REF!</v>
      </c>
      <c r="H123" s="4"/>
      <c r="I123" s="74" t="e">
        <f t="shared" ref="I123" si="166">F123+G123</f>
        <v>#REF!</v>
      </c>
      <c r="J123" s="74" t="e">
        <f t="shared" ref="J123" si="167">ROUND(E123*F123,2)</f>
        <v>#REF!</v>
      </c>
      <c r="K123" s="74" t="e">
        <f t="shared" ref="K123" si="168">ROUND(E123*G123,2)</f>
        <v>#REF!</v>
      </c>
      <c r="L123" s="105">
        <f t="shared" ref="L123" si="169">ROUND(E123*H123,2)</f>
        <v>0</v>
      </c>
      <c r="M123" s="92">
        <f t="shared" si="162"/>
        <v>0</v>
      </c>
      <c r="O123" s="118"/>
      <c r="P123" s="119"/>
    </row>
    <row r="124" spans="1:16" ht="45">
      <c r="A124" s="114" t="s">
        <v>305</v>
      </c>
      <c r="B124" s="1" t="s">
        <v>131</v>
      </c>
      <c r="C124" s="73" t="s">
        <v>132</v>
      </c>
      <c r="D124" s="1" t="s">
        <v>17</v>
      </c>
      <c r="E124" s="108">
        <v>6.6</v>
      </c>
      <c r="F124" s="4" t="e">
        <f>VLOOKUP(B124,#REF!,4,0)</f>
        <v>#REF!</v>
      </c>
      <c r="G124" s="4" t="e">
        <f>VLOOKUP(B124,#REF!,5,0)</f>
        <v>#REF!</v>
      </c>
      <c r="H124" s="4"/>
      <c r="I124" s="74" t="e">
        <f t="shared" ref="I124" si="170">F124+G124</f>
        <v>#REF!</v>
      </c>
      <c r="J124" s="74" t="e">
        <f t="shared" ref="J124" si="171">ROUND(E124*F124,2)</f>
        <v>#REF!</v>
      </c>
      <c r="K124" s="74" t="e">
        <f t="shared" ref="K124" si="172">ROUND(E124*G124,2)</f>
        <v>#REF!</v>
      </c>
      <c r="L124" s="105">
        <f t="shared" ref="L124" si="173">ROUND(E124*H124,2)</f>
        <v>0</v>
      </c>
      <c r="M124" s="92">
        <f t="shared" si="162"/>
        <v>0</v>
      </c>
      <c r="O124" s="118"/>
      <c r="P124" s="119"/>
    </row>
    <row r="125" spans="1:16" ht="15.75" thickBot="1">
      <c r="A125" s="136"/>
      <c r="B125" s="137"/>
      <c r="I125" s="8"/>
      <c r="J125" s="8"/>
      <c r="K125" s="8"/>
      <c r="L125" s="167"/>
      <c r="M125" s="168"/>
      <c r="O125" s="118"/>
      <c r="P125" s="119"/>
    </row>
    <row r="126" spans="1:16" ht="20.100000000000001" customHeight="1">
      <c r="A126" s="96">
        <v>14</v>
      </c>
      <c r="B126" s="80"/>
      <c r="C126" s="81" t="s">
        <v>306</v>
      </c>
      <c r="D126" s="80"/>
      <c r="E126" s="109"/>
      <c r="F126" s="109"/>
      <c r="G126" s="109"/>
      <c r="H126" s="109"/>
      <c r="I126" s="79"/>
      <c r="J126" s="86" t="e">
        <f t="shared" ref="J126:K126" si="174">SUM(J127:J132)</f>
        <v>#REF!</v>
      </c>
      <c r="K126" s="86" t="e">
        <f t="shared" si="174"/>
        <v>#REF!</v>
      </c>
      <c r="L126" s="86">
        <f>SUM(L127:L132)</f>
        <v>0</v>
      </c>
      <c r="M126" s="91">
        <f>SUM(M127:M132)</f>
        <v>0</v>
      </c>
      <c r="O126" s="118"/>
      <c r="P126" s="119"/>
    </row>
    <row r="127" spans="1:16" ht="30">
      <c r="A127" s="114" t="s">
        <v>273</v>
      </c>
      <c r="B127" s="1" t="s">
        <v>33</v>
      </c>
      <c r="C127" s="73" t="s">
        <v>34</v>
      </c>
      <c r="D127" s="1" t="s">
        <v>6</v>
      </c>
      <c r="E127" s="108">
        <v>16.184000000000001</v>
      </c>
      <c r="F127" s="4" t="e">
        <f>VLOOKUP(B127,#REF!,4,0)</f>
        <v>#REF!</v>
      </c>
      <c r="G127" s="4" t="e">
        <f>VLOOKUP(B127,#REF!,5,0)</f>
        <v>#REF!</v>
      </c>
      <c r="H127" s="4"/>
      <c r="I127" s="74" t="e">
        <f>F127+G127</f>
        <v>#REF!</v>
      </c>
      <c r="J127" s="74" t="e">
        <f>ROUND(E127*F127,2)</f>
        <v>#REF!</v>
      </c>
      <c r="K127" s="74" t="e">
        <f>ROUND(E127*G127,2)</f>
        <v>#REF!</v>
      </c>
      <c r="L127" s="105">
        <f>ROUND(E127*H127,2)</f>
        <v>0</v>
      </c>
      <c r="M127" s="92">
        <f>L127*(1+$M$6)</f>
        <v>0</v>
      </c>
      <c r="O127" s="118"/>
      <c r="P127" s="119"/>
    </row>
    <row r="128" spans="1:16" ht="30">
      <c r="A128" s="114" t="s">
        <v>288</v>
      </c>
      <c r="B128" s="1" t="s">
        <v>31</v>
      </c>
      <c r="C128" s="73" t="s">
        <v>32</v>
      </c>
      <c r="D128" s="1" t="s">
        <v>17</v>
      </c>
      <c r="E128" s="108">
        <v>11.7</v>
      </c>
      <c r="F128" s="4" t="e">
        <f>VLOOKUP(B128,#REF!,4,0)</f>
        <v>#REF!</v>
      </c>
      <c r="G128" s="4" t="e">
        <f>VLOOKUP(B128,#REF!,5,0)</f>
        <v>#REF!</v>
      </c>
      <c r="H128" s="4"/>
      <c r="I128" s="74" t="e">
        <f t="shared" ref="I128:I132" si="175">F128+G128</f>
        <v>#REF!</v>
      </c>
      <c r="J128" s="74" t="e">
        <f t="shared" ref="J128:J132" si="176">ROUND(E128*F128,2)</f>
        <v>#REF!</v>
      </c>
      <c r="K128" s="74" t="e">
        <f t="shared" ref="K128:K132" si="177">ROUND(E128*G128,2)</f>
        <v>#REF!</v>
      </c>
      <c r="L128" s="105">
        <f t="shared" ref="L128:L132" si="178">ROUND(E128*H128,2)</f>
        <v>0</v>
      </c>
      <c r="M128" s="92">
        <f t="shared" ref="M128:M132" si="179">L128*(1+$M$6)</f>
        <v>0</v>
      </c>
      <c r="O128" s="118"/>
      <c r="P128" s="119"/>
    </row>
    <row r="129" spans="1:16136">
      <c r="A129" s="114" t="s">
        <v>289</v>
      </c>
      <c r="B129" s="1" t="s">
        <v>63</v>
      </c>
      <c r="C129" s="73" t="s">
        <v>64</v>
      </c>
      <c r="D129" s="1" t="s">
        <v>6</v>
      </c>
      <c r="E129" s="108">
        <v>16.184000000000001</v>
      </c>
      <c r="F129" s="4" t="e">
        <f>VLOOKUP(B129,#REF!,4,0)</f>
        <v>#REF!</v>
      </c>
      <c r="G129" s="4" t="e">
        <f>VLOOKUP(B129,#REF!,5,0)</f>
        <v>#REF!</v>
      </c>
      <c r="H129" s="4"/>
      <c r="I129" s="74" t="e">
        <f t="shared" si="175"/>
        <v>#REF!</v>
      </c>
      <c r="J129" s="74" t="e">
        <f t="shared" si="176"/>
        <v>#REF!</v>
      </c>
      <c r="K129" s="74" t="e">
        <f t="shared" si="177"/>
        <v>#REF!</v>
      </c>
      <c r="L129" s="105">
        <f t="shared" si="178"/>
        <v>0</v>
      </c>
      <c r="M129" s="92">
        <f t="shared" si="179"/>
        <v>0</v>
      </c>
      <c r="O129" s="118"/>
      <c r="P129" s="119"/>
    </row>
    <row r="130" spans="1:16136">
      <c r="A130" s="114" t="s">
        <v>290</v>
      </c>
      <c r="B130" s="1" t="s">
        <v>67</v>
      </c>
      <c r="C130" s="73" t="s">
        <v>68</v>
      </c>
      <c r="D130" s="1" t="s">
        <v>6</v>
      </c>
      <c r="E130" s="108">
        <v>16.184000000000001</v>
      </c>
      <c r="F130" s="4" t="e">
        <f>VLOOKUP(B130,#REF!,4,0)</f>
        <v>#REF!</v>
      </c>
      <c r="G130" s="4" t="e">
        <f>VLOOKUP(B130,#REF!,5,0)</f>
        <v>#REF!</v>
      </c>
      <c r="H130" s="4"/>
      <c r="I130" s="74" t="e">
        <f t="shared" si="175"/>
        <v>#REF!</v>
      </c>
      <c r="J130" s="74" t="e">
        <f t="shared" si="176"/>
        <v>#REF!</v>
      </c>
      <c r="K130" s="74" t="e">
        <f t="shared" si="177"/>
        <v>#REF!</v>
      </c>
      <c r="L130" s="105">
        <f t="shared" si="178"/>
        <v>0</v>
      </c>
      <c r="M130" s="92">
        <f t="shared" si="179"/>
        <v>0</v>
      </c>
      <c r="O130" s="118"/>
      <c r="P130" s="119"/>
    </row>
    <row r="131" spans="1:16136" ht="30">
      <c r="A131" s="114" t="s">
        <v>291</v>
      </c>
      <c r="B131" s="75" t="s">
        <v>69</v>
      </c>
      <c r="C131" s="73" t="s">
        <v>70</v>
      </c>
      <c r="D131" s="1" t="s">
        <v>17</v>
      </c>
      <c r="E131" s="108">
        <v>4</v>
      </c>
      <c r="F131" s="4" t="e">
        <f>VLOOKUP(B131,#REF!,4,0)</f>
        <v>#REF!</v>
      </c>
      <c r="G131" s="4" t="e">
        <f>VLOOKUP(B131,#REF!,5,0)</f>
        <v>#REF!</v>
      </c>
      <c r="H131" s="4"/>
      <c r="I131" s="74" t="e">
        <f t="shared" ref="I131" si="180">F131+G131</f>
        <v>#REF!</v>
      </c>
      <c r="J131" s="74" t="e">
        <f t="shared" ref="J131" si="181">ROUND(E131*F131,2)</f>
        <v>#REF!</v>
      </c>
      <c r="K131" s="74" t="e">
        <f t="shared" ref="K131" si="182">ROUND(E131*G131,2)</f>
        <v>#REF!</v>
      </c>
      <c r="L131" s="105">
        <f t="shared" ref="L131" si="183">ROUND(E131*H131,2)</f>
        <v>0</v>
      </c>
      <c r="M131" s="92">
        <f t="shared" ref="M131" si="184">L131*(1+$M$6)</f>
        <v>0</v>
      </c>
      <c r="O131" s="118"/>
      <c r="P131" s="119"/>
    </row>
    <row r="132" spans="1:16136" ht="45">
      <c r="A132" s="114" t="s">
        <v>313</v>
      </c>
      <c r="B132" s="1" t="s">
        <v>131</v>
      </c>
      <c r="C132" s="73" t="s">
        <v>132</v>
      </c>
      <c r="D132" s="1" t="s">
        <v>17</v>
      </c>
      <c r="E132" s="108">
        <v>2.9</v>
      </c>
      <c r="F132" s="4" t="e">
        <f>VLOOKUP(B132,#REF!,4,0)</f>
        <v>#REF!</v>
      </c>
      <c r="G132" s="4" t="e">
        <f>VLOOKUP(B132,#REF!,5,0)</f>
        <v>#REF!</v>
      </c>
      <c r="H132" s="4"/>
      <c r="I132" s="74" t="e">
        <f t="shared" si="175"/>
        <v>#REF!</v>
      </c>
      <c r="J132" s="74" t="e">
        <f t="shared" si="176"/>
        <v>#REF!</v>
      </c>
      <c r="K132" s="74" t="e">
        <f t="shared" si="177"/>
        <v>#REF!</v>
      </c>
      <c r="L132" s="105">
        <f t="shared" si="178"/>
        <v>0</v>
      </c>
      <c r="M132" s="92">
        <f t="shared" si="179"/>
        <v>0</v>
      </c>
      <c r="O132" s="118"/>
      <c r="P132" s="119"/>
    </row>
    <row r="133" spans="1:16136" ht="15.75" thickBot="1">
      <c r="A133" s="114"/>
      <c r="I133" s="8"/>
      <c r="J133" s="8"/>
      <c r="K133" s="8"/>
      <c r="L133" s="167"/>
      <c r="M133" s="168"/>
      <c r="O133" s="118"/>
      <c r="P133" s="119"/>
    </row>
    <row r="134" spans="1:16136">
      <c r="A134" s="96">
        <v>15</v>
      </c>
      <c r="B134" s="80"/>
      <c r="C134" s="81" t="s">
        <v>319</v>
      </c>
      <c r="D134" s="80"/>
      <c r="E134" s="109"/>
      <c r="F134" s="109"/>
      <c r="G134" s="109"/>
      <c r="H134" s="109"/>
      <c r="I134" s="79"/>
      <c r="J134" s="86" t="e">
        <f t="shared" ref="J134:K134" si="185">SUM(J135:J135)</f>
        <v>#REF!</v>
      </c>
      <c r="K134" s="86" t="e">
        <f t="shared" si="185"/>
        <v>#REF!</v>
      </c>
      <c r="L134" s="86">
        <f>SUM(L135:L135)</f>
        <v>0</v>
      </c>
      <c r="M134" s="91">
        <f>SUM(M135:M135)</f>
        <v>0</v>
      </c>
      <c r="O134" s="118"/>
      <c r="P134" s="119"/>
    </row>
    <row r="135" spans="1:16136" ht="30">
      <c r="A135" s="1" t="s">
        <v>274</v>
      </c>
      <c r="B135" s="1" t="s">
        <v>81</v>
      </c>
      <c r="C135" s="73" t="s">
        <v>82</v>
      </c>
      <c r="D135" s="1" t="s">
        <v>6</v>
      </c>
      <c r="E135" s="108">
        <v>408.65000000000003</v>
      </c>
      <c r="F135" s="4" t="e">
        <f>VLOOKUP(B135,#REF!,4,0)</f>
        <v>#REF!</v>
      </c>
      <c r="G135" s="4" t="e">
        <f>VLOOKUP(B135,#REF!,5,0)</f>
        <v>#REF!</v>
      </c>
      <c r="H135" s="4"/>
      <c r="I135" s="74" t="e">
        <f t="shared" ref="I135" si="186">F135+G135</f>
        <v>#REF!</v>
      </c>
      <c r="J135" s="74" t="e">
        <f t="shared" ref="J135" si="187">ROUND(E135*F135,2)</f>
        <v>#REF!</v>
      </c>
      <c r="K135" s="74" t="e">
        <f t="shared" ref="K135" si="188">ROUND(E135*G135,2)</f>
        <v>#REF!</v>
      </c>
      <c r="L135" s="105">
        <f t="shared" ref="L135" si="189">ROUND(E135*H135,2)</f>
        <v>0</v>
      </c>
      <c r="M135" s="92">
        <f t="shared" ref="M135" si="190">L135*(1+$M$6)</f>
        <v>0</v>
      </c>
      <c r="O135" s="118"/>
      <c r="P135" s="119"/>
    </row>
    <row r="136" spans="1:16136" ht="15.75" thickBot="1">
      <c r="A136" s="114"/>
      <c r="I136" s="8"/>
      <c r="J136" s="8"/>
      <c r="K136" s="8"/>
      <c r="L136" s="167"/>
      <c r="M136" s="168"/>
      <c r="O136" s="118"/>
      <c r="P136" s="119"/>
    </row>
    <row r="137" spans="1:16136" s="69" customFormat="1" ht="20.100000000000001" customHeight="1">
      <c r="A137" s="96">
        <v>16</v>
      </c>
      <c r="B137" s="80"/>
      <c r="C137" s="81" t="s">
        <v>308</v>
      </c>
      <c r="D137" s="80"/>
      <c r="E137" s="109"/>
      <c r="F137" s="109"/>
      <c r="G137" s="109"/>
      <c r="H137" s="109"/>
      <c r="I137" s="79"/>
      <c r="J137" s="86" t="e">
        <f t="shared" ref="J137:K137" si="191">SUM(J138:J139)</f>
        <v>#REF!</v>
      </c>
      <c r="K137" s="86" t="e">
        <f t="shared" si="191"/>
        <v>#REF!</v>
      </c>
      <c r="L137" s="86">
        <f>SUM(L138:L139)</f>
        <v>0</v>
      </c>
      <c r="M137" s="91">
        <f>SUM(M138:M139)</f>
        <v>0</v>
      </c>
      <c r="N137" s="6"/>
      <c r="O137" s="118"/>
      <c r="P137" s="119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  <c r="GF137" s="6"/>
      <c r="GG137" s="6"/>
      <c r="GH137" s="6"/>
      <c r="GI137" s="6"/>
      <c r="GJ137" s="6"/>
      <c r="GK137" s="6"/>
      <c r="GL137" s="6"/>
      <c r="GM137" s="6"/>
      <c r="GN137" s="6"/>
      <c r="GO137" s="6"/>
      <c r="GP137" s="6"/>
      <c r="GQ137" s="6"/>
      <c r="GR137" s="6"/>
      <c r="GS137" s="6"/>
      <c r="GT137" s="6"/>
      <c r="GU137" s="6"/>
      <c r="GV137" s="6"/>
      <c r="GW137" s="6"/>
      <c r="GX137" s="6"/>
      <c r="GY137" s="6"/>
      <c r="GZ137" s="6"/>
      <c r="HA137" s="6"/>
      <c r="HB137" s="6"/>
      <c r="HC137" s="6"/>
      <c r="HD137" s="6"/>
      <c r="HE137" s="6"/>
      <c r="HF137" s="6"/>
      <c r="HG137" s="6"/>
      <c r="HH137" s="6"/>
      <c r="HI137" s="6"/>
      <c r="HJ137" s="6"/>
      <c r="HK137" s="6"/>
      <c r="HL137" s="6"/>
      <c r="HM137" s="6"/>
      <c r="HN137" s="6"/>
      <c r="HO137" s="6"/>
      <c r="HP137" s="6"/>
      <c r="HQ137" s="6"/>
      <c r="HR137" s="6"/>
      <c r="HS137" s="6"/>
      <c r="HT137" s="6"/>
      <c r="HU137" s="6"/>
      <c r="HV137" s="6"/>
      <c r="HW137" s="6"/>
      <c r="HX137" s="6"/>
      <c r="HY137" s="6"/>
      <c r="HZ137" s="6"/>
      <c r="IA137" s="6"/>
      <c r="IB137" s="6"/>
      <c r="IC137" s="6"/>
      <c r="ID137" s="6"/>
      <c r="IE137" s="6"/>
      <c r="IF137" s="6"/>
      <c r="IG137" s="6"/>
      <c r="IH137" s="6"/>
      <c r="II137" s="6"/>
      <c r="IJ137" s="6"/>
      <c r="IK137" s="6"/>
      <c r="IL137" s="6"/>
      <c r="IM137" s="6"/>
      <c r="IN137" s="6"/>
      <c r="IO137" s="6"/>
      <c r="IP137" s="6"/>
      <c r="IQ137" s="6"/>
      <c r="IR137" s="6"/>
      <c r="IS137" s="6"/>
      <c r="IT137" s="6"/>
      <c r="IU137" s="6"/>
      <c r="IV137" s="6"/>
      <c r="IW137" s="6"/>
      <c r="IX137" s="6"/>
      <c r="IY137" s="6"/>
      <c r="IZ137" s="6"/>
      <c r="JA137" s="6"/>
      <c r="JB137" s="6"/>
      <c r="JC137" s="6"/>
      <c r="JD137" s="6"/>
      <c r="JE137" s="6"/>
      <c r="JF137" s="6"/>
      <c r="JG137" s="6"/>
      <c r="JH137" s="6"/>
      <c r="JI137" s="6"/>
      <c r="JJ137" s="6"/>
      <c r="JK137" s="6"/>
      <c r="JL137" s="6"/>
      <c r="JM137" s="6"/>
      <c r="JN137" s="6"/>
      <c r="JO137" s="6"/>
      <c r="JP137" s="6"/>
      <c r="JQ137" s="6"/>
      <c r="JR137" s="6"/>
      <c r="JS137" s="6"/>
      <c r="JT137" s="6"/>
      <c r="JU137" s="6"/>
      <c r="JV137" s="6"/>
      <c r="JW137" s="6"/>
      <c r="JX137" s="6"/>
      <c r="JY137" s="6"/>
      <c r="JZ137" s="6"/>
      <c r="KA137" s="6"/>
      <c r="KB137" s="6"/>
      <c r="KC137" s="6"/>
      <c r="KD137" s="6"/>
      <c r="KE137" s="6"/>
      <c r="KF137" s="6"/>
      <c r="KG137" s="6"/>
      <c r="KH137" s="6"/>
      <c r="KI137" s="6"/>
      <c r="KJ137" s="6"/>
      <c r="KK137" s="6"/>
      <c r="KL137" s="6"/>
      <c r="KM137" s="6"/>
      <c r="KN137" s="6"/>
      <c r="KO137" s="6"/>
      <c r="KP137" s="6"/>
      <c r="KQ137" s="6"/>
      <c r="KR137" s="6"/>
      <c r="KS137" s="6"/>
      <c r="KT137" s="6"/>
      <c r="KU137" s="6"/>
      <c r="KV137" s="6"/>
      <c r="KW137" s="6"/>
      <c r="KX137" s="6"/>
      <c r="KY137" s="6"/>
      <c r="KZ137" s="6"/>
      <c r="LA137" s="6"/>
      <c r="LB137" s="6"/>
      <c r="LC137" s="6"/>
      <c r="LD137" s="6"/>
      <c r="LE137" s="6"/>
      <c r="LF137" s="6"/>
      <c r="LG137" s="6"/>
      <c r="LH137" s="6"/>
      <c r="LI137" s="6"/>
      <c r="LJ137" s="6"/>
      <c r="LK137" s="6"/>
      <c r="LL137" s="6"/>
      <c r="LM137" s="6"/>
      <c r="LN137" s="6"/>
      <c r="LO137" s="6"/>
      <c r="LP137" s="6"/>
      <c r="LQ137" s="6"/>
      <c r="LR137" s="6"/>
      <c r="LS137" s="6"/>
      <c r="LT137" s="6"/>
      <c r="LU137" s="6"/>
      <c r="LV137" s="6"/>
      <c r="LW137" s="6"/>
      <c r="LX137" s="6"/>
      <c r="LY137" s="6"/>
      <c r="LZ137" s="6"/>
      <c r="MA137" s="6"/>
      <c r="MB137" s="6"/>
      <c r="MC137" s="6"/>
      <c r="MD137" s="6"/>
      <c r="ME137" s="6"/>
      <c r="MF137" s="6"/>
      <c r="MG137" s="6"/>
      <c r="MH137" s="6"/>
      <c r="MI137" s="6"/>
      <c r="MJ137" s="6"/>
      <c r="MK137" s="6"/>
      <c r="ML137" s="6"/>
      <c r="MM137" s="6"/>
      <c r="MN137" s="6"/>
      <c r="MO137" s="6"/>
      <c r="MP137" s="6"/>
      <c r="MQ137" s="6"/>
      <c r="MR137" s="6"/>
      <c r="MS137" s="6"/>
      <c r="MT137" s="6"/>
      <c r="MU137" s="6"/>
      <c r="MV137" s="6"/>
      <c r="MW137" s="6"/>
      <c r="MX137" s="6"/>
      <c r="MY137" s="6"/>
      <c r="MZ137" s="6"/>
      <c r="NA137" s="6"/>
      <c r="NB137" s="6"/>
      <c r="NC137" s="6"/>
      <c r="ND137" s="6"/>
      <c r="NE137" s="6"/>
      <c r="NF137" s="6"/>
      <c r="NG137" s="6"/>
      <c r="NH137" s="6"/>
      <c r="NI137" s="6"/>
      <c r="NJ137" s="6"/>
      <c r="NK137" s="6"/>
      <c r="NL137" s="6"/>
      <c r="NM137" s="6"/>
      <c r="NN137" s="6"/>
      <c r="NO137" s="6"/>
      <c r="NP137" s="6"/>
      <c r="NQ137" s="6"/>
      <c r="NR137" s="6"/>
      <c r="NS137" s="6"/>
      <c r="NT137" s="6"/>
      <c r="NU137" s="6"/>
      <c r="NV137" s="6"/>
      <c r="NW137" s="6"/>
      <c r="NX137" s="6"/>
      <c r="NY137" s="6"/>
      <c r="NZ137" s="6"/>
      <c r="OA137" s="6"/>
      <c r="OB137" s="6"/>
      <c r="OC137" s="6"/>
      <c r="OD137" s="6"/>
      <c r="OE137" s="6"/>
      <c r="OF137" s="6"/>
      <c r="OG137" s="6"/>
      <c r="OH137" s="6"/>
      <c r="OI137" s="6"/>
      <c r="OJ137" s="6"/>
      <c r="OK137" s="6"/>
      <c r="OL137" s="6"/>
      <c r="OM137" s="6"/>
      <c r="ON137" s="6"/>
      <c r="OO137" s="6"/>
      <c r="OP137" s="6"/>
      <c r="OQ137" s="6"/>
      <c r="OR137" s="6"/>
      <c r="OS137" s="6"/>
      <c r="OT137" s="6"/>
      <c r="OU137" s="6"/>
      <c r="OV137" s="6"/>
      <c r="OW137" s="6"/>
      <c r="OX137" s="6"/>
      <c r="OY137" s="6"/>
      <c r="OZ137" s="6"/>
      <c r="PA137" s="6"/>
      <c r="PB137" s="6"/>
      <c r="PC137" s="6"/>
      <c r="PD137" s="6"/>
      <c r="PE137" s="6"/>
      <c r="PF137" s="6"/>
      <c r="PG137" s="6"/>
      <c r="PH137" s="6"/>
      <c r="PI137" s="6"/>
      <c r="PJ137" s="6"/>
      <c r="PK137" s="6"/>
      <c r="PL137" s="6"/>
      <c r="PM137" s="6"/>
      <c r="PN137" s="6"/>
      <c r="PO137" s="6"/>
      <c r="PP137" s="6"/>
      <c r="PQ137" s="6"/>
      <c r="PR137" s="6"/>
      <c r="PS137" s="6"/>
      <c r="PT137" s="6"/>
      <c r="PU137" s="6"/>
      <c r="PV137" s="6"/>
      <c r="PW137" s="6"/>
      <c r="PX137" s="6"/>
      <c r="PY137" s="6"/>
      <c r="PZ137" s="6"/>
      <c r="QA137" s="6"/>
      <c r="QB137" s="6"/>
      <c r="QC137" s="6"/>
      <c r="QD137" s="6"/>
      <c r="QE137" s="6"/>
      <c r="QF137" s="6"/>
      <c r="QG137" s="6"/>
      <c r="QH137" s="6"/>
      <c r="QI137" s="6"/>
      <c r="QJ137" s="6"/>
      <c r="QK137" s="6"/>
      <c r="QL137" s="6"/>
      <c r="QM137" s="6"/>
      <c r="QN137" s="6"/>
      <c r="QO137" s="6"/>
      <c r="QP137" s="6"/>
      <c r="QQ137" s="6"/>
      <c r="QR137" s="6"/>
      <c r="QS137" s="6"/>
      <c r="QT137" s="6"/>
      <c r="QU137" s="6"/>
      <c r="QV137" s="6"/>
      <c r="QW137" s="6"/>
      <c r="QX137" s="6"/>
      <c r="QY137" s="6"/>
      <c r="QZ137" s="6"/>
      <c r="RA137" s="6"/>
      <c r="RB137" s="6"/>
      <c r="RC137" s="6"/>
      <c r="RD137" s="6"/>
      <c r="RE137" s="6"/>
      <c r="RF137" s="6"/>
      <c r="RG137" s="6"/>
      <c r="RH137" s="6"/>
      <c r="RI137" s="6"/>
      <c r="RJ137" s="6"/>
      <c r="RK137" s="6"/>
      <c r="RL137" s="6"/>
      <c r="RM137" s="6"/>
      <c r="RN137" s="6"/>
      <c r="RO137" s="6"/>
      <c r="RP137" s="6"/>
      <c r="RQ137" s="6"/>
      <c r="RR137" s="6"/>
      <c r="RS137" s="6"/>
      <c r="RT137" s="6"/>
      <c r="RU137" s="6"/>
      <c r="RV137" s="6"/>
      <c r="RW137" s="6"/>
      <c r="RX137" s="6"/>
      <c r="RY137" s="6"/>
      <c r="RZ137" s="6"/>
      <c r="SA137" s="6"/>
      <c r="SB137" s="6"/>
      <c r="SC137" s="6"/>
      <c r="SD137" s="6"/>
      <c r="SE137" s="6"/>
      <c r="SF137" s="6"/>
      <c r="SG137" s="6"/>
      <c r="SH137" s="6"/>
      <c r="SI137" s="6"/>
      <c r="SJ137" s="6"/>
      <c r="SK137" s="6"/>
      <c r="SL137" s="6"/>
      <c r="SM137" s="6"/>
      <c r="SN137" s="6"/>
      <c r="SO137" s="6"/>
      <c r="SP137" s="6"/>
      <c r="SQ137" s="6"/>
      <c r="SR137" s="6"/>
      <c r="SS137" s="6"/>
      <c r="ST137" s="6"/>
      <c r="SU137" s="6"/>
      <c r="SV137" s="6"/>
      <c r="SW137" s="6"/>
      <c r="SX137" s="6"/>
      <c r="SY137" s="6"/>
      <c r="SZ137" s="6"/>
      <c r="TA137" s="6"/>
      <c r="TB137" s="6"/>
      <c r="TC137" s="6"/>
      <c r="TD137" s="6"/>
      <c r="TE137" s="6"/>
      <c r="TF137" s="6"/>
      <c r="TG137" s="6"/>
      <c r="TH137" s="6"/>
      <c r="TI137" s="6"/>
      <c r="TJ137" s="6"/>
      <c r="TK137" s="6"/>
      <c r="TL137" s="6"/>
      <c r="TM137" s="6"/>
      <c r="TN137" s="6"/>
      <c r="TO137" s="6"/>
      <c r="TP137" s="6"/>
      <c r="TQ137" s="6"/>
      <c r="TR137" s="6"/>
      <c r="TS137" s="6"/>
      <c r="TT137" s="6"/>
      <c r="TU137" s="6"/>
      <c r="TV137" s="6"/>
      <c r="TW137" s="6"/>
      <c r="TX137" s="6"/>
      <c r="TY137" s="6"/>
      <c r="TZ137" s="6"/>
      <c r="UA137" s="6"/>
      <c r="UB137" s="6"/>
      <c r="UC137" s="6"/>
      <c r="UD137" s="6"/>
      <c r="UE137" s="6"/>
      <c r="UF137" s="6"/>
      <c r="UG137" s="6"/>
      <c r="UH137" s="6"/>
      <c r="UI137" s="6"/>
      <c r="UJ137" s="6"/>
      <c r="UK137" s="6"/>
      <c r="UL137" s="6"/>
      <c r="UM137" s="6"/>
      <c r="UN137" s="6"/>
      <c r="UO137" s="6"/>
      <c r="UP137" s="6"/>
      <c r="UQ137" s="6"/>
      <c r="UR137" s="6"/>
      <c r="US137" s="6"/>
      <c r="UT137" s="6"/>
      <c r="UU137" s="6"/>
      <c r="UV137" s="6"/>
      <c r="UW137" s="6"/>
      <c r="UX137" s="6"/>
      <c r="UY137" s="6"/>
      <c r="UZ137" s="6"/>
      <c r="VA137" s="6"/>
      <c r="VB137" s="6"/>
      <c r="VC137" s="6"/>
      <c r="VD137" s="6"/>
      <c r="VE137" s="6"/>
      <c r="VF137" s="6"/>
      <c r="VG137" s="6"/>
      <c r="VH137" s="6"/>
      <c r="VI137" s="6"/>
      <c r="VJ137" s="6"/>
      <c r="VK137" s="6"/>
      <c r="VL137" s="6"/>
      <c r="VM137" s="6"/>
      <c r="VN137" s="6"/>
      <c r="VO137" s="6"/>
      <c r="VP137" s="6"/>
      <c r="VQ137" s="6"/>
      <c r="VR137" s="6"/>
      <c r="VS137" s="6"/>
      <c r="VT137" s="6"/>
      <c r="VU137" s="6"/>
      <c r="VV137" s="6"/>
      <c r="VW137" s="6"/>
      <c r="VX137" s="6"/>
      <c r="VY137" s="6"/>
      <c r="VZ137" s="6"/>
      <c r="WA137" s="6"/>
      <c r="WB137" s="6"/>
      <c r="WC137" s="6"/>
      <c r="WD137" s="6"/>
      <c r="WE137" s="6"/>
      <c r="WF137" s="6"/>
      <c r="WG137" s="6"/>
      <c r="WH137" s="6"/>
      <c r="WI137" s="6"/>
      <c r="WJ137" s="6"/>
      <c r="WK137" s="6"/>
      <c r="WL137" s="6"/>
      <c r="WM137" s="6"/>
      <c r="WN137" s="6"/>
      <c r="WO137" s="6"/>
      <c r="WP137" s="6"/>
      <c r="WQ137" s="6"/>
      <c r="WR137" s="6"/>
      <c r="WS137" s="6"/>
      <c r="WT137" s="6"/>
      <c r="WU137" s="6"/>
      <c r="WV137" s="6"/>
      <c r="WW137" s="6"/>
      <c r="WX137" s="6"/>
      <c r="WY137" s="6"/>
      <c r="WZ137" s="6"/>
      <c r="XA137" s="6"/>
      <c r="XB137" s="6"/>
      <c r="XC137" s="6"/>
      <c r="XD137" s="6"/>
      <c r="XE137" s="6"/>
      <c r="XF137" s="6"/>
      <c r="XG137" s="6"/>
      <c r="XH137" s="6"/>
      <c r="XI137" s="6"/>
      <c r="XJ137" s="6"/>
      <c r="XK137" s="6"/>
      <c r="XL137" s="6"/>
      <c r="XM137" s="6"/>
      <c r="XN137" s="6"/>
      <c r="XO137" s="6"/>
      <c r="XP137" s="6"/>
      <c r="XQ137" s="6"/>
      <c r="XR137" s="6"/>
      <c r="XS137" s="6"/>
      <c r="XT137" s="6"/>
      <c r="XU137" s="6"/>
      <c r="XV137" s="6"/>
      <c r="XW137" s="6"/>
      <c r="XX137" s="6"/>
      <c r="XY137" s="6"/>
      <c r="XZ137" s="6"/>
      <c r="YA137" s="6"/>
      <c r="YB137" s="6"/>
      <c r="YC137" s="6"/>
      <c r="YD137" s="6"/>
      <c r="YE137" s="6"/>
      <c r="YF137" s="6"/>
      <c r="YG137" s="6"/>
      <c r="YH137" s="6"/>
      <c r="YI137" s="6"/>
      <c r="YJ137" s="6"/>
      <c r="YK137" s="6"/>
      <c r="YL137" s="6"/>
      <c r="YM137" s="6"/>
      <c r="YN137" s="6"/>
      <c r="YO137" s="6"/>
      <c r="YP137" s="6"/>
      <c r="YQ137" s="6"/>
      <c r="YR137" s="6"/>
      <c r="YS137" s="6"/>
      <c r="YT137" s="6"/>
      <c r="YU137" s="6"/>
      <c r="YV137" s="6"/>
      <c r="YW137" s="6"/>
      <c r="YX137" s="6"/>
      <c r="YY137" s="6"/>
      <c r="YZ137" s="6"/>
      <c r="ZA137" s="6"/>
      <c r="ZB137" s="6"/>
      <c r="ZC137" s="6"/>
      <c r="ZD137" s="6"/>
      <c r="ZE137" s="6"/>
      <c r="ZF137" s="6"/>
      <c r="ZG137" s="6"/>
      <c r="ZH137" s="6"/>
      <c r="ZI137" s="6"/>
      <c r="ZJ137" s="6"/>
      <c r="ZK137" s="6"/>
      <c r="ZL137" s="6"/>
      <c r="ZM137" s="6"/>
      <c r="ZN137" s="6"/>
      <c r="ZO137" s="6"/>
      <c r="ZP137" s="6"/>
      <c r="ZQ137" s="6"/>
      <c r="ZR137" s="6"/>
      <c r="ZS137" s="6"/>
      <c r="ZT137" s="6"/>
      <c r="ZU137" s="6"/>
      <c r="ZV137" s="6"/>
      <c r="ZW137" s="6"/>
      <c r="ZX137" s="6"/>
      <c r="ZY137" s="6"/>
      <c r="ZZ137" s="6"/>
      <c r="AAA137" s="6"/>
      <c r="AAB137" s="6"/>
      <c r="AAC137" s="6"/>
      <c r="AAD137" s="6"/>
      <c r="AAE137" s="6"/>
      <c r="AAF137" s="6"/>
      <c r="AAG137" s="6"/>
      <c r="AAH137" s="6"/>
      <c r="AAI137" s="6"/>
      <c r="AAJ137" s="6"/>
      <c r="AAK137" s="6"/>
      <c r="AAL137" s="6"/>
      <c r="AAM137" s="6"/>
      <c r="AAN137" s="6"/>
      <c r="AAO137" s="6"/>
      <c r="AAP137" s="6"/>
      <c r="AAQ137" s="6"/>
      <c r="AAR137" s="6"/>
      <c r="AAS137" s="6"/>
      <c r="AAT137" s="6"/>
      <c r="AAU137" s="6"/>
      <c r="AAV137" s="6"/>
      <c r="AAW137" s="6"/>
      <c r="AAX137" s="6"/>
      <c r="AAY137" s="6"/>
      <c r="AAZ137" s="6"/>
      <c r="ABA137" s="6"/>
      <c r="ABB137" s="6"/>
      <c r="ABC137" s="6"/>
      <c r="ABD137" s="6"/>
      <c r="ABE137" s="6"/>
      <c r="ABF137" s="6"/>
      <c r="ABG137" s="6"/>
      <c r="ABH137" s="6"/>
      <c r="ABI137" s="6"/>
      <c r="ABJ137" s="6"/>
      <c r="ABK137" s="6"/>
      <c r="ABL137" s="6"/>
      <c r="ABM137" s="6"/>
      <c r="ABN137" s="6"/>
      <c r="ABO137" s="6"/>
      <c r="ABP137" s="6"/>
      <c r="ABQ137" s="6"/>
      <c r="ABR137" s="6"/>
      <c r="ABS137" s="6"/>
      <c r="ABT137" s="6"/>
      <c r="ABU137" s="6"/>
      <c r="ABV137" s="6"/>
      <c r="ABW137" s="6"/>
      <c r="ABX137" s="6"/>
      <c r="ABY137" s="6"/>
      <c r="ABZ137" s="6"/>
      <c r="ACA137" s="6"/>
      <c r="ACB137" s="6"/>
      <c r="ACC137" s="6"/>
      <c r="ACD137" s="6"/>
      <c r="ACE137" s="6"/>
      <c r="ACF137" s="6"/>
      <c r="ACG137" s="6"/>
      <c r="ACH137" s="6"/>
      <c r="ACI137" s="6"/>
      <c r="ACJ137" s="6"/>
      <c r="ACK137" s="6"/>
      <c r="ACL137" s="6"/>
      <c r="ACM137" s="6"/>
      <c r="ACN137" s="6"/>
      <c r="ACO137" s="6"/>
      <c r="ACP137" s="6"/>
      <c r="ACQ137" s="6"/>
      <c r="ACR137" s="6"/>
      <c r="ACS137" s="6"/>
      <c r="ACT137" s="6"/>
      <c r="ACU137" s="6"/>
      <c r="ACV137" s="6"/>
      <c r="ACW137" s="6"/>
      <c r="ACX137" s="6"/>
      <c r="ACY137" s="6"/>
      <c r="ACZ137" s="6"/>
      <c r="ADA137" s="6"/>
      <c r="ADB137" s="6"/>
      <c r="ADC137" s="6"/>
      <c r="ADD137" s="6"/>
      <c r="ADE137" s="6"/>
      <c r="ADF137" s="6"/>
      <c r="ADG137" s="6"/>
      <c r="ADH137" s="6"/>
      <c r="ADI137" s="6"/>
      <c r="ADJ137" s="6"/>
      <c r="ADK137" s="6"/>
      <c r="ADL137" s="6"/>
      <c r="ADM137" s="6"/>
      <c r="ADN137" s="6"/>
      <c r="ADO137" s="6"/>
      <c r="ADP137" s="6"/>
      <c r="ADQ137" s="6"/>
      <c r="ADR137" s="6"/>
      <c r="ADS137" s="6"/>
      <c r="ADT137" s="6"/>
      <c r="ADU137" s="6"/>
      <c r="ADV137" s="6"/>
      <c r="ADW137" s="6"/>
      <c r="ADX137" s="6"/>
      <c r="ADY137" s="6"/>
      <c r="ADZ137" s="6"/>
      <c r="AEA137" s="6"/>
      <c r="AEB137" s="6"/>
      <c r="AEC137" s="6"/>
      <c r="AED137" s="6"/>
      <c r="AEE137" s="6"/>
      <c r="AEF137" s="6"/>
      <c r="AEG137" s="6"/>
      <c r="AEH137" s="6"/>
      <c r="AEI137" s="6"/>
      <c r="AEJ137" s="6"/>
      <c r="AEK137" s="6"/>
      <c r="AEL137" s="6"/>
      <c r="AEM137" s="6"/>
      <c r="AEN137" s="6"/>
      <c r="AEO137" s="6"/>
      <c r="AEP137" s="6"/>
      <c r="AEQ137" s="6"/>
      <c r="AER137" s="6"/>
      <c r="AES137" s="6"/>
      <c r="AET137" s="6"/>
      <c r="AEU137" s="6"/>
      <c r="AEV137" s="6"/>
      <c r="AEW137" s="6"/>
      <c r="AEX137" s="6"/>
      <c r="AEY137" s="6"/>
      <c r="AEZ137" s="6"/>
      <c r="AFA137" s="6"/>
      <c r="AFB137" s="6"/>
      <c r="AFC137" s="6"/>
      <c r="AFD137" s="6"/>
      <c r="AFE137" s="6"/>
      <c r="AFF137" s="6"/>
      <c r="AFG137" s="6"/>
      <c r="AFH137" s="6"/>
      <c r="AFI137" s="6"/>
      <c r="AFJ137" s="6"/>
      <c r="AFK137" s="6"/>
      <c r="AFL137" s="6"/>
      <c r="AFM137" s="6"/>
      <c r="AFN137" s="6"/>
      <c r="AFO137" s="6"/>
      <c r="AFP137" s="6"/>
      <c r="AFQ137" s="6"/>
      <c r="AFR137" s="6"/>
      <c r="AFS137" s="6"/>
      <c r="AFT137" s="6"/>
      <c r="AFU137" s="6"/>
      <c r="AFV137" s="6"/>
      <c r="AFW137" s="6"/>
      <c r="AFX137" s="6"/>
      <c r="AFY137" s="6"/>
      <c r="AFZ137" s="6"/>
      <c r="AGA137" s="6"/>
      <c r="AGB137" s="6"/>
      <c r="AGC137" s="6"/>
      <c r="AGD137" s="6"/>
      <c r="AGE137" s="6"/>
      <c r="AGF137" s="6"/>
      <c r="AGG137" s="6"/>
      <c r="AGH137" s="6"/>
      <c r="AGI137" s="6"/>
      <c r="AGJ137" s="6"/>
      <c r="AGK137" s="6"/>
      <c r="AGL137" s="6"/>
      <c r="AGM137" s="6"/>
      <c r="AGN137" s="6"/>
      <c r="AGO137" s="6"/>
      <c r="AGP137" s="6"/>
      <c r="AGQ137" s="6"/>
      <c r="AGR137" s="6"/>
      <c r="AGS137" s="6"/>
      <c r="AGT137" s="6"/>
      <c r="AGU137" s="6"/>
      <c r="AGV137" s="6"/>
      <c r="AGW137" s="6"/>
      <c r="AGX137" s="6"/>
      <c r="AGY137" s="6"/>
      <c r="AGZ137" s="6"/>
      <c r="AHA137" s="6"/>
      <c r="AHB137" s="6"/>
      <c r="AHC137" s="6"/>
      <c r="AHD137" s="6"/>
      <c r="AHE137" s="6"/>
      <c r="AHF137" s="6"/>
      <c r="AHG137" s="6"/>
      <c r="AHH137" s="6"/>
      <c r="AHI137" s="6"/>
      <c r="AHJ137" s="6"/>
      <c r="AHK137" s="6"/>
      <c r="AHL137" s="6"/>
      <c r="AHM137" s="6"/>
      <c r="AHN137" s="6"/>
      <c r="AHO137" s="6"/>
      <c r="AHP137" s="6"/>
      <c r="AHQ137" s="6"/>
      <c r="AHR137" s="6"/>
      <c r="AHS137" s="6"/>
      <c r="AHT137" s="6"/>
      <c r="AHU137" s="6"/>
      <c r="AHV137" s="6"/>
      <c r="AHW137" s="6"/>
      <c r="AHX137" s="6"/>
      <c r="AHY137" s="6"/>
      <c r="AHZ137" s="6"/>
      <c r="AIA137" s="6"/>
      <c r="AIB137" s="6"/>
      <c r="AIC137" s="6"/>
      <c r="AID137" s="6"/>
      <c r="AIE137" s="6"/>
      <c r="AIF137" s="6"/>
      <c r="AIG137" s="6"/>
      <c r="AIH137" s="6"/>
      <c r="AII137" s="6"/>
      <c r="AIJ137" s="6"/>
      <c r="AIK137" s="6"/>
      <c r="AIL137" s="6"/>
      <c r="AIM137" s="6"/>
      <c r="AIN137" s="6"/>
      <c r="AIO137" s="6"/>
      <c r="AIP137" s="6"/>
      <c r="AIQ137" s="6"/>
      <c r="AIR137" s="6"/>
      <c r="AIS137" s="6"/>
      <c r="AIT137" s="6"/>
      <c r="AIU137" s="6"/>
      <c r="AIV137" s="6"/>
      <c r="AIW137" s="6"/>
      <c r="AIX137" s="6"/>
      <c r="AIY137" s="6"/>
      <c r="AIZ137" s="6"/>
      <c r="AJA137" s="6"/>
      <c r="AJB137" s="6"/>
      <c r="AJC137" s="6"/>
      <c r="AJD137" s="6"/>
      <c r="AJE137" s="6"/>
      <c r="AJF137" s="6"/>
      <c r="AJG137" s="6"/>
      <c r="AJH137" s="6"/>
      <c r="AJI137" s="6"/>
      <c r="AJJ137" s="6"/>
      <c r="AJK137" s="6"/>
      <c r="AJL137" s="6"/>
      <c r="AJM137" s="6"/>
      <c r="AJN137" s="6"/>
      <c r="AJO137" s="6"/>
      <c r="AJP137" s="6"/>
      <c r="AJQ137" s="6"/>
      <c r="AJR137" s="6"/>
      <c r="AJS137" s="6"/>
      <c r="AJT137" s="6"/>
      <c r="AJU137" s="6"/>
      <c r="AJV137" s="6"/>
      <c r="AJW137" s="6"/>
      <c r="AJX137" s="6"/>
      <c r="AJY137" s="6"/>
      <c r="AJZ137" s="6"/>
      <c r="AKA137" s="6"/>
      <c r="AKB137" s="6"/>
      <c r="AKC137" s="6"/>
      <c r="AKD137" s="6"/>
      <c r="AKE137" s="6"/>
      <c r="AKF137" s="6"/>
      <c r="AKG137" s="6"/>
      <c r="AKH137" s="6"/>
      <c r="AKI137" s="6"/>
      <c r="AKJ137" s="6"/>
      <c r="AKK137" s="6"/>
      <c r="AKL137" s="6"/>
      <c r="AKM137" s="6"/>
      <c r="AKN137" s="6"/>
      <c r="AKO137" s="6"/>
      <c r="AKP137" s="6"/>
      <c r="AKQ137" s="6"/>
      <c r="AKR137" s="6"/>
      <c r="AKS137" s="6"/>
      <c r="AKT137" s="6"/>
      <c r="AKU137" s="6"/>
      <c r="AKV137" s="6"/>
      <c r="AKW137" s="6"/>
      <c r="AKX137" s="6"/>
      <c r="AKY137" s="6"/>
      <c r="AKZ137" s="6"/>
      <c r="ALA137" s="6"/>
      <c r="ALB137" s="6"/>
      <c r="ALC137" s="6"/>
      <c r="ALD137" s="6"/>
      <c r="ALE137" s="6"/>
      <c r="ALF137" s="6"/>
      <c r="ALG137" s="6"/>
      <c r="ALH137" s="6"/>
      <c r="ALI137" s="6"/>
      <c r="ALJ137" s="6"/>
      <c r="ALK137" s="6"/>
      <c r="ALL137" s="6"/>
      <c r="ALM137" s="6"/>
      <c r="ALN137" s="6"/>
      <c r="ALO137" s="6"/>
      <c r="ALP137" s="6"/>
      <c r="ALQ137" s="6"/>
      <c r="ALR137" s="6"/>
      <c r="ALS137" s="6"/>
      <c r="ALT137" s="6"/>
      <c r="ALU137" s="6"/>
      <c r="ALV137" s="6"/>
      <c r="ALW137" s="6"/>
      <c r="ALX137" s="6"/>
      <c r="ALY137" s="6"/>
      <c r="ALZ137" s="6"/>
      <c r="AMA137" s="6"/>
      <c r="AMB137" s="6"/>
      <c r="AMC137" s="6"/>
      <c r="AMD137" s="6"/>
      <c r="AME137" s="6"/>
      <c r="AMF137" s="6"/>
      <c r="AMG137" s="6"/>
      <c r="AMH137" s="6"/>
      <c r="AMI137" s="6"/>
      <c r="AMJ137" s="6"/>
      <c r="AMK137" s="6"/>
      <c r="AML137" s="6"/>
      <c r="AMM137" s="6"/>
      <c r="AMN137" s="6"/>
      <c r="AMO137" s="6"/>
      <c r="AMP137" s="6"/>
      <c r="AMQ137" s="6"/>
      <c r="AMR137" s="6"/>
      <c r="AMS137" s="6"/>
      <c r="AMT137" s="6"/>
      <c r="AMU137" s="6"/>
      <c r="AMV137" s="6"/>
      <c r="AMW137" s="6"/>
      <c r="AMX137" s="6"/>
      <c r="AMY137" s="6"/>
      <c r="AMZ137" s="6"/>
      <c r="ANA137" s="6"/>
      <c r="ANB137" s="6"/>
      <c r="ANC137" s="6"/>
      <c r="AND137" s="6"/>
      <c r="ANE137" s="6"/>
      <c r="ANF137" s="6"/>
      <c r="ANG137" s="6"/>
      <c r="ANH137" s="6"/>
      <c r="ANI137" s="6"/>
      <c r="ANJ137" s="6"/>
      <c r="ANK137" s="6"/>
      <c r="ANL137" s="6"/>
      <c r="ANM137" s="6"/>
      <c r="ANN137" s="6"/>
      <c r="ANO137" s="6"/>
      <c r="ANP137" s="6"/>
      <c r="ANQ137" s="6"/>
      <c r="ANR137" s="6"/>
      <c r="ANS137" s="6"/>
      <c r="ANT137" s="6"/>
      <c r="ANU137" s="6"/>
      <c r="ANV137" s="6"/>
      <c r="ANW137" s="6"/>
      <c r="ANX137" s="6"/>
      <c r="ANY137" s="6"/>
      <c r="ANZ137" s="6"/>
      <c r="AOA137" s="6"/>
      <c r="AOB137" s="6"/>
      <c r="AOC137" s="6"/>
      <c r="AOD137" s="6"/>
      <c r="AOE137" s="6"/>
      <c r="AOF137" s="6"/>
      <c r="AOG137" s="6"/>
      <c r="AOH137" s="6"/>
      <c r="AOI137" s="6"/>
      <c r="AOJ137" s="6"/>
      <c r="AOK137" s="6"/>
      <c r="AOL137" s="6"/>
      <c r="AOM137" s="6"/>
      <c r="AON137" s="6"/>
      <c r="AOO137" s="6"/>
      <c r="AOP137" s="6"/>
      <c r="AOQ137" s="6"/>
      <c r="AOR137" s="6"/>
      <c r="AOS137" s="6"/>
      <c r="AOT137" s="6"/>
      <c r="AOU137" s="6"/>
      <c r="AOV137" s="6"/>
      <c r="AOW137" s="6"/>
      <c r="AOX137" s="6"/>
      <c r="AOY137" s="6"/>
      <c r="AOZ137" s="6"/>
      <c r="APA137" s="6"/>
      <c r="APB137" s="6"/>
      <c r="APC137" s="6"/>
      <c r="APD137" s="6"/>
      <c r="APE137" s="6"/>
      <c r="APF137" s="6"/>
      <c r="APG137" s="6"/>
      <c r="APH137" s="6"/>
      <c r="API137" s="6"/>
      <c r="APJ137" s="6"/>
      <c r="APK137" s="6"/>
      <c r="APL137" s="6"/>
      <c r="APM137" s="6"/>
      <c r="APN137" s="6"/>
      <c r="APO137" s="6"/>
      <c r="APP137" s="6"/>
      <c r="APQ137" s="6"/>
      <c r="APR137" s="6"/>
      <c r="APS137" s="6"/>
      <c r="APT137" s="6"/>
      <c r="APU137" s="6"/>
      <c r="APV137" s="6"/>
      <c r="APW137" s="6"/>
      <c r="APX137" s="6"/>
      <c r="APY137" s="6"/>
      <c r="APZ137" s="6"/>
      <c r="AQA137" s="6"/>
      <c r="AQB137" s="6"/>
      <c r="AQC137" s="6"/>
      <c r="AQD137" s="6"/>
      <c r="AQE137" s="6"/>
      <c r="AQF137" s="6"/>
      <c r="AQG137" s="6"/>
      <c r="AQH137" s="6"/>
      <c r="AQI137" s="6"/>
      <c r="AQJ137" s="6"/>
      <c r="AQK137" s="6"/>
      <c r="AQL137" s="6"/>
      <c r="AQM137" s="6"/>
      <c r="AQN137" s="6"/>
      <c r="AQO137" s="6"/>
      <c r="AQP137" s="6"/>
      <c r="AQQ137" s="6"/>
      <c r="AQR137" s="6"/>
      <c r="AQS137" s="6"/>
      <c r="AQT137" s="6"/>
      <c r="AQU137" s="6"/>
      <c r="AQV137" s="6"/>
      <c r="AQW137" s="6"/>
      <c r="AQX137" s="6"/>
      <c r="AQY137" s="6"/>
      <c r="AQZ137" s="6"/>
      <c r="ARA137" s="6"/>
      <c r="ARB137" s="6"/>
      <c r="ARC137" s="6"/>
      <c r="ARD137" s="6"/>
      <c r="ARE137" s="6"/>
      <c r="ARF137" s="6"/>
      <c r="ARG137" s="6"/>
      <c r="ARH137" s="6"/>
      <c r="ARI137" s="6"/>
      <c r="ARJ137" s="6"/>
      <c r="ARK137" s="6"/>
      <c r="ARL137" s="6"/>
      <c r="ARM137" s="6"/>
      <c r="ARN137" s="6"/>
      <c r="ARO137" s="6"/>
      <c r="ARP137" s="6"/>
      <c r="ARQ137" s="6"/>
      <c r="ARR137" s="6"/>
      <c r="ARS137" s="6"/>
      <c r="ART137" s="6"/>
      <c r="ARU137" s="6"/>
      <c r="ARV137" s="6"/>
      <c r="ARW137" s="6"/>
      <c r="ARX137" s="6"/>
      <c r="ARY137" s="6"/>
      <c r="ARZ137" s="6"/>
      <c r="ASA137" s="6"/>
      <c r="ASB137" s="6"/>
      <c r="ASC137" s="6"/>
      <c r="ASD137" s="6"/>
      <c r="ASE137" s="6"/>
      <c r="ASF137" s="6"/>
      <c r="ASG137" s="6"/>
      <c r="ASH137" s="6"/>
      <c r="ASI137" s="6"/>
      <c r="ASJ137" s="6"/>
      <c r="ASK137" s="6"/>
      <c r="ASL137" s="6"/>
      <c r="ASM137" s="6"/>
      <c r="ASN137" s="6"/>
      <c r="ASO137" s="6"/>
      <c r="ASP137" s="6"/>
      <c r="ASQ137" s="6"/>
      <c r="ASR137" s="6"/>
      <c r="ASS137" s="6"/>
      <c r="AST137" s="6"/>
      <c r="ASU137" s="6"/>
      <c r="ASV137" s="6"/>
      <c r="ASW137" s="6"/>
      <c r="ASX137" s="6"/>
      <c r="ASY137" s="6"/>
      <c r="ASZ137" s="6"/>
      <c r="ATA137" s="6"/>
      <c r="ATB137" s="6"/>
      <c r="ATC137" s="6"/>
      <c r="ATD137" s="6"/>
      <c r="ATE137" s="6"/>
      <c r="ATF137" s="6"/>
      <c r="ATG137" s="6"/>
      <c r="ATH137" s="6"/>
      <c r="ATI137" s="6"/>
      <c r="ATJ137" s="6"/>
      <c r="ATK137" s="6"/>
      <c r="ATL137" s="6"/>
      <c r="ATM137" s="6"/>
      <c r="ATN137" s="6"/>
      <c r="ATO137" s="6"/>
      <c r="ATP137" s="6"/>
      <c r="ATQ137" s="6"/>
      <c r="ATR137" s="6"/>
      <c r="ATS137" s="6"/>
      <c r="ATT137" s="6"/>
      <c r="ATU137" s="6"/>
      <c r="ATV137" s="6"/>
      <c r="ATW137" s="6"/>
      <c r="ATX137" s="6"/>
      <c r="ATY137" s="6"/>
      <c r="ATZ137" s="6"/>
      <c r="AUA137" s="6"/>
      <c r="AUB137" s="6"/>
      <c r="AUC137" s="6"/>
      <c r="AUD137" s="6"/>
      <c r="AUE137" s="6"/>
      <c r="AUF137" s="6"/>
      <c r="AUG137" s="6"/>
      <c r="AUH137" s="6"/>
      <c r="AUI137" s="6"/>
      <c r="AUJ137" s="6"/>
      <c r="AUK137" s="6"/>
      <c r="AUL137" s="6"/>
      <c r="AUM137" s="6"/>
      <c r="AUN137" s="6"/>
      <c r="AUO137" s="6"/>
      <c r="AUP137" s="6"/>
      <c r="AUQ137" s="6"/>
      <c r="AUR137" s="6"/>
      <c r="AUS137" s="6"/>
      <c r="AUT137" s="6"/>
      <c r="AUU137" s="6"/>
      <c r="AUV137" s="6"/>
      <c r="AUW137" s="6"/>
      <c r="AUX137" s="6"/>
      <c r="AUY137" s="6"/>
      <c r="AUZ137" s="6"/>
      <c r="AVA137" s="6"/>
      <c r="AVB137" s="6"/>
      <c r="AVC137" s="6"/>
      <c r="AVD137" s="6"/>
      <c r="AVE137" s="6"/>
      <c r="AVF137" s="6"/>
      <c r="AVG137" s="6"/>
      <c r="AVH137" s="6"/>
      <c r="AVI137" s="6"/>
      <c r="AVJ137" s="6"/>
      <c r="AVK137" s="6"/>
      <c r="AVL137" s="6"/>
      <c r="AVM137" s="6"/>
      <c r="AVN137" s="6"/>
      <c r="AVO137" s="6"/>
      <c r="AVP137" s="6"/>
      <c r="AVQ137" s="6"/>
      <c r="AVR137" s="6"/>
      <c r="AVS137" s="6"/>
      <c r="AVT137" s="6"/>
      <c r="AVU137" s="6"/>
      <c r="AVV137" s="6"/>
      <c r="AVW137" s="6"/>
      <c r="AVX137" s="6"/>
      <c r="AVY137" s="6"/>
      <c r="AVZ137" s="6"/>
      <c r="AWA137" s="6"/>
      <c r="AWB137" s="6"/>
      <c r="AWC137" s="6"/>
      <c r="AWD137" s="6"/>
      <c r="AWE137" s="6"/>
      <c r="AWF137" s="6"/>
      <c r="AWG137" s="6"/>
      <c r="AWH137" s="6"/>
      <c r="AWI137" s="6"/>
      <c r="AWJ137" s="6"/>
      <c r="AWK137" s="6"/>
      <c r="AWL137" s="6"/>
      <c r="AWM137" s="6"/>
      <c r="AWN137" s="6"/>
      <c r="AWO137" s="6"/>
      <c r="AWP137" s="6"/>
      <c r="AWQ137" s="6"/>
      <c r="AWR137" s="6"/>
      <c r="AWS137" s="6"/>
      <c r="AWT137" s="6"/>
      <c r="AWU137" s="6"/>
      <c r="AWV137" s="6"/>
      <c r="AWW137" s="6"/>
      <c r="AWX137" s="6"/>
      <c r="AWY137" s="6"/>
      <c r="AWZ137" s="6"/>
      <c r="AXA137" s="6"/>
      <c r="AXB137" s="6"/>
      <c r="AXC137" s="6"/>
      <c r="AXD137" s="6"/>
      <c r="AXE137" s="6"/>
      <c r="AXF137" s="6"/>
      <c r="AXG137" s="6"/>
      <c r="AXH137" s="6"/>
      <c r="AXI137" s="6"/>
      <c r="AXJ137" s="6"/>
      <c r="AXK137" s="6"/>
      <c r="AXL137" s="6"/>
      <c r="AXM137" s="6"/>
      <c r="AXN137" s="6"/>
      <c r="AXO137" s="6"/>
      <c r="AXP137" s="6"/>
      <c r="AXQ137" s="6"/>
      <c r="AXR137" s="6"/>
      <c r="AXS137" s="6"/>
      <c r="AXT137" s="6"/>
      <c r="AXU137" s="6"/>
      <c r="AXV137" s="6"/>
      <c r="AXW137" s="6"/>
      <c r="AXX137" s="6"/>
      <c r="AXY137" s="6"/>
      <c r="AXZ137" s="6"/>
      <c r="AYA137" s="6"/>
      <c r="AYB137" s="6"/>
      <c r="AYC137" s="6"/>
      <c r="AYD137" s="6"/>
      <c r="AYE137" s="6"/>
      <c r="AYF137" s="6"/>
      <c r="AYG137" s="6"/>
      <c r="AYH137" s="6"/>
      <c r="AYI137" s="6"/>
      <c r="AYJ137" s="6"/>
      <c r="AYK137" s="6"/>
      <c r="AYL137" s="6"/>
      <c r="AYM137" s="6"/>
      <c r="AYN137" s="6"/>
      <c r="AYO137" s="6"/>
      <c r="AYP137" s="6"/>
      <c r="AYQ137" s="6"/>
      <c r="AYR137" s="6"/>
      <c r="AYS137" s="6"/>
      <c r="AYT137" s="6"/>
      <c r="AYU137" s="6"/>
      <c r="AYV137" s="6"/>
      <c r="AYW137" s="6"/>
      <c r="AYX137" s="6"/>
      <c r="AYY137" s="6"/>
      <c r="AYZ137" s="6"/>
      <c r="AZA137" s="6"/>
      <c r="AZB137" s="6"/>
      <c r="AZC137" s="6"/>
      <c r="AZD137" s="6"/>
      <c r="AZE137" s="6"/>
      <c r="AZF137" s="6"/>
      <c r="AZG137" s="6"/>
      <c r="AZH137" s="6"/>
      <c r="AZI137" s="6"/>
      <c r="AZJ137" s="6"/>
      <c r="AZK137" s="6"/>
      <c r="AZL137" s="6"/>
      <c r="AZM137" s="6"/>
      <c r="AZN137" s="6"/>
      <c r="AZO137" s="6"/>
      <c r="AZP137" s="6"/>
      <c r="AZQ137" s="6"/>
      <c r="AZR137" s="6"/>
      <c r="AZS137" s="6"/>
      <c r="AZT137" s="6"/>
      <c r="AZU137" s="6"/>
      <c r="AZV137" s="6"/>
      <c r="AZW137" s="6"/>
      <c r="AZX137" s="6"/>
      <c r="AZY137" s="6"/>
      <c r="AZZ137" s="6"/>
      <c r="BAA137" s="6"/>
      <c r="BAB137" s="6"/>
      <c r="BAC137" s="6"/>
      <c r="BAD137" s="6"/>
      <c r="BAE137" s="6"/>
      <c r="BAF137" s="6"/>
      <c r="BAG137" s="6"/>
      <c r="BAH137" s="6"/>
      <c r="BAI137" s="6"/>
      <c r="BAJ137" s="6"/>
      <c r="BAK137" s="6"/>
      <c r="BAL137" s="6"/>
      <c r="BAM137" s="6"/>
      <c r="BAN137" s="6"/>
      <c r="BAO137" s="6"/>
      <c r="BAP137" s="6"/>
      <c r="BAQ137" s="6"/>
      <c r="BAR137" s="6"/>
      <c r="BAS137" s="6"/>
      <c r="BAT137" s="6"/>
      <c r="BAU137" s="6"/>
      <c r="BAV137" s="6"/>
      <c r="BAW137" s="6"/>
      <c r="BAX137" s="6"/>
      <c r="BAY137" s="6"/>
      <c r="BAZ137" s="6"/>
      <c r="BBA137" s="6"/>
      <c r="BBB137" s="6"/>
      <c r="BBC137" s="6"/>
      <c r="BBD137" s="6"/>
      <c r="BBE137" s="6"/>
      <c r="BBF137" s="6"/>
      <c r="BBG137" s="6"/>
      <c r="BBH137" s="6"/>
      <c r="BBI137" s="6"/>
      <c r="BBJ137" s="6"/>
      <c r="BBK137" s="6"/>
      <c r="BBL137" s="6"/>
      <c r="BBM137" s="6"/>
      <c r="BBN137" s="6"/>
      <c r="BBO137" s="6"/>
      <c r="BBP137" s="6"/>
      <c r="BBQ137" s="6"/>
      <c r="BBR137" s="6"/>
      <c r="BBS137" s="6"/>
      <c r="BBT137" s="6"/>
      <c r="BBU137" s="6"/>
      <c r="BBV137" s="6"/>
      <c r="BBW137" s="6"/>
      <c r="BBX137" s="6"/>
      <c r="BBY137" s="6"/>
      <c r="BBZ137" s="6"/>
      <c r="BCA137" s="6"/>
      <c r="BCB137" s="6"/>
      <c r="BCC137" s="6"/>
      <c r="BCD137" s="6"/>
      <c r="BCE137" s="6"/>
      <c r="BCF137" s="6"/>
      <c r="BCG137" s="6"/>
      <c r="BCH137" s="6"/>
      <c r="BCI137" s="6"/>
      <c r="BCJ137" s="6"/>
      <c r="BCK137" s="6"/>
      <c r="BCL137" s="6"/>
      <c r="BCM137" s="6"/>
      <c r="BCN137" s="6"/>
      <c r="BCO137" s="6"/>
      <c r="BCP137" s="6"/>
      <c r="BCQ137" s="6"/>
      <c r="BCR137" s="6"/>
      <c r="BCS137" s="6"/>
      <c r="BCT137" s="6"/>
      <c r="BCU137" s="6"/>
      <c r="BCV137" s="6"/>
      <c r="BCW137" s="6"/>
      <c r="BCX137" s="6"/>
      <c r="BCY137" s="6"/>
      <c r="BCZ137" s="6"/>
      <c r="BDA137" s="6"/>
      <c r="BDB137" s="6"/>
      <c r="BDC137" s="6"/>
      <c r="BDD137" s="6"/>
      <c r="BDE137" s="6"/>
      <c r="BDF137" s="6"/>
      <c r="BDG137" s="6"/>
      <c r="BDH137" s="6"/>
      <c r="BDI137" s="6"/>
      <c r="BDJ137" s="6"/>
      <c r="BDK137" s="6"/>
      <c r="BDL137" s="6"/>
      <c r="BDM137" s="6"/>
      <c r="BDN137" s="6"/>
      <c r="BDO137" s="6"/>
      <c r="BDP137" s="6"/>
      <c r="BDQ137" s="6"/>
      <c r="BDR137" s="6"/>
      <c r="BDS137" s="6"/>
      <c r="BDT137" s="6"/>
      <c r="BDU137" s="6"/>
      <c r="BDV137" s="6"/>
      <c r="BDW137" s="6"/>
      <c r="BDX137" s="6"/>
      <c r="BDY137" s="6"/>
      <c r="BDZ137" s="6"/>
      <c r="BEA137" s="6"/>
      <c r="BEB137" s="6"/>
      <c r="BEC137" s="6"/>
      <c r="BED137" s="6"/>
      <c r="BEE137" s="6"/>
      <c r="BEF137" s="6"/>
      <c r="BEG137" s="6"/>
      <c r="BEH137" s="6"/>
      <c r="BEI137" s="6"/>
      <c r="BEJ137" s="6"/>
      <c r="BEK137" s="6"/>
      <c r="BEL137" s="6"/>
      <c r="BEM137" s="6"/>
      <c r="BEN137" s="6"/>
      <c r="BEO137" s="6"/>
      <c r="BEP137" s="6"/>
      <c r="BEQ137" s="6"/>
      <c r="BER137" s="6"/>
      <c r="BES137" s="6"/>
      <c r="BET137" s="6"/>
      <c r="BEU137" s="6"/>
      <c r="BEV137" s="6"/>
      <c r="BEW137" s="6"/>
      <c r="BEX137" s="6"/>
      <c r="BEY137" s="6"/>
      <c r="BEZ137" s="6"/>
      <c r="BFA137" s="6"/>
      <c r="BFB137" s="6"/>
      <c r="BFC137" s="6"/>
      <c r="BFD137" s="6"/>
      <c r="BFE137" s="6"/>
      <c r="BFF137" s="6"/>
      <c r="BFG137" s="6"/>
      <c r="BFH137" s="6"/>
      <c r="BFI137" s="6"/>
      <c r="BFJ137" s="6"/>
      <c r="BFK137" s="6"/>
      <c r="BFL137" s="6"/>
      <c r="BFM137" s="6"/>
      <c r="BFN137" s="6"/>
      <c r="BFO137" s="6"/>
      <c r="BFP137" s="6"/>
      <c r="BFQ137" s="6"/>
      <c r="BFR137" s="6"/>
      <c r="BFS137" s="6"/>
      <c r="BFT137" s="6"/>
      <c r="BFU137" s="6"/>
      <c r="BFV137" s="6"/>
      <c r="BFW137" s="6"/>
      <c r="BFX137" s="6"/>
      <c r="BFY137" s="6"/>
      <c r="BFZ137" s="6"/>
      <c r="BGA137" s="6"/>
      <c r="BGB137" s="6"/>
      <c r="BGC137" s="6"/>
      <c r="BGD137" s="6"/>
      <c r="BGE137" s="6"/>
      <c r="BGF137" s="6"/>
      <c r="BGG137" s="6"/>
      <c r="BGH137" s="6"/>
      <c r="BGI137" s="6"/>
      <c r="BGJ137" s="6"/>
      <c r="BGK137" s="6"/>
      <c r="BGL137" s="6"/>
      <c r="BGM137" s="6"/>
      <c r="BGN137" s="6"/>
      <c r="BGO137" s="6"/>
      <c r="BGP137" s="6"/>
      <c r="BGQ137" s="6"/>
      <c r="BGR137" s="6"/>
      <c r="BGS137" s="6"/>
      <c r="BGT137" s="6"/>
      <c r="BGU137" s="6"/>
      <c r="BGV137" s="6"/>
      <c r="BGW137" s="6"/>
      <c r="BGX137" s="6"/>
      <c r="BGY137" s="6"/>
      <c r="BGZ137" s="6"/>
      <c r="BHA137" s="6"/>
      <c r="BHB137" s="6"/>
      <c r="BHC137" s="6"/>
      <c r="BHD137" s="6"/>
      <c r="BHE137" s="6"/>
      <c r="BHF137" s="6"/>
      <c r="BHG137" s="6"/>
      <c r="BHH137" s="6"/>
      <c r="BHI137" s="6"/>
      <c r="BHJ137" s="6"/>
      <c r="BHK137" s="6"/>
      <c r="BHL137" s="6"/>
      <c r="BHM137" s="6"/>
      <c r="BHN137" s="6"/>
      <c r="BHO137" s="6"/>
      <c r="BHP137" s="6"/>
      <c r="BHQ137" s="6"/>
      <c r="BHR137" s="6"/>
      <c r="BHS137" s="6"/>
      <c r="BHT137" s="6"/>
      <c r="BHU137" s="6"/>
      <c r="BHV137" s="6"/>
      <c r="BHW137" s="6"/>
      <c r="BHX137" s="6"/>
      <c r="BHY137" s="6"/>
      <c r="BHZ137" s="6"/>
      <c r="BIA137" s="6"/>
      <c r="BIB137" s="6"/>
      <c r="BIC137" s="6"/>
      <c r="BID137" s="6"/>
      <c r="BIE137" s="6"/>
      <c r="BIF137" s="6"/>
      <c r="BIG137" s="6"/>
      <c r="BIH137" s="6"/>
      <c r="BII137" s="6"/>
      <c r="BIJ137" s="6"/>
      <c r="BIK137" s="6"/>
      <c r="BIL137" s="6"/>
      <c r="BIM137" s="6"/>
      <c r="BIN137" s="6"/>
      <c r="BIO137" s="6"/>
      <c r="BIP137" s="6"/>
      <c r="BIQ137" s="6"/>
      <c r="BIR137" s="6"/>
      <c r="BIS137" s="6"/>
      <c r="BIT137" s="6"/>
      <c r="BIU137" s="6"/>
      <c r="BIV137" s="6"/>
      <c r="BIW137" s="6"/>
      <c r="BIX137" s="6"/>
      <c r="BIY137" s="6"/>
      <c r="BIZ137" s="6"/>
      <c r="BJA137" s="6"/>
      <c r="BJB137" s="6"/>
      <c r="BJC137" s="6"/>
      <c r="BJD137" s="6"/>
      <c r="BJE137" s="6"/>
      <c r="BJF137" s="6"/>
      <c r="BJG137" s="6"/>
      <c r="BJH137" s="6"/>
      <c r="BJI137" s="6"/>
      <c r="BJJ137" s="6"/>
      <c r="BJK137" s="6"/>
      <c r="BJL137" s="6"/>
      <c r="BJM137" s="6"/>
      <c r="BJN137" s="6"/>
      <c r="BJO137" s="6"/>
      <c r="BJP137" s="6"/>
      <c r="BJQ137" s="6"/>
      <c r="BJR137" s="6"/>
      <c r="BJS137" s="6"/>
      <c r="BJT137" s="6"/>
      <c r="BJU137" s="6"/>
      <c r="BJV137" s="6"/>
      <c r="BJW137" s="6"/>
      <c r="BJX137" s="6"/>
      <c r="BJY137" s="6"/>
      <c r="BJZ137" s="6"/>
      <c r="BKA137" s="6"/>
      <c r="BKB137" s="6"/>
      <c r="BKC137" s="6"/>
      <c r="BKD137" s="6"/>
      <c r="BKE137" s="6"/>
      <c r="BKF137" s="6"/>
      <c r="BKG137" s="6"/>
      <c r="BKH137" s="6"/>
      <c r="BKI137" s="6"/>
      <c r="BKJ137" s="6"/>
      <c r="BKK137" s="6"/>
      <c r="BKL137" s="6"/>
      <c r="BKM137" s="6"/>
      <c r="BKN137" s="6"/>
      <c r="BKO137" s="6"/>
      <c r="BKP137" s="6"/>
      <c r="BKQ137" s="6"/>
      <c r="BKR137" s="6"/>
      <c r="BKS137" s="6"/>
      <c r="BKT137" s="6"/>
      <c r="BKU137" s="6"/>
      <c r="BKV137" s="6"/>
      <c r="BKW137" s="6"/>
      <c r="BKX137" s="6"/>
      <c r="BKY137" s="6"/>
      <c r="BKZ137" s="6"/>
      <c r="BLA137" s="6"/>
      <c r="BLB137" s="6"/>
      <c r="BLC137" s="6"/>
      <c r="BLD137" s="6"/>
      <c r="BLE137" s="6"/>
      <c r="BLF137" s="6"/>
      <c r="BLG137" s="6"/>
      <c r="BLH137" s="6"/>
      <c r="BLI137" s="6"/>
      <c r="BLJ137" s="6"/>
      <c r="BLK137" s="6"/>
      <c r="BLL137" s="6"/>
      <c r="BLM137" s="6"/>
      <c r="BLN137" s="6"/>
      <c r="BLO137" s="6"/>
      <c r="BLP137" s="6"/>
      <c r="BLQ137" s="6"/>
      <c r="BLR137" s="6"/>
      <c r="BLS137" s="6"/>
      <c r="BLT137" s="6"/>
      <c r="BLU137" s="6"/>
      <c r="BLV137" s="6"/>
      <c r="BLW137" s="6"/>
      <c r="BLX137" s="6"/>
      <c r="BLY137" s="6"/>
      <c r="BLZ137" s="6"/>
      <c r="BMA137" s="6"/>
      <c r="BMB137" s="6"/>
      <c r="BMC137" s="6"/>
      <c r="BMD137" s="6"/>
      <c r="BME137" s="6"/>
      <c r="BMF137" s="6"/>
      <c r="BMG137" s="6"/>
      <c r="BMH137" s="6"/>
      <c r="BMI137" s="6"/>
      <c r="BMJ137" s="6"/>
      <c r="BMK137" s="6"/>
      <c r="BML137" s="6"/>
      <c r="BMM137" s="6"/>
      <c r="BMN137" s="6"/>
      <c r="BMO137" s="6"/>
      <c r="BMP137" s="6"/>
      <c r="BMQ137" s="6"/>
      <c r="BMR137" s="6"/>
      <c r="BMS137" s="6"/>
      <c r="BMT137" s="6"/>
      <c r="BMU137" s="6"/>
      <c r="BMV137" s="6"/>
      <c r="BMW137" s="6"/>
      <c r="BMX137" s="6"/>
      <c r="BMY137" s="6"/>
      <c r="BMZ137" s="6"/>
      <c r="BNA137" s="6"/>
      <c r="BNB137" s="6"/>
      <c r="BNC137" s="6"/>
      <c r="BND137" s="6"/>
      <c r="BNE137" s="6"/>
      <c r="BNF137" s="6"/>
      <c r="BNG137" s="6"/>
      <c r="BNH137" s="6"/>
      <c r="BNI137" s="6"/>
      <c r="BNJ137" s="6"/>
      <c r="BNK137" s="6"/>
      <c r="BNL137" s="6"/>
      <c r="BNM137" s="6"/>
      <c r="BNN137" s="6"/>
      <c r="BNO137" s="6"/>
      <c r="BNP137" s="6"/>
      <c r="BNQ137" s="6"/>
      <c r="BNR137" s="6"/>
      <c r="BNS137" s="6"/>
      <c r="BNT137" s="6"/>
      <c r="BNU137" s="6"/>
      <c r="BNV137" s="6"/>
      <c r="BNW137" s="6"/>
      <c r="BNX137" s="6"/>
      <c r="BNY137" s="6"/>
      <c r="BNZ137" s="6"/>
      <c r="BOA137" s="6"/>
      <c r="BOB137" s="6"/>
      <c r="BOC137" s="6"/>
      <c r="BOD137" s="6"/>
      <c r="BOE137" s="6"/>
      <c r="BOF137" s="6"/>
      <c r="BOG137" s="6"/>
      <c r="BOH137" s="6"/>
      <c r="BOI137" s="6"/>
      <c r="BOJ137" s="6"/>
      <c r="BOK137" s="6"/>
      <c r="BOL137" s="6"/>
      <c r="BOM137" s="6"/>
      <c r="BON137" s="6"/>
      <c r="BOO137" s="6"/>
      <c r="BOP137" s="6"/>
      <c r="BOQ137" s="6"/>
      <c r="BOR137" s="6"/>
      <c r="BOS137" s="6"/>
      <c r="BOT137" s="6"/>
      <c r="BOU137" s="6"/>
      <c r="BOV137" s="6"/>
      <c r="BOW137" s="6"/>
      <c r="BOX137" s="6"/>
      <c r="BOY137" s="6"/>
      <c r="BOZ137" s="6"/>
      <c r="BPA137" s="6"/>
      <c r="BPB137" s="6"/>
      <c r="BPC137" s="6"/>
      <c r="BPD137" s="6"/>
      <c r="BPE137" s="6"/>
      <c r="BPF137" s="6"/>
      <c r="BPG137" s="6"/>
      <c r="BPH137" s="6"/>
      <c r="BPI137" s="6"/>
      <c r="BPJ137" s="6"/>
      <c r="BPK137" s="6"/>
      <c r="BPL137" s="6"/>
      <c r="BPM137" s="6"/>
      <c r="BPN137" s="6"/>
      <c r="BPO137" s="6"/>
      <c r="BPP137" s="6"/>
      <c r="BPQ137" s="6"/>
      <c r="BPR137" s="6"/>
      <c r="BPS137" s="6"/>
      <c r="BPT137" s="6"/>
      <c r="BPU137" s="6"/>
      <c r="BPV137" s="6"/>
      <c r="BPW137" s="6"/>
      <c r="BPX137" s="6"/>
      <c r="BPY137" s="6"/>
      <c r="BPZ137" s="6"/>
      <c r="BQA137" s="6"/>
      <c r="BQB137" s="6"/>
      <c r="BQC137" s="6"/>
      <c r="BQD137" s="6"/>
      <c r="BQE137" s="6"/>
      <c r="BQF137" s="6"/>
      <c r="BQG137" s="6"/>
      <c r="BQH137" s="6"/>
      <c r="BQI137" s="6"/>
      <c r="BQJ137" s="6"/>
      <c r="BQK137" s="6"/>
      <c r="BQL137" s="6"/>
      <c r="BQM137" s="6"/>
      <c r="BQN137" s="6"/>
      <c r="BQO137" s="6"/>
      <c r="BQP137" s="6"/>
      <c r="BQQ137" s="6"/>
      <c r="BQR137" s="6"/>
      <c r="BQS137" s="6"/>
      <c r="BQT137" s="6"/>
      <c r="BQU137" s="6"/>
      <c r="BQV137" s="6"/>
      <c r="BQW137" s="6"/>
      <c r="BQX137" s="6"/>
      <c r="BQY137" s="6"/>
      <c r="BQZ137" s="6"/>
      <c r="BRA137" s="6"/>
      <c r="BRB137" s="6"/>
      <c r="BRC137" s="6"/>
      <c r="BRD137" s="6"/>
      <c r="BRE137" s="6"/>
      <c r="BRF137" s="6"/>
      <c r="BRG137" s="6"/>
      <c r="BRH137" s="6"/>
      <c r="BRI137" s="6"/>
      <c r="BRJ137" s="6"/>
      <c r="BRK137" s="6"/>
      <c r="BRL137" s="6"/>
      <c r="BRM137" s="6"/>
      <c r="BRN137" s="6"/>
      <c r="BRO137" s="6"/>
      <c r="BRP137" s="6"/>
      <c r="BRQ137" s="6"/>
      <c r="BRR137" s="6"/>
      <c r="BRS137" s="6"/>
      <c r="BRT137" s="6"/>
      <c r="BRU137" s="6"/>
      <c r="BRV137" s="6"/>
      <c r="BRW137" s="6"/>
      <c r="BRX137" s="6"/>
      <c r="BRY137" s="6"/>
      <c r="BRZ137" s="6"/>
      <c r="BSA137" s="6"/>
      <c r="BSB137" s="6"/>
      <c r="BSC137" s="6"/>
      <c r="BSD137" s="6"/>
      <c r="BSE137" s="6"/>
      <c r="BSF137" s="6"/>
      <c r="BSG137" s="6"/>
      <c r="BSH137" s="6"/>
      <c r="BSI137" s="6"/>
      <c r="BSJ137" s="6"/>
      <c r="BSK137" s="6"/>
      <c r="BSL137" s="6"/>
      <c r="BSM137" s="6"/>
      <c r="BSN137" s="6"/>
      <c r="BSO137" s="6"/>
      <c r="BSP137" s="6"/>
      <c r="BSQ137" s="6"/>
      <c r="BSR137" s="6"/>
      <c r="BSS137" s="6"/>
      <c r="BST137" s="6"/>
      <c r="BSU137" s="6"/>
      <c r="BSV137" s="6"/>
      <c r="BSW137" s="6"/>
      <c r="BSX137" s="6"/>
      <c r="BSY137" s="6"/>
      <c r="BSZ137" s="6"/>
      <c r="BTA137" s="6"/>
      <c r="BTB137" s="6"/>
      <c r="BTC137" s="6"/>
      <c r="BTD137" s="6"/>
      <c r="BTE137" s="6"/>
      <c r="BTF137" s="6"/>
      <c r="BTG137" s="6"/>
      <c r="BTH137" s="6"/>
      <c r="BTI137" s="6"/>
      <c r="BTJ137" s="6"/>
      <c r="BTK137" s="6"/>
      <c r="BTL137" s="6"/>
      <c r="BTM137" s="6"/>
      <c r="BTN137" s="6"/>
      <c r="BTO137" s="6"/>
      <c r="BTP137" s="6"/>
      <c r="BTQ137" s="6"/>
      <c r="BTR137" s="6"/>
      <c r="BTS137" s="6"/>
      <c r="BTT137" s="6"/>
      <c r="BTU137" s="6"/>
      <c r="BTV137" s="6"/>
      <c r="BTW137" s="6"/>
      <c r="BTX137" s="6"/>
      <c r="BTY137" s="6"/>
      <c r="BTZ137" s="6"/>
      <c r="BUA137" s="6"/>
      <c r="BUB137" s="6"/>
      <c r="BUC137" s="6"/>
      <c r="BUD137" s="6"/>
      <c r="BUE137" s="6"/>
      <c r="BUF137" s="6"/>
      <c r="BUG137" s="6"/>
      <c r="BUH137" s="6"/>
      <c r="BUI137" s="6"/>
      <c r="BUJ137" s="6"/>
      <c r="BUK137" s="6"/>
      <c r="BUL137" s="6"/>
      <c r="BUM137" s="6"/>
      <c r="BUN137" s="6"/>
      <c r="BUO137" s="6"/>
      <c r="BUP137" s="6"/>
      <c r="BUQ137" s="6"/>
      <c r="BUR137" s="6"/>
      <c r="BUS137" s="6"/>
      <c r="BUT137" s="6"/>
      <c r="BUU137" s="6"/>
      <c r="BUV137" s="6"/>
      <c r="BUW137" s="6"/>
      <c r="BUX137" s="6"/>
      <c r="BUY137" s="6"/>
      <c r="BUZ137" s="6"/>
      <c r="BVA137" s="6"/>
      <c r="BVB137" s="6"/>
      <c r="BVC137" s="6"/>
      <c r="BVD137" s="6"/>
      <c r="BVE137" s="6"/>
      <c r="BVF137" s="6"/>
      <c r="BVG137" s="6"/>
      <c r="BVH137" s="6"/>
      <c r="BVI137" s="6"/>
      <c r="BVJ137" s="6"/>
      <c r="BVK137" s="6"/>
      <c r="BVL137" s="6"/>
      <c r="BVM137" s="6"/>
      <c r="BVN137" s="6"/>
      <c r="BVO137" s="6"/>
      <c r="BVP137" s="6"/>
      <c r="BVQ137" s="6"/>
      <c r="BVR137" s="6"/>
      <c r="BVS137" s="6"/>
      <c r="BVT137" s="6"/>
      <c r="BVU137" s="6"/>
      <c r="BVV137" s="6"/>
      <c r="BVW137" s="6"/>
      <c r="BVX137" s="6"/>
      <c r="BVY137" s="6"/>
      <c r="BVZ137" s="6"/>
      <c r="BWA137" s="6"/>
      <c r="BWB137" s="6"/>
      <c r="BWC137" s="6"/>
      <c r="BWD137" s="6"/>
      <c r="BWE137" s="6"/>
      <c r="BWF137" s="6"/>
      <c r="BWG137" s="6"/>
      <c r="BWH137" s="6"/>
      <c r="BWI137" s="6"/>
      <c r="BWJ137" s="6"/>
      <c r="BWK137" s="6"/>
      <c r="BWL137" s="6"/>
      <c r="BWM137" s="6"/>
      <c r="BWN137" s="6"/>
      <c r="BWO137" s="6"/>
      <c r="BWP137" s="6"/>
      <c r="BWQ137" s="6"/>
      <c r="BWR137" s="6"/>
      <c r="BWS137" s="6"/>
      <c r="BWT137" s="6"/>
      <c r="BWU137" s="6"/>
      <c r="BWV137" s="6"/>
      <c r="BWW137" s="6"/>
      <c r="BWX137" s="6"/>
      <c r="BWY137" s="6"/>
      <c r="BWZ137" s="6"/>
      <c r="BXA137" s="6"/>
      <c r="BXB137" s="6"/>
      <c r="BXC137" s="6"/>
      <c r="BXD137" s="6"/>
      <c r="BXE137" s="6"/>
      <c r="BXF137" s="6"/>
      <c r="BXG137" s="6"/>
      <c r="BXH137" s="6"/>
      <c r="BXI137" s="6"/>
      <c r="BXJ137" s="6"/>
      <c r="BXK137" s="6"/>
      <c r="BXL137" s="6"/>
      <c r="BXM137" s="6"/>
      <c r="BXN137" s="6"/>
      <c r="BXO137" s="6"/>
      <c r="BXP137" s="6"/>
      <c r="BXQ137" s="6"/>
      <c r="BXR137" s="6"/>
      <c r="BXS137" s="6"/>
      <c r="BXT137" s="6"/>
      <c r="BXU137" s="6"/>
      <c r="BXV137" s="6"/>
      <c r="BXW137" s="6"/>
      <c r="BXX137" s="6"/>
      <c r="BXY137" s="6"/>
      <c r="BXZ137" s="6"/>
      <c r="BYA137" s="6"/>
      <c r="BYB137" s="6"/>
      <c r="BYC137" s="6"/>
      <c r="BYD137" s="6"/>
      <c r="BYE137" s="6"/>
      <c r="BYF137" s="6"/>
      <c r="BYG137" s="6"/>
      <c r="BYH137" s="6"/>
      <c r="BYI137" s="6"/>
      <c r="BYJ137" s="6"/>
      <c r="BYK137" s="6"/>
      <c r="BYL137" s="6"/>
      <c r="BYM137" s="6"/>
      <c r="BYN137" s="6"/>
      <c r="BYO137" s="6"/>
      <c r="BYP137" s="6"/>
      <c r="BYQ137" s="6"/>
      <c r="BYR137" s="6"/>
      <c r="BYS137" s="6"/>
      <c r="BYT137" s="6"/>
      <c r="BYU137" s="6"/>
      <c r="BYV137" s="6"/>
      <c r="BYW137" s="6"/>
      <c r="BYX137" s="6"/>
      <c r="BYY137" s="6"/>
      <c r="BYZ137" s="6"/>
      <c r="BZA137" s="6"/>
      <c r="BZB137" s="6"/>
      <c r="BZC137" s="6"/>
      <c r="BZD137" s="6"/>
      <c r="BZE137" s="6"/>
      <c r="BZF137" s="6"/>
      <c r="BZG137" s="6"/>
      <c r="BZH137" s="6"/>
      <c r="BZI137" s="6"/>
      <c r="BZJ137" s="6"/>
      <c r="BZK137" s="6"/>
      <c r="BZL137" s="6"/>
      <c r="BZM137" s="6"/>
      <c r="BZN137" s="6"/>
      <c r="BZO137" s="6"/>
      <c r="BZP137" s="6"/>
      <c r="BZQ137" s="6"/>
      <c r="BZR137" s="6"/>
      <c r="BZS137" s="6"/>
      <c r="BZT137" s="6"/>
      <c r="BZU137" s="6"/>
      <c r="BZV137" s="6"/>
      <c r="BZW137" s="6"/>
      <c r="BZX137" s="6"/>
      <c r="BZY137" s="6"/>
      <c r="BZZ137" s="6"/>
      <c r="CAA137" s="6"/>
      <c r="CAB137" s="6"/>
      <c r="CAC137" s="6"/>
      <c r="CAD137" s="6"/>
      <c r="CAE137" s="6"/>
      <c r="CAF137" s="6"/>
      <c r="CAG137" s="6"/>
      <c r="CAH137" s="6"/>
      <c r="CAI137" s="6"/>
      <c r="CAJ137" s="6"/>
      <c r="CAK137" s="6"/>
      <c r="CAL137" s="6"/>
      <c r="CAM137" s="6"/>
      <c r="CAN137" s="6"/>
      <c r="CAO137" s="6"/>
      <c r="CAP137" s="6"/>
      <c r="CAQ137" s="6"/>
      <c r="CAR137" s="6"/>
      <c r="CAS137" s="6"/>
      <c r="CAT137" s="6"/>
      <c r="CAU137" s="6"/>
      <c r="CAV137" s="6"/>
      <c r="CAW137" s="6"/>
      <c r="CAX137" s="6"/>
      <c r="CAY137" s="6"/>
      <c r="CAZ137" s="6"/>
      <c r="CBA137" s="6"/>
      <c r="CBB137" s="6"/>
      <c r="CBC137" s="6"/>
      <c r="CBD137" s="6"/>
      <c r="CBE137" s="6"/>
      <c r="CBF137" s="6"/>
      <c r="CBG137" s="6"/>
      <c r="CBH137" s="6"/>
      <c r="CBI137" s="6"/>
      <c r="CBJ137" s="6"/>
      <c r="CBK137" s="6"/>
      <c r="CBL137" s="6"/>
      <c r="CBM137" s="6"/>
      <c r="CBN137" s="6"/>
      <c r="CBO137" s="6"/>
      <c r="CBP137" s="6"/>
      <c r="CBQ137" s="6"/>
      <c r="CBR137" s="6"/>
      <c r="CBS137" s="6"/>
      <c r="CBT137" s="6"/>
      <c r="CBU137" s="6"/>
      <c r="CBV137" s="6"/>
      <c r="CBW137" s="6"/>
      <c r="CBX137" s="6"/>
      <c r="CBY137" s="6"/>
      <c r="CBZ137" s="6"/>
      <c r="CCA137" s="6"/>
      <c r="CCB137" s="6"/>
      <c r="CCC137" s="6"/>
      <c r="CCD137" s="6"/>
      <c r="CCE137" s="6"/>
      <c r="CCF137" s="6"/>
      <c r="CCG137" s="6"/>
      <c r="CCH137" s="6"/>
      <c r="CCI137" s="6"/>
      <c r="CCJ137" s="6"/>
      <c r="CCK137" s="6"/>
      <c r="CCL137" s="6"/>
      <c r="CCM137" s="6"/>
      <c r="CCN137" s="6"/>
      <c r="CCO137" s="6"/>
      <c r="CCP137" s="6"/>
      <c r="CCQ137" s="6"/>
      <c r="CCR137" s="6"/>
      <c r="CCS137" s="6"/>
      <c r="CCT137" s="6"/>
      <c r="CCU137" s="6"/>
      <c r="CCV137" s="6"/>
      <c r="CCW137" s="6"/>
      <c r="CCX137" s="6"/>
      <c r="CCY137" s="6"/>
      <c r="CCZ137" s="6"/>
      <c r="CDA137" s="6"/>
      <c r="CDB137" s="6"/>
      <c r="CDC137" s="6"/>
      <c r="CDD137" s="6"/>
      <c r="CDE137" s="6"/>
      <c r="CDF137" s="6"/>
      <c r="CDG137" s="6"/>
      <c r="CDH137" s="6"/>
      <c r="CDI137" s="6"/>
      <c r="CDJ137" s="6"/>
      <c r="CDK137" s="6"/>
      <c r="CDL137" s="6"/>
      <c r="CDM137" s="6"/>
      <c r="CDN137" s="6"/>
      <c r="CDO137" s="6"/>
      <c r="CDP137" s="6"/>
      <c r="CDQ137" s="6"/>
      <c r="CDR137" s="6"/>
      <c r="CDS137" s="6"/>
      <c r="CDT137" s="6"/>
      <c r="CDU137" s="6"/>
      <c r="CDV137" s="6"/>
      <c r="CDW137" s="6"/>
      <c r="CDX137" s="6"/>
      <c r="CDY137" s="6"/>
      <c r="CDZ137" s="6"/>
      <c r="CEA137" s="6"/>
      <c r="CEB137" s="6"/>
      <c r="CEC137" s="6"/>
      <c r="CED137" s="6"/>
      <c r="CEE137" s="6"/>
      <c r="CEF137" s="6"/>
      <c r="CEG137" s="6"/>
      <c r="CEH137" s="6"/>
      <c r="CEI137" s="6"/>
      <c r="CEJ137" s="6"/>
      <c r="CEK137" s="6"/>
      <c r="CEL137" s="6"/>
      <c r="CEM137" s="6"/>
      <c r="CEN137" s="6"/>
      <c r="CEO137" s="6"/>
      <c r="CEP137" s="6"/>
      <c r="CEQ137" s="6"/>
      <c r="CER137" s="6"/>
      <c r="CES137" s="6"/>
      <c r="CET137" s="6"/>
      <c r="CEU137" s="6"/>
      <c r="CEV137" s="6"/>
      <c r="CEW137" s="6"/>
      <c r="CEX137" s="6"/>
      <c r="CEY137" s="6"/>
      <c r="CEZ137" s="6"/>
      <c r="CFA137" s="6"/>
      <c r="CFB137" s="6"/>
      <c r="CFC137" s="6"/>
      <c r="CFD137" s="6"/>
      <c r="CFE137" s="6"/>
      <c r="CFF137" s="6"/>
      <c r="CFG137" s="6"/>
      <c r="CFH137" s="6"/>
      <c r="CFI137" s="6"/>
      <c r="CFJ137" s="6"/>
      <c r="CFK137" s="6"/>
      <c r="CFL137" s="6"/>
      <c r="CFM137" s="6"/>
      <c r="CFN137" s="6"/>
      <c r="CFO137" s="6"/>
      <c r="CFP137" s="6"/>
      <c r="CFQ137" s="6"/>
      <c r="CFR137" s="6"/>
      <c r="CFS137" s="6"/>
      <c r="CFT137" s="6"/>
      <c r="CFU137" s="6"/>
      <c r="CFV137" s="6"/>
      <c r="CFW137" s="6"/>
      <c r="CFX137" s="6"/>
      <c r="CFY137" s="6"/>
      <c r="CFZ137" s="6"/>
      <c r="CGA137" s="6"/>
      <c r="CGB137" s="6"/>
      <c r="CGC137" s="6"/>
      <c r="CGD137" s="6"/>
      <c r="CGE137" s="6"/>
      <c r="CGF137" s="6"/>
      <c r="CGG137" s="6"/>
      <c r="CGH137" s="6"/>
      <c r="CGI137" s="6"/>
      <c r="CGJ137" s="6"/>
      <c r="CGK137" s="6"/>
      <c r="CGL137" s="6"/>
      <c r="CGM137" s="6"/>
      <c r="CGN137" s="6"/>
      <c r="CGO137" s="6"/>
      <c r="CGP137" s="6"/>
      <c r="CGQ137" s="6"/>
      <c r="CGR137" s="6"/>
      <c r="CGS137" s="6"/>
      <c r="CGT137" s="6"/>
      <c r="CGU137" s="6"/>
      <c r="CGV137" s="6"/>
      <c r="CGW137" s="6"/>
      <c r="CGX137" s="6"/>
      <c r="CGY137" s="6"/>
      <c r="CGZ137" s="6"/>
      <c r="CHA137" s="6"/>
      <c r="CHB137" s="6"/>
      <c r="CHC137" s="6"/>
      <c r="CHD137" s="6"/>
      <c r="CHE137" s="6"/>
      <c r="CHF137" s="6"/>
      <c r="CHG137" s="6"/>
      <c r="CHH137" s="6"/>
      <c r="CHI137" s="6"/>
      <c r="CHJ137" s="6"/>
      <c r="CHK137" s="6"/>
      <c r="CHL137" s="6"/>
      <c r="CHM137" s="6"/>
      <c r="CHN137" s="6"/>
      <c r="CHO137" s="6"/>
      <c r="CHP137" s="6"/>
      <c r="CHQ137" s="6"/>
      <c r="CHR137" s="6"/>
      <c r="CHS137" s="6"/>
      <c r="CHT137" s="6"/>
      <c r="CHU137" s="6"/>
      <c r="CHV137" s="6"/>
      <c r="CHW137" s="6"/>
      <c r="CHX137" s="6"/>
      <c r="CHY137" s="6"/>
      <c r="CHZ137" s="6"/>
      <c r="CIA137" s="6"/>
      <c r="CIB137" s="6"/>
      <c r="CIC137" s="6"/>
      <c r="CID137" s="6"/>
      <c r="CIE137" s="6"/>
      <c r="CIF137" s="6"/>
      <c r="CIG137" s="6"/>
      <c r="CIH137" s="6"/>
      <c r="CII137" s="6"/>
      <c r="CIJ137" s="6"/>
      <c r="CIK137" s="6"/>
      <c r="CIL137" s="6"/>
      <c r="CIM137" s="6"/>
      <c r="CIN137" s="6"/>
      <c r="CIO137" s="6"/>
      <c r="CIP137" s="6"/>
      <c r="CIQ137" s="6"/>
      <c r="CIR137" s="6"/>
      <c r="CIS137" s="6"/>
      <c r="CIT137" s="6"/>
      <c r="CIU137" s="6"/>
      <c r="CIV137" s="6"/>
      <c r="CIW137" s="6"/>
      <c r="CIX137" s="6"/>
      <c r="CIY137" s="6"/>
      <c r="CIZ137" s="6"/>
      <c r="CJA137" s="6"/>
      <c r="CJB137" s="6"/>
      <c r="CJC137" s="6"/>
      <c r="CJD137" s="6"/>
      <c r="CJE137" s="6"/>
      <c r="CJF137" s="6"/>
      <c r="CJG137" s="6"/>
      <c r="CJH137" s="6"/>
      <c r="CJI137" s="6"/>
      <c r="CJJ137" s="6"/>
      <c r="CJK137" s="6"/>
      <c r="CJL137" s="6"/>
      <c r="CJM137" s="6"/>
      <c r="CJN137" s="6"/>
      <c r="CJO137" s="6"/>
      <c r="CJP137" s="6"/>
      <c r="CJQ137" s="6"/>
      <c r="CJR137" s="6"/>
      <c r="CJS137" s="6"/>
      <c r="CJT137" s="6"/>
      <c r="CJU137" s="6"/>
      <c r="CJV137" s="6"/>
      <c r="CJW137" s="6"/>
      <c r="CJX137" s="6"/>
      <c r="CJY137" s="6"/>
      <c r="CJZ137" s="6"/>
      <c r="CKA137" s="6"/>
      <c r="CKB137" s="6"/>
      <c r="CKC137" s="6"/>
      <c r="CKD137" s="6"/>
      <c r="CKE137" s="6"/>
      <c r="CKF137" s="6"/>
      <c r="CKG137" s="6"/>
      <c r="CKH137" s="6"/>
      <c r="CKI137" s="6"/>
      <c r="CKJ137" s="6"/>
      <c r="CKK137" s="6"/>
      <c r="CKL137" s="6"/>
      <c r="CKM137" s="6"/>
      <c r="CKN137" s="6"/>
      <c r="CKO137" s="6"/>
      <c r="CKP137" s="6"/>
      <c r="CKQ137" s="6"/>
      <c r="CKR137" s="6"/>
      <c r="CKS137" s="6"/>
      <c r="CKT137" s="6"/>
      <c r="CKU137" s="6"/>
      <c r="CKV137" s="6"/>
      <c r="CKW137" s="6"/>
      <c r="CKX137" s="6"/>
      <c r="CKY137" s="6"/>
      <c r="CKZ137" s="6"/>
      <c r="CLA137" s="6"/>
      <c r="CLB137" s="6"/>
      <c r="CLC137" s="6"/>
      <c r="CLD137" s="6"/>
      <c r="CLE137" s="6"/>
      <c r="CLF137" s="6"/>
      <c r="CLG137" s="6"/>
      <c r="CLH137" s="6"/>
      <c r="CLI137" s="6"/>
      <c r="CLJ137" s="6"/>
      <c r="CLK137" s="6"/>
      <c r="CLL137" s="6"/>
      <c r="CLM137" s="6"/>
      <c r="CLN137" s="6"/>
      <c r="CLO137" s="6"/>
      <c r="CLP137" s="6"/>
      <c r="CLQ137" s="6"/>
      <c r="CLR137" s="6"/>
      <c r="CLS137" s="6"/>
      <c r="CLT137" s="6"/>
      <c r="CLU137" s="6"/>
      <c r="CLV137" s="6"/>
      <c r="CLW137" s="6"/>
      <c r="CLX137" s="6"/>
      <c r="CLY137" s="6"/>
      <c r="CLZ137" s="6"/>
      <c r="CMA137" s="6"/>
      <c r="CMB137" s="6"/>
      <c r="CMC137" s="6"/>
      <c r="CMD137" s="6"/>
      <c r="CME137" s="6"/>
      <c r="CMF137" s="6"/>
      <c r="CMG137" s="6"/>
      <c r="CMH137" s="6"/>
      <c r="CMI137" s="6"/>
      <c r="CMJ137" s="6"/>
      <c r="CMK137" s="6"/>
      <c r="CML137" s="6"/>
      <c r="CMM137" s="6"/>
      <c r="CMN137" s="6"/>
      <c r="CMO137" s="6"/>
      <c r="CMP137" s="6"/>
      <c r="CMQ137" s="6"/>
      <c r="CMR137" s="6"/>
      <c r="CMS137" s="6"/>
      <c r="CMT137" s="6"/>
      <c r="CMU137" s="6"/>
      <c r="CMV137" s="6"/>
      <c r="CMW137" s="6"/>
      <c r="CMX137" s="6"/>
      <c r="CMY137" s="6"/>
      <c r="CMZ137" s="6"/>
      <c r="CNA137" s="6"/>
      <c r="CNB137" s="6"/>
      <c r="CNC137" s="6"/>
      <c r="CND137" s="6"/>
      <c r="CNE137" s="6"/>
      <c r="CNF137" s="6"/>
      <c r="CNG137" s="6"/>
      <c r="CNH137" s="6"/>
      <c r="CNI137" s="6"/>
      <c r="CNJ137" s="6"/>
      <c r="CNK137" s="6"/>
      <c r="CNL137" s="6"/>
      <c r="CNM137" s="6"/>
      <c r="CNN137" s="6"/>
      <c r="CNO137" s="6"/>
      <c r="CNP137" s="6"/>
      <c r="CNQ137" s="6"/>
      <c r="CNR137" s="6"/>
      <c r="CNS137" s="6"/>
      <c r="CNT137" s="6"/>
      <c r="CNU137" s="6"/>
      <c r="CNV137" s="6"/>
      <c r="CNW137" s="6"/>
      <c r="CNX137" s="6"/>
      <c r="CNY137" s="6"/>
      <c r="CNZ137" s="6"/>
      <c r="COA137" s="6"/>
      <c r="COB137" s="6"/>
      <c r="COC137" s="6"/>
      <c r="COD137" s="6"/>
      <c r="COE137" s="6"/>
      <c r="COF137" s="6"/>
      <c r="COG137" s="6"/>
      <c r="COH137" s="6"/>
      <c r="COI137" s="6"/>
      <c r="COJ137" s="6"/>
      <c r="COK137" s="6"/>
      <c r="COL137" s="6"/>
      <c r="COM137" s="6"/>
      <c r="CON137" s="6"/>
      <c r="COO137" s="6"/>
      <c r="COP137" s="6"/>
      <c r="COQ137" s="6"/>
      <c r="COR137" s="6"/>
      <c r="COS137" s="6"/>
      <c r="COT137" s="6"/>
      <c r="COU137" s="6"/>
      <c r="COV137" s="6"/>
      <c r="COW137" s="6"/>
      <c r="COX137" s="6"/>
      <c r="COY137" s="6"/>
      <c r="COZ137" s="6"/>
      <c r="CPA137" s="6"/>
      <c r="CPB137" s="6"/>
      <c r="CPC137" s="6"/>
      <c r="CPD137" s="6"/>
      <c r="CPE137" s="6"/>
      <c r="CPF137" s="6"/>
      <c r="CPG137" s="6"/>
      <c r="CPH137" s="6"/>
      <c r="CPI137" s="6"/>
      <c r="CPJ137" s="6"/>
      <c r="CPK137" s="6"/>
      <c r="CPL137" s="6"/>
      <c r="CPM137" s="6"/>
      <c r="CPN137" s="6"/>
      <c r="CPO137" s="6"/>
      <c r="CPP137" s="6"/>
      <c r="CPQ137" s="6"/>
      <c r="CPR137" s="6"/>
      <c r="CPS137" s="6"/>
      <c r="CPT137" s="6"/>
      <c r="CPU137" s="6"/>
      <c r="CPV137" s="6"/>
      <c r="CPW137" s="6"/>
      <c r="CPX137" s="6"/>
      <c r="CPY137" s="6"/>
      <c r="CPZ137" s="6"/>
      <c r="CQA137" s="6"/>
      <c r="CQB137" s="6"/>
      <c r="CQC137" s="6"/>
      <c r="CQD137" s="6"/>
      <c r="CQE137" s="6"/>
      <c r="CQF137" s="6"/>
      <c r="CQG137" s="6"/>
      <c r="CQH137" s="6"/>
      <c r="CQI137" s="6"/>
      <c r="CQJ137" s="6"/>
      <c r="CQK137" s="6"/>
      <c r="CQL137" s="6"/>
      <c r="CQM137" s="6"/>
      <c r="CQN137" s="6"/>
      <c r="CQO137" s="6"/>
      <c r="CQP137" s="6"/>
      <c r="CQQ137" s="6"/>
      <c r="CQR137" s="6"/>
      <c r="CQS137" s="6"/>
      <c r="CQT137" s="6"/>
      <c r="CQU137" s="6"/>
      <c r="CQV137" s="6"/>
      <c r="CQW137" s="6"/>
      <c r="CQX137" s="6"/>
      <c r="CQY137" s="6"/>
      <c r="CQZ137" s="6"/>
      <c r="CRA137" s="6"/>
      <c r="CRB137" s="6"/>
      <c r="CRC137" s="6"/>
      <c r="CRD137" s="6"/>
      <c r="CRE137" s="6"/>
      <c r="CRF137" s="6"/>
      <c r="CRG137" s="6"/>
      <c r="CRH137" s="6"/>
      <c r="CRI137" s="6"/>
      <c r="CRJ137" s="6"/>
      <c r="CRK137" s="6"/>
      <c r="CRL137" s="6"/>
      <c r="CRM137" s="6"/>
      <c r="CRN137" s="6"/>
      <c r="CRO137" s="6"/>
      <c r="CRP137" s="6"/>
      <c r="CRQ137" s="6"/>
      <c r="CRR137" s="6"/>
      <c r="CRS137" s="6"/>
      <c r="CRT137" s="6"/>
      <c r="CRU137" s="6"/>
      <c r="CRV137" s="6"/>
      <c r="CRW137" s="6"/>
      <c r="CRX137" s="6"/>
      <c r="CRY137" s="6"/>
      <c r="CRZ137" s="6"/>
      <c r="CSA137" s="6"/>
      <c r="CSB137" s="6"/>
      <c r="CSC137" s="6"/>
      <c r="CSD137" s="6"/>
      <c r="CSE137" s="6"/>
      <c r="CSF137" s="6"/>
      <c r="CSG137" s="6"/>
      <c r="CSH137" s="6"/>
      <c r="CSI137" s="6"/>
      <c r="CSJ137" s="6"/>
      <c r="CSK137" s="6"/>
      <c r="CSL137" s="6"/>
      <c r="CSM137" s="6"/>
      <c r="CSN137" s="6"/>
      <c r="CSO137" s="6"/>
      <c r="CSP137" s="6"/>
      <c r="CSQ137" s="6"/>
      <c r="CSR137" s="6"/>
      <c r="CSS137" s="6"/>
      <c r="CST137" s="6"/>
      <c r="CSU137" s="6"/>
      <c r="CSV137" s="6"/>
      <c r="CSW137" s="6"/>
      <c r="CSX137" s="6"/>
      <c r="CSY137" s="6"/>
      <c r="CSZ137" s="6"/>
      <c r="CTA137" s="6"/>
      <c r="CTB137" s="6"/>
      <c r="CTC137" s="6"/>
      <c r="CTD137" s="6"/>
      <c r="CTE137" s="6"/>
      <c r="CTF137" s="6"/>
      <c r="CTG137" s="6"/>
      <c r="CTH137" s="6"/>
      <c r="CTI137" s="6"/>
      <c r="CTJ137" s="6"/>
      <c r="CTK137" s="6"/>
      <c r="CTL137" s="6"/>
      <c r="CTM137" s="6"/>
      <c r="CTN137" s="6"/>
      <c r="CTO137" s="6"/>
      <c r="CTP137" s="6"/>
      <c r="CTQ137" s="6"/>
      <c r="CTR137" s="6"/>
      <c r="CTS137" s="6"/>
      <c r="CTT137" s="6"/>
      <c r="CTU137" s="6"/>
      <c r="CTV137" s="6"/>
      <c r="CTW137" s="6"/>
      <c r="CTX137" s="6"/>
      <c r="CTY137" s="6"/>
      <c r="CTZ137" s="6"/>
      <c r="CUA137" s="6"/>
      <c r="CUB137" s="6"/>
      <c r="CUC137" s="6"/>
      <c r="CUD137" s="6"/>
      <c r="CUE137" s="6"/>
      <c r="CUF137" s="6"/>
      <c r="CUG137" s="6"/>
      <c r="CUH137" s="6"/>
      <c r="CUI137" s="6"/>
      <c r="CUJ137" s="6"/>
      <c r="CUK137" s="6"/>
      <c r="CUL137" s="6"/>
      <c r="CUM137" s="6"/>
      <c r="CUN137" s="6"/>
      <c r="CUO137" s="6"/>
      <c r="CUP137" s="6"/>
      <c r="CUQ137" s="6"/>
      <c r="CUR137" s="6"/>
      <c r="CUS137" s="6"/>
      <c r="CUT137" s="6"/>
      <c r="CUU137" s="6"/>
      <c r="CUV137" s="6"/>
      <c r="CUW137" s="6"/>
      <c r="CUX137" s="6"/>
      <c r="CUY137" s="6"/>
      <c r="CUZ137" s="6"/>
      <c r="CVA137" s="6"/>
      <c r="CVB137" s="6"/>
      <c r="CVC137" s="6"/>
      <c r="CVD137" s="6"/>
      <c r="CVE137" s="6"/>
      <c r="CVF137" s="6"/>
      <c r="CVG137" s="6"/>
      <c r="CVH137" s="6"/>
      <c r="CVI137" s="6"/>
      <c r="CVJ137" s="6"/>
      <c r="CVK137" s="6"/>
      <c r="CVL137" s="6"/>
      <c r="CVM137" s="6"/>
      <c r="CVN137" s="6"/>
      <c r="CVO137" s="6"/>
      <c r="CVP137" s="6"/>
      <c r="CVQ137" s="6"/>
      <c r="CVR137" s="6"/>
      <c r="CVS137" s="6"/>
      <c r="CVT137" s="6"/>
      <c r="CVU137" s="6"/>
      <c r="CVV137" s="6"/>
      <c r="CVW137" s="6"/>
      <c r="CVX137" s="6"/>
      <c r="CVY137" s="6"/>
      <c r="CVZ137" s="6"/>
      <c r="CWA137" s="6"/>
      <c r="CWB137" s="6"/>
      <c r="CWC137" s="6"/>
      <c r="CWD137" s="6"/>
      <c r="CWE137" s="6"/>
      <c r="CWF137" s="6"/>
      <c r="CWG137" s="6"/>
      <c r="CWH137" s="6"/>
      <c r="CWI137" s="6"/>
      <c r="CWJ137" s="6"/>
      <c r="CWK137" s="6"/>
      <c r="CWL137" s="6"/>
      <c r="CWM137" s="6"/>
      <c r="CWN137" s="6"/>
      <c r="CWO137" s="6"/>
      <c r="CWP137" s="6"/>
      <c r="CWQ137" s="6"/>
      <c r="CWR137" s="6"/>
      <c r="CWS137" s="6"/>
      <c r="CWT137" s="6"/>
      <c r="CWU137" s="6"/>
      <c r="CWV137" s="6"/>
      <c r="CWW137" s="6"/>
      <c r="CWX137" s="6"/>
      <c r="CWY137" s="6"/>
      <c r="CWZ137" s="6"/>
      <c r="CXA137" s="6"/>
      <c r="CXB137" s="6"/>
      <c r="CXC137" s="6"/>
      <c r="CXD137" s="6"/>
      <c r="CXE137" s="6"/>
      <c r="CXF137" s="6"/>
      <c r="CXG137" s="6"/>
      <c r="CXH137" s="6"/>
      <c r="CXI137" s="6"/>
      <c r="CXJ137" s="6"/>
      <c r="CXK137" s="6"/>
      <c r="CXL137" s="6"/>
      <c r="CXM137" s="6"/>
      <c r="CXN137" s="6"/>
      <c r="CXO137" s="6"/>
      <c r="CXP137" s="6"/>
      <c r="CXQ137" s="6"/>
      <c r="CXR137" s="6"/>
      <c r="CXS137" s="6"/>
      <c r="CXT137" s="6"/>
      <c r="CXU137" s="6"/>
      <c r="CXV137" s="6"/>
      <c r="CXW137" s="6"/>
      <c r="CXX137" s="6"/>
      <c r="CXY137" s="6"/>
      <c r="CXZ137" s="6"/>
      <c r="CYA137" s="6"/>
      <c r="CYB137" s="6"/>
      <c r="CYC137" s="6"/>
      <c r="CYD137" s="6"/>
      <c r="CYE137" s="6"/>
      <c r="CYF137" s="6"/>
      <c r="CYG137" s="6"/>
      <c r="CYH137" s="6"/>
      <c r="CYI137" s="6"/>
      <c r="CYJ137" s="6"/>
      <c r="CYK137" s="6"/>
      <c r="CYL137" s="6"/>
      <c r="CYM137" s="6"/>
      <c r="CYN137" s="6"/>
      <c r="CYO137" s="6"/>
      <c r="CYP137" s="6"/>
      <c r="CYQ137" s="6"/>
      <c r="CYR137" s="6"/>
      <c r="CYS137" s="6"/>
      <c r="CYT137" s="6"/>
      <c r="CYU137" s="6"/>
      <c r="CYV137" s="6"/>
      <c r="CYW137" s="6"/>
      <c r="CYX137" s="6"/>
      <c r="CYY137" s="6"/>
      <c r="CYZ137" s="6"/>
      <c r="CZA137" s="6"/>
      <c r="CZB137" s="6"/>
      <c r="CZC137" s="6"/>
      <c r="CZD137" s="6"/>
      <c r="CZE137" s="6"/>
      <c r="CZF137" s="6"/>
      <c r="CZG137" s="6"/>
      <c r="CZH137" s="6"/>
      <c r="CZI137" s="6"/>
      <c r="CZJ137" s="6"/>
      <c r="CZK137" s="6"/>
      <c r="CZL137" s="6"/>
      <c r="CZM137" s="6"/>
      <c r="CZN137" s="6"/>
      <c r="CZO137" s="6"/>
      <c r="CZP137" s="6"/>
      <c r="CZQ137" s="6"/>
      <c r="CZR137" s="6"/>
      <c r="CZS137" s="6"/>
      <c r="CZT137" s="6"/>
      <c r="CZU137" s="6"/>
      <c r="CZV137" s="6"/>
      <c r="CZW137" s="6"/>
      <c r="CZX137" s="6"/>
      <c r="CZY137" s="6"/>
      <c r="CZZ137" s="6"/>
      <c r="DAA137" s="6"/>
      <c r="DAB137" s="6"/>
      <c r="DAC137" s="6"/>
      <c r="DAD137" s="6"/>
      <c r="DAE137" s="6"/>
      <c r="DAF137" s="6"/>
      <c r="DAG137" s="6"/>
      <c r="DAH137" s="6"/>
      <c r="DAI137" s="6"/>
      <c r="DAJ137" s="6"/>
      <c r="DAK137" s="6"/>
      <c r="DAL137" s="6"/>
      <c r="DAM137" s="6"/>
      <c r="DAN137" s="6"/>
      <c r="DAO137" s="6"/>
      <c r="DAP137" s="6"/>
      <c r="DAQ137" s="6"/>
      <c r="DAR137" s="6"/>
      <c r="DAS137" s="6"/>
      <c r="DAT137" s="6"/>
      <c r="DAU137" s="6"/>
      <c r="DAV137" s="6"/>
      <c r="DAW137" s="6"/>
      <c r="DAX137" s="6"/>
      <c r="DAY137" s="6"/>
      <c r="DAZ137" s="6"/>
      <c r="DBA137" s="6"/>
      <c r="DBB137" s="6"/>
      <c r="DBC137" s="6"/>
      <c r="DBD137" s="6"/>
      <c r="DBE137" s="6"/>
      <c r="DBF137" s="6"/>
      <c r="DBG137" s="6"/>
      <c r="DBH137" s="6"/>
      <c r="DBI137" s="6"/>
      <c r="DBJ137" s="6"/>
      <c r="DBK137" s="6"/>
      <c r="DBL137" s="6"/>
      <c r="DBM137" s="6"/>
      <c r="DBN137" s="6"/>
      <c r="DBO137" s="6"/>
      <c r="DBP137" s="6"/>
      <c r="DBQ137" s="6"/>
      <c r="DBR137" s="6"/>
      <c r="DBS137" s="6"/>
      <c r="DBT137" s="6"/>
      <c r="DBU137" s="6"/>
      <c r="DBV137" s="6"/>
      <c r="DBW137" s="6"/>
      <c r="DBX137" s="6"/>
      <c r="DBY137" s="6"/>
      <c r="DBZ137" s="6"/>
      <c r="DCA137" s="6"/>
      <c r="DCB137" s="6"/>
      <c r="DCC137" s="6"/>
      <c r="DCD137" s="6"/>
      <c r="DCE137" s="6"/>
      <c r="DCF137" s="6"/>
      <c r="DCG137" s="6"/>
      <c r="DCH137" s="6"/>
      <c r="DCI137" s="6"/>
      <c r="DCJ137" s="6"/>
      <c r="DCK137" s="6"/>
      <c r="DCL137" s="6"/>
      <c r="DCM137" s="6"/>
      <c r="DCN137" s="6"/>
      <c r="DCO137" s="6"/>
      <c r="DCP137" s="6"/>
      <c r="DCQ137" s="6"/>
      <c r="DCR137" s="6"/>
      <c r="DCS137" s="6"/>
      <c r="DCT137" s="6"/>
      <c r="DCU137" s="6"/>
      <c r="DCV137" s="6"/>
      <c r="DCW137" s="6"/>
      <c r="DCX137" s="6"/>
      <c r="DCY137" s="6"/>
      <c r="DCZ137" s="6"/>
      <c r="DDA137" s="6"/>
      <c r="DDB137" s="6"/>
      <c r="DDC137" s="6"/>
      <c r="DDD137" s="6"/>
      <c r="DDE137" s="6"/>
      <c r="DDF137" s="6"/>
      <c r="DDG137" s="6"/>
      <c r="DDH137" s="6"/>
      <c r="DDI137" s="6"/>
      <c r="DDJ137" s="6"/>
      <c r="DDK137" s="6"/>
      <c r="DDL137" s="6"/>
      <c r="DDM137" s="6"/>
      <c r="DDN137" s="6"/>
      <c r="DDO137" s="6"/>
      <c r="DDP137" s="6"/>
      <c r="DDQ137" s="6"/>
      <c r="DDR137" s="6"/>
      <c r="DDS137" s="6"/>
      <c r="DDT137" s="6"/>
      <c r="DDU137" s="6"/>
      <c r="DDV137" s="6"/>
      <c r="DDW137" s="6"/>
      <c r="DDX137" s="6"/>
      <c r="DDY137" s="6"/>
      <c r="DDZ137" s="6"/>
      <c r="DEA137" s="6"/>
      <c r="DEB137" s="6"/>
      <c r="DEC137" s="6"/>
      <c r="DED137" s="6"/>
      <c r="DEE137" s="6"/>
      <c r="DEF137" s="6"/>
      <c r="DEG137" s="6"/>
      <c r="DEH137" s="6"/>
      <c r="DEI137" s="6"/>
      <c r="DEJ137" s="6"/>
      <c r="DEK137" s="6"/>
      <c r="DEL137" s="6"/>
      <c r="DEM137" s="6"/>
      <c r="DEN137" s="6"/>
      <c r="DEO137" s="6"/>
      <c r="DEP137" s="6"/>
      <c r="DEQ137" s="6"/>
      <c r="DER137" s="6"/>
      <c r="DES137" s="6"/>
      <c r="DET137" s="6"/>
      <c r="DEU137" s="6"/>
      <c r="DEV137" s="6"/>
      <c r="DEW137" s="6"/>
      <c r="DEX137" s="6"/>
      <c r="DEY137" s="6"/>
      <c r="DEZ137" s="6"/>
      <c r="DFA137" s="6"/>
      <c r="DFB137" s="6"/>
      <c r="DFC137" s="6"/>
      <c r="DFD137" s="6"/>
      <c r="DFE137" s="6"/>
      <c r="DFF137" s="6"/>
      <c r="DFG137" s="6"/>
      <c r="DFH137" s="6"/>
      <c r="DFI137" s="6"/>
      <c r="DFJ137" s="6"/>
      <c r="DFK137" s="6"/>
      <c r="DFL137" s="6"/>
      <c r="DFM137" s="6"/>
      <c r="DFN137" s="6"/>
      <c r="DFO137" s="6"/>
      <c r="DFP137" s="6"/>
      <c r="DFQ137" s="6"/>
      <c r="DFR137" s="6"/>
      <c r="DFS137" s="6"/>
      <c r="DFT137" s="6"/>
      <c r="DFU137" s="6"/>
      <c r="DFV137" s="6"/>
      <c r="DFW137" s="6"/>
      <c r="DFX137" s="6"/>
      <c r="DFY137" s="6"/>
      <c r="DFZ137" s="6"/>
      <c r="DGA137" s="6"/>
      <c r="DGB137" s="6"/>
      <c r="DGC137" s="6"/>
      <c r="DGD137" s="6"/>
      <c r="DGE137" s="6"/>
      <c r="DGF137" s="6"/>
      <c r="DGG137" s="6"/>
      <c r="DGH137" s="6"/>
      <c r="DGI137" s="6"/>
      <c r="DGJ137" s="6"/>
      <c r="DGK137" s="6"/>
      <c r="DGL137" s="6"/>
      <c r="DGM137" s="6"/>
      <c r="DGN137" s="6"/>
      <c r="DGO137" s="6"/>
      <c r="DGP137" s="6"/>
      <c r="DGQ137" s="6"/>
      <c r="DGR137" s="6"/>
      <c r="DGS137" s="6"/>
      <c r="DGT137" s="6"/>
      <c r="DGU137" s="6"/>
      <c r="DGV137" s="6"/>
      <c r="DGW137" s="6"/>
      <c r="DGX137" s="6"/>
      <c r="DGY137" s="6"/>
      <c r="DGZ137" s="6"/>
      <c r="DHA137" s="6"/>
      <c r="DHB137" s="6"/>
      <c r="DHC137" s="6"/>
      <c r="DHD137" s="6"/>
      <c r="DHE137" s="6"/>
      <c r="DHF137" s="6"/>
      <c r="DHG137" s="6"/>
      <c r="DHH137" s="6"/>
      <c r="DHI137" s="6"/>
      <c r="DHJ137" s="6"/>
      <c r="DHK137" s="6"/>
      <c r="DHL137" s="6"/>
      <c r="DHM137" s="6"/>
      <c r="DHN137" s="6"/>
      <c r="DHO137" s="6"/>
      <c r="DHP137" s="6"/>
      <c r="DHQ137" s="6"/>
      <c r="DHR137" s="6"/>
      <c r="DHS137" s="6"/>
      <c r="DHT137" s="6"/>
      <c r="DHU137" s="6"/>
      <c r="DHV137" s="6"/>
      <c r="DHW137" s="6"/>
      <c r="DHX137" s="6"/>
      <c r="DHY137" s="6"/>
      <c r="DHZ137" s="6"/>
      <c r="DIA137" s="6"/>
      <c r="DIB137" s="6"/>
      <c r="DIC137" s="6"/>
      <c r="DID137" s="6"/>
      <c r="DIE137" s="6"/>
      <c r="DIF137" s="6"/>
      <c r="DIG137" s="6"/>
      <c r="DIH137" s="6"/>
      <c r="DII137" s="6"/>
      <c r="DIJ137" s="6"/>
      <c r="DIK137" s="6"/>
      <c r="DIL137" s="6"/>
      <c r="DIM137" s="6"/>
      <c r="DIN137" s="6"/>
      <c r="DIO137" s="6"/>
      <c r="DIP137" s="6"/>
      <c r="DIQ137" s="6"/>
      <c r="DIR137" s="6"/>
      <c r="DIS137" s="6"/>
      <c r="DIT137" s="6"/>
      <c r="DIU137" s="6"/>
      <c r="DIV137" s="6"/>
      <c r="DIW137" s="6"/>
      <c r="DIX137" s="6"/>
      <c r="DIY137" s="6"/>
      <c r="DIZ137" s="6"/>
      <c r="DJA137" s="6"/>
      <c r="DJB137" s="6"/>
      <c r="DJC137" s="6"/>
      <c r="DJD137" s="6"/>
      <c r="DJE137" s="6"/>
      <c r="DJF137" s="6"/>
      <c r="DJG137" s="6"/>
      <c r="DJH137" s="6"/>
      <c r="DJI137" s="6"/>
      <c r="DJJ137" s="6"/>
      <c r="DJK137" s="6"/>
      <c r="DJL137" s="6"/>
      <c r="DJM137" s="6"/>
      <c r="DJN137" s="6"/>
      <c r="DJO137" s="6"/>
      <c r="DJP137" s="6"/>
      <c r="DJQ137" s="6"/>
      <c r="DJR137" s="6"/>
      <c r="DJS137" s="6"/>
      <c r="DJT137" s="6"/>
      <c r="DJU137" s="6"/>
      <c r="DJV137" s="6"/>
      <c r="DJW137" s="6"/>
      <c r="DJX137" s="6"/>
      <c r="DJY137" s="6"/>
      <c r="DJZ137" s="6"/>
      <c r="DKA137" s="6"/>
      <c r="DKB137" s="6"/>
      <c r="DKC137" s="6"/>
      <c r="DKD137" s="6"/>
      <c r="DKE137" s="6"/>
      <c r="DKF137" s="6"/>
      <c r="DKG137" s="6"/>
      <c r="DKH137" s="6"/>
      <c r="DKI137" s="6"/>
      <c r="DKJ137" s="6"/>
      <c r="DKK137" s="6"/>
      <c r="DKL137" s="6"/>
      <c r="DKM137" s="6"/>
      <c r="DKN137" s="6"/>
      <c r="DKO137" s="6"/>
      <c r="DKP137" s="6"/>
      <c r="DKQ137" s="6"/>
      <c r="DKR137" s="6"/>
      <c r="DKS137" s="6"/>
      <c r="DKT137" s="6"/>
      <c r="DKU137" s="6"/>
      <c r="DKV137" s="6"/>
      <c r="DKW137" s="6"/>
      <c r="DKX137" s="6"/>
      <c r="DKY137" s="6"/>
      <c r="DKZ137" s="6"/>
      <c r="DLA137" s="6"/>
      <c r="DLB137" s="6"/>
      <c r="DLC137" s="6"/>
      <c r="DLD137" s="6"/>
      <c r="DLE137" s="6"/>
      <c r="DLF137" s="6"/>
      <c r="DLG137" s="6"/>
      <c r="DLH137" s="6"/>
      <c r="DLI137" s="6"/>
      <c r="DLJ137" s="6"/>
      <c r="DLK137" s="6"/>
      <c r="DLL137" s="6"/>
      <c r="DLM137" s="6"/>
      <c r="DLN137" s="6"/>
      <c r="DLO137" s="6"/>
      <c r="DLP137" s="6"/>
      <c r="DLQ137" s="6"/>
      <c r="DLR137" s="6"/>
      <c r="DLS137" s="6"/>
      <c r="DLT137" s="6"/>
      <c r="DLU137" s="6"/>
      <c r="DLV137" s="6"/>
      <c r="DLW137" s="6"/>
      <c r="DLX137" s="6"/>
      <c r="DLY137" s="6"/>
      <c r="DLZ137" s="6"/>
      <c r="DMA137" s="6"/>
      <c r="DMB137" s="6"/>
      <c r="DMC137" s="6"/>
      <c r="DMD137" s="6"/>
      <c r="DME137" s="6"/>
      <c r="DMF137" s="6"/>
      <c r="DMG137" s="6"/>
      <c r="DMH137" s="6"/>
      <c r="DMI137" s="6"/>
      <c r="DMJ137" s="6"/>
      <c r="DMK137" s="6"/>
      <c r="DML137" s="6"/>
      <c r="DMM137" s="6"/>
      <c r="DMN137" s="6"/>
      <c r="DMO137" s="6"/>
      <c r="DMP137" s="6"/>
      <c r="DMQ137" s="6"/>
      <c r="DMR137" s="6"/>
      <c r="DMS137" s="6"/>
      <c r="DMT137" s="6"/>
      <c r="DMU137" s="6"/>
      <c r="DMV137" s="6"/>
      <c r="DMW137" s="6"/>
      <c r="DMX137" s="6"/>
      <c r="DMY137" s="6"/>
      <c r="DMZ137" s="6"/>
      <c r="DNA137" s="6"/>
      <c r="DNB137" s="6"/>
      <c r="DNC137" s="6"/>
      <c r="DND137" s="6"/>
      <c r="DNE137" s="6"/>
      <c r="DNF137" s="6"/>
      <c r="DNG137" s="6"/>
      <c r="DNH137" s="6"/>
      <c r="DNI137" s="6"/>
      <c r="DNJ137" s="6"/>
      <c r="DNK137" s="6"/>
      <c r="DNL137" s="6"/>
      <c r="DNM137" s="6"/>
      <c r="DNN137" s="6"/>
      <c r="DNO137" s="6"/>
      <c r="DNP137" s="6"/>
      <c r="DNQ137" s="6"/>
      <c r="DNR137" s="6"/>
      <c r="DNS137" s="6"/>
      <c r="DNT137" s="6"/>
      <c r="DNU137" s="6"/>
      <c r="DNV137" s="6"/>
      <c r="DNW137" s="6"/>
      <c r="DNX137" s="6"/>
      <c r="DNY137" s="6"/>
      <c r="DNZ137" s="6"/>
      <c r="DOA137" s="6"/>
      <c r="DOB137" s="6"/>
      <c r="DOC137" s="6"/>
      <c r="DOD137" s="6"/>
      <c r="DOE137" s="6"/>
      <c r="DOF137" s="6"/>
      <c r="DOG137" s="6"/>
      <c r="DOH137" s="6"/>
      <c r="DOI137" s="6"/>
      <c r="DOJ137" s="6"/>
      <c r="DOK137" s="6"/>
      <c r="DOL137" s="6"/>
      <c r="DOM137" s="6"/>
      <c r="DON137" s="6"/>
      <c r="DOO137" s="6"/>
      <c r="DOP137" s="6"/>
      <c r="DOQ137" s="6"/>
      <c r="DOR137" s="6"/>
      <c r="DOS137" s="6"/>
      <c r="DOT137" s="6"/>
      <c r="DOU137" s="6"/>
      <c r="DOV137" s="6"/>
      <c r="DOW137" s="6"/>
      <c r="DOX137" s="6"/>
      <c r="DOY137" s="6"/>
      <c r="DOZ137" s="6"/>
      <c r="DPA137" s="6"/>
      <c r="DPB137" s="6"/>
      <c r="DPC137" s="6"/>
      <c r="DPD137" s="6"/>
      <c r="DPE137" s="6"/>
      <c r="DPF137" s="6"/>
      <c r="DPG137" s="6"/>
      <c r="DPH137" s="6"/>
      <c r="DPI137" s="6"/>
      <c r="DPJ137" s="6"/>
      <c r="DPK137" s="6"/>
      <c r="DPL137" s="6"/>
      <c r="DPM137" s="6"/>
      <c r="DPN137" s="6"/>
      <c r="DPO137" s="6"/>
      <c r="DPP137" s="6"/>
      <c r="DPQ137" s="6"/>
      <c r="DPR137" s="6"/>
      <c r="DPS137" s="6"/>
      <c r="DPT137" s="6"/>
      <c r="DPU137" s="6"/>
      <c r="DPV137" s="6"/>
      <c r="DPW137" s="6"/>
      <c r="DPX137" s="6"/>
      <c r="DPY137" s="6"/>
      <c r="DPZ137" s="6"/>
      <c r="DQA137" s="6"/>
      <c r="DQB137" s="6"/>
      <c r="DQC137" s="6"/>
      <c r="DQD137" s="6"/>
      <c r="DQE137" s="6"/>
      <c r="DQF137" s="6"/>
      <c r="DQG137" s="6"/>
      <c r="DQH137" s="6"/>
      <c r="DQI137" s="6"/>
      <c r="DQJ137" s="6"/>
      <c r="DQK137" s="6"/>
      <c r="DQL137" s="6"/>
      <c r="DQM137" s="6"/>
      <c r="DQN137" s="6"/>
      <c r="DQO137" s="6"/>
      <c r="DQP137" s="6"/>
      <c r="DQQ137" s="6"/>
      <c r="DQR137" s="6"/>
      <c r="DQS137" s="6"/>
      <c r="DQT137" s="6"/>
      <c r="DQU137" s="6"/>
      <c r="DQV137" s="6"/>
      <c r="DQW137" s="6"/>
      <c r="DQX137" s="6"/>
      <c r="DQY137" s="6"/>
      <c r="DQZ137" s="6"/>
      <c r="DRA137" s="6"/>
      <c r="DRB137" s="6"/>
      <c r="DRC137" s="6"/>
      <c r="DRD137" s="6"/>
      <c r="DRE137" s="6"/>
      <c r="DRF137" s="6"/>
      <c r="DRG137" s="6"/>
      <c r="DRH137" s="6"/>
      <c r="DRI137" s="6"/>
      <c r="DRJ137" s="6"/>
      <c r="DRK137" s="6"/>
      <c r="DRL137" s="6"/>
      <c r="DRM137" s="6"/>
      <c r="DRN137" s="6"/>
      <c r="DRO137" s="6"/>
      <c r="DRP137" s="6"/>
      <c r="DRQ137" s="6"/>
      <c r="DRR137" s="6"/>
      <c r="DRS137" s="6"/>
      <c r="DRT137" s="6"/>
      <c r="DRU137" s="6"/>
      <c r="DRV137" s="6"/>
      <c r="DRW137" s="6"/>
      <c r="DRX137" s="6"/>
      <c r="DRY137" s="6"/>
      <c r="DRZ137" s="6"/>
      <c r="DSA137" s="6"/>
      <c r="DSB137" s="6"/>
      <c r="DSC137" s="6"/>
      <c r="DSD137" s="6"/>
      <c r="DSE137" s="6"/>
      <c r="DSF137" s="6"/>
      <c r="DSG137" s="6"/>
      <c r="DSH137" s="6"/>
      <c r="DSI137" s="6"/>
      <c r="DSJ137" s="6"/>
      <c r="DSK137" s="6"/>
      <c r="DSL137" s="6"/>
      <c r="DSM137" s="6"/>
      <c r="DSN137" s="6"/>
      <c r="DSO137" s="6"/>
      <c r="DSP137" s="6"/>
      <c r="DSQ137" s="6"/>
      <c r="DSR137" s="6"/>
      <c r="DSS137" s="6"/>
      <c r="DST137" s="6"/>
      <c r="DSU137" s="6"/>
      <c r="DSV137" s="6"/>
      <c r="DSW137" s="6"/>
      <c r="DSX137" s="6"/>
      <c r="DSY137" s="6"/>
      <c r="DSZ137" s="6"/>
      <c r="DTA137" s="6"/>
      <c r="DTB137" s="6"/>
      <c r="DTC137" s="6"/>
      <c r="DTD137" s="6"/>
      <c r="DTE137" s="6"/>
      <c r="DTF137" s="6"/>
      <c r="DTG137" s="6"/>
      <c r="DTH137" s="6"/>
      <c r="DTI137" s="6"/>
      <c r="DTJ137" s="6"/>
      <c r="DTK137" s="6"/>
      <c r="DTL137" s="6"/>
      <c r="DTM137" s="6"/>
      <c r="DTN137" s="6"/>
      <c r="DTO137" s="6"/>
      <c r="DTP137" s="6"/>
      <c r="DTQ137" s="6"/>
      <c r="DTR137" s="6"/>
      <c r="DTS137" s="6"/>
      <c r="DTT137" s="6"/>
      <c r="DTU137" s="6"/>
      <c r="DTV137" s="6"/>
      <c r="DTW137" s="6"/>
      <c r="DTX137" s="6"/>
      <c r="DTY137" s="6"/>
      <c r="DTZ137" s="6"/>
      <c r="DUA137" s="6"/>
      <c r="DUB137" s="6"/>
      <c r="DUC137" s="6"/>
      <c r="DUD137" s="6"/>
      <c r="DUE137" s="6"/>
      <c r="DUF137" s="6"/>
      <c r="DUG137" s="6"/>
      <c r="DUH137" s="6"/>
      <c r="DUI137" s="6"/>
      <c r="DUJ137" s="6"/>
      <c r="DUK137" s="6"/>
      <c r="DUL137" s="6"/>
      <c r="DUM137" s="6"/>
      <c r="DUN137" s="6"/>
      <c r="DUO137" s="6"/>
      <c r="DUP137" s="6"/>
      <c r="DUQ137" s="6"/>
      <c r="DUR137" s="6"/>
      <c r="DUS137" s="6"/>
      <c r="DUT137" s="6"/>
      <c r="DUU137" s="6"/>
      <c r="DUV137" s="6"/>
      <c r="DUW137" s="6"/>
      <c r="DUX137" s="6"/>
      <c r="DUY137" s="6"/>
      <c r="DUZ137" s="6"/>
      <c r="DVA137" s="6"/>
      <c r="DVB137" s="6"/>
      <c r="DVC137" s="6"/>
      <c r="DVD137" s="6"/>
      <c r="DVE137" s="6"/>
      <c r="DVF137" s="6"/>
      <c r="DVG137" s="6"/>
      <c r="DVH137" s="6"/>
      <c r="DVI137" s="6"/>
      <c r="DVJ137" s="6"/>
      <c r="DVK137" s="6"/>
      <c r="DVL137" s="6"/>
      <c r="DVM137" s="6"/>
      <c r="DVN137" s="6"/>
      <c r="DVO137" s="6"/>
      <c r="DVP137" s="6"/>
      <c r="DVQ137" s="6"/>
      <c r="DVR137" s="6"/>
      <c r="DVS137" s="6"/>
      <c r="DVT137" s="6"/>
      <c r="DVU137" s="6"/>
      <c r="DVV137" s="6"/>
      <c r="DVW137" s="6"/>
      <c r="DVX137" s="6"/>
      <c r="DVY137" s="6"/>
      <c r="DVZ137" s="6"/>
      <c r="DWA137" s="6"/>
      <c r="DWB137" s="6"/>
      <c r="DWC137" s="6"/>
      <c r="DWD137" s="6"/>
      <c r="DWE137" s="6"/>
      <c r="DWF137" s="6"/>
      <c r="DWG137" s="6"/>
      <c r="DWH137" s="6"/>
      <c r="DWI137" s="6"/>
      <c r="DWJ137" s="6"/>
      <c r="DWK137" s="6"/>
      <c r="DWL137" s="6"/>
      <c r="DWM137" s="6"/>
      <c r="DWN137" s="6"/>
      <c r="DWO137" s="6"/>
      <c r="DWP137" s="6"/>
      <c r="DWQ137" s="6"/>
      <c r="DWR137" s="6"/>
      <c r="DWS137" s="6"/>
      <c r="DWT137" s="6"/>
      <c r="DWU137" s="6"/>
      <c r="DWV137" s="6"/>
      <c r="DWW137" s="6"/>
      <c r="DWX137" s="6"/>
      <c r="DWY137" s="6"/>
      <c r="DWZ137" s="6"/>
      <c r="DXA137" s="6"/>
      <c r="DXB137" s="6"/>
      <c r="DXC137" s="6"/>
      <c r="DXD137" s="6"/>
      <c r="DXE137" s="6"/>
      <c r="DXF137" s="6"/>
      <c r="DXG137" s="6"/>
      <c r="DXH137" s="6"/>
      <c r="DXI137" s="6"/>
      <c r="DXJ137" s="6"/>
      <c r="DXK137" s="6"/>
      <c r="DXL137" s="6"/>
      <c r="DXM137" s="6"/>
      <c r="DXN137" s="6"/>
      <c r="DXO137" s="6"/>
      <c r="DXP137" s="6"/>
      <c r="DXQ137" s="6"/>
      <c r="DXR137" s="6"/>
      <c r="DXS137" s="6"/>
      <c r="DXT137" s="6"/>
      <c r="DXU137" s="6"/>
      <c r="DXV137" s="6"/>
      <c r="DXW137" s="6"/>
      <c r="DXX137" s="6"/>
      <c r="DXY137" s="6"/>
      <c r="DXZ137" s="6"/>
      <c r="DYA137" s="6"/>
      <c r="DYB137" s="6"/>
      <c r="DYC137" s="6"/>
      <c r="DYD137" s="6"/>
      <c r="DYE137" s="6"/>
      <c r="DYF137" s="6"/>
      <c r="DYG137" s="6"/>
      <c r="DYH137" s="6"/>
      <c r="DYI137" s="6"/>
      <c r="DYJ137" s="6"/>
      <c r="DYK137" s="6"/>
      <c r="DYL137" s="6"/>
      <c r="DYM137" s="6"/>
      <c r="DYN137" s="6"/>
      <c r="DYO137" s="6"/>
      <c r="DYP137" s="6"/>
      <c r="DYQ137" s="6"/>
      <c r="DYR137" s="6"/>
      <c r="DYS137" s="6"/>
      <c r="DYT137" s="6"/>
      <c r="DYU137" s="6"/>
      <c r="DYV137" s="6"/>
      <c r="DYW137" s="6"/>
      <c r="DYX137" s="6"/>
      <c r="DYY137" s="6"/>
      <c r="DYZ137" s="6"/>
      <c r="DZA137" s="6"/>
      <c r="DZB137" s="6"/>
      <c r="DZC137" s="6"/>
      <c r="DZD137" s="6"/>
      <c r="DZE137" s="6"/>
      <c r="DZF137" s="6"/>
      <c r="DZG137" s="6"/>
      <c r="DZH137" s="6"/>
      <c r="DZI137" s="6"/>
      <c r="DZJ137" s="6"/>
      <c r="DZK137" s="6"/>
      <c r="DZL137" s="6"/>
      <c r="DZM137" s="6"/>
      <c r="DZN137" s="6"/>
      <c r="DZO137" s="6"/>
      <c r="DZP137" s="6"/>
      <c r="DZQ137" s="6"/>
      <c r="DZR137" s="6"/>
      <c r="DZS137" s="6"/>
      <c r="DZT137" s="6"/>
      <c r="DZU137" s="6"/>
      <c r="DZV137" s="6"/>
      <c r="DZW137" s="6"/>
      <c r="DZX137" s="6"/>
      <c r="DZY137" s="6"/>
      <c r="DZZ137" s="6"/>
      <c r="EAA137" s="6"/>
      <c r="EAB137" s="6"/>
      <c r="EAC137" s="6"/>
      <c r="EAD137" s="6"/>
      <c r="EAE137" s="6"/>
      <c r="EAF137" s="6"/>
      <c r="EAG137" s="6"/>
      <c r="EAH137" s="6"/>
      <c r="EAI137" s="6"/>
      <c r="EAJ137" s="6"/>
      <c r="EAK137" s="6"/>
      <c r="EAL137" s="6"/>
      <c r="EAM137" s="6"/>
      <c r="EAN137" s="6"/>
      <c r="EAO137" s="6"/>
      <c r="EAP137" s="6"/>
      <c r="EAQ137" s="6"/>
      <c r="EAR137" s="6"/>
      <c r="EAS137" s="6"/>
      <c r="EAT137" s="6"/>
      <c r="EAU137" s="6"/>
      <c r="EAV137" s="6"/>
      <c r="EAW137" s="6"/>
      <c r="EAX137" s="6"/>
      <c r="EAY137" s="6"/>
      <c r="EAZ137" s="6"/>
      <c r="EBA137" s="6"/>
      <c r="EBB137" s="6"/>
      <c r="EBC137" s="6"/>
      <c r="EBD137" s="6"/>
      <c r="EBE137" s="6"/>
      <c r="EBF137" s="6"/>
      <c r="EBG137" s="6"/>
      <c r="EBH137" s="6"/>
      <c r="EBI137" s="6"/>
      <c r="EBJ137" s="6"/>
      <c r="EBK137" s="6"/>
      <c r="EBL137" s="6"/>
      <c r="EBM137" s="6"/>
      <c r="EBN137" s="6"/>
      <c r="EBO137" s="6"/>
      <c r="EBP137" s="6"/>
      <c r="EBQ137" s="6"/>
      <c r="EBR137" s="6"/>
      <c r="EBS137" s="6"/>
      <c r="EBT137" s="6"/>
      <c r="EBU137" s="6"/>
      <c r="EBV137" s="6"/>
      <c r="EBW137" s="6"/>
      <c r="EBX137" s="6"/>
      <c r="EBY137" s="6"/>
      <c r="EBZ137" s="6"/>
      <c r="ECA137" s="6"/>
      <c r="ECB137" s="6"/>
      <c r="ECC137" s="6"/>
      <c r="ECD137" s="6"/>
      <c r="ECE137" s="6"/>
      <c r="ECF137" s="6"/>
      <c r="ECG137" s="6"/>
      <c r="ECH137" s="6"/>
      <c r="ECI137" s="6"/>
      <c r="ECJ137" s="6"/>
      <c r="ECK137" s="6"/>
      <c r="ECL137" s="6"/>
      <c r="ECM137" s="6"/>
      <c r="ECN137" s="6"/>
      <c r="ECO137" s="6"/>
      <c r="ECP137" s="6"/>
      <c r="ECQ137" s="6"/>
      <c r="ECR137" s="6"/>
      <c r="ECS137" s="6"/>
      <c r="ECT137" s="6"/>
      <c r="ECU137" s="6"/>
      <c r="ECV137" s="6"/>
      <c r="ECW137" s="6"/>
      <c r="ECX137" s="6"/>
      <c r="ECY137" s="6"/>
      <c r="ECZ137" s="6"/>
      <c r="EDA137" s="6"/>
      <c r="EDB137" s="6"/>
      <c r="EDC137" s="6"/>
      <c r="EDD137" s="6"/>
      <c r="EDE137" s="6"/>
      <c r="EDF137" s="6"/>
      <c r="EDG137" s="6"/>
      <c r="EDH137" s="6"/>
      <c r="EDI137" s="6"/>
      <c r="EDJ137" s="6"/>
      <c r="EDK137" s="6"/>
      <c r="EDL137" s="6"/>
      <c r="EDM137" s="6"/>
      <c r="EDN137" s="6"/>
      <c r="EDO137" s="6"/>
      <c r="EDP137" s="6"/>
      <c r="EDQ137" s="6"/>
      <c r="EDR137" s="6"/>
      <c r="EDS137" s="6"/>
      <c r="EDT137" s="6"/>
      <c r="EDU137" s="6"/>
      <c r="EDV137" s="6"/>
      <c r="EDW137" s="6"/>
      <c r="EDX137" s="6"/>
      <c r="EDY137" s="6"/>
      <c r="EDZ137" s="6"/>
      <c r="EEA137" s="6"/>
      <c r="EEB137" s="6"/>
      <c r="EEC137" s="6"/>
      <c r="EED137" s="6"/>
      <c r="EEE137" s="6"/>
      <c r="EEF137" s="6"/>
      <c r="EEG137" s="6"/>
      <c r="EEH137" s="6"/>
      <c r="EEI137" s="6"/>
      <c r="EEJ137" s="6"/>
      <c r="EEK137" s="6"/>
      <c r="EEL137" s="6"/>
      <c r="EEM137" s="6"/>
      <c r="EEN137" s="6"/>
      <c r="EEO137" s="6"/>
      <c r="EEP137" s="6"/>
      <c r="EEQ137" s="6"/>
      <c r="EER137" s="6"/>
      <c r="EES137" s="6"/>
      <c r="EET137" s="6"/>
      <c r="EEU137" s="6"/>
      <c r="EEV137" s="6"/>
      <c r="EEW137" s="6"/>
      <c r="EEX137" s="6"/>
      <c r="EEY137" s="6"/>
      <c r="EEZ137" s="6"/>
      <c r="EFA137" s="6"/>
      <c r="EFB137" s="6"/>
      <c r="EFC137" s="6"/>
      <c r="EFD137" s="6"/>
      <c r="EFE137" s="6"/>
      <c r="EFF137" s="6"/>
      <c r="EFG137" s="6"/>
      <c r="EFH137" s="6"/>
      <c r="EFI137" s="6"/>
      <c r="EFJ137" s="6"/>
      <c r="EFK137" s="6"/>
      <c r="EFL137" s="6"/>
      <c r="EFM137" s="6"/>
      <c r="EFN137" s="6"/>
      <c r="EFO137" s="6"/>
      <c r="EFP137" s="6"/>
      <c r="EFQ137" s="6"/>
      <c r="EFR137" s="6"/>
      <c r="EFS137" s="6"/>
      <c r="EFT137" s="6"/>
      <c r="EFU137" s="6"/>
      <c r="EFV137" s="6"/>
      <c r="EFW137" s="6"/>
      <c r="EFX137" s="6"/>
      <c r="EFY137" s="6"/>
      <c r="EFZ137" s="6"/>
      <c r="EGA137" s="6"/>
      <c r="EGB137" s="6"/>
      <c r="EGC137" s="6"/>
      <c r="EGD137" s="6"/>
      <c r="EGE137" s="6"/>
      <c r="EGF137" s="6"/>
      <c r="EGG137" s="6"/>
      <c r="EGH137" s="6"/>
      <c r="EGI137" s="6"/>
      <c r="EGJ137" s="6"/>
      <c r="EGK137" s="6"/>
      <c r="EGL137" s="6"/>
      <c r="EGM137" s="6"/>
      <c r="EGN137" s="6"/>
      <c r="EGO137" s="6"/>
      <c r="EGP137" s="6"/>
      <c r="EGQ137" s="6"/>
      <c r="EGR137" s="6"/>
      <c r="EGS137" s="6"/>
      <c r="EGT137" s="6"/>
      <c r="EGU137" s="6"/>
      <c r="EGV137" s="6"/>
      <c r="EGW137" s="6"/>
      <c r="EGX137" s="6"/>
      <c r="EGY137" s="6"/>
      <c r="EGZ137" s="6"/>
      <c r="EHA137" s="6"/>
      <c r="EHB137" s="6"/>
      <c r="EHC137" s="6"/>
      <c r="EHD137" s="6"/>
      <c r="EHE137" s="6"/>
      <c r="EHF137" s="6"/>
      <c r="EHG137" s="6"/>
      <c r="EHH137" s="6"/>
      <c r="EHI137" s="6"/>
      <c r="EHJ137" s="6"/>
      <c r="EHK137" s="6"/>
      <c r="EHL137" s="6"/>
      <c r="EHM137" s="6"/>
      <c r="EHN137" s="6"/>
      <c r="EHO137" s="6"/>
      <c r="EHP137" s="6"/>
      <c r="EHQ137" s="6"/>
      <c r="EHR137" s="6"/>
      <c r="EHS137" s="6"/>
      <c r="EHT137" s="6"/>
      <c r="EHU137" s="6"/>
      <c r="EHV137" s="6"/>
      <c r="EHW137" s="6"/>
      <c r="EHX137" s="6"/>
      <c r="EHY137" s="6"/>
      <c r="EHZ137" s="6"/>
      <c r="EIA137" s="6"/>
      <c r="EIB137" s="6"/>
      <c r="EIC137" s="6"/>
      <c r="EID137" s="6"/>
      <c r="EIE137" s="6"/>
      <c r="EIF137" s="6"/>
      <c r="EIG137" s="6"/>
      <c r="EIH137" s="6"/>
      <c r="EII137" s="6"/>
      <c r="EIJ137" s="6"/>
      <c r="EIK137" s="6"/>
      <c r="EIL137" s="6"/>
      <c r="EIM137" s="6"/>
      <c r="EIN137" s="6"/>
      <c r="EIO137" s="6"/>
      <c r="EIP137" s="6"/>
      <c r="EIQ137" s="6"/>
      <c r="EIR137" s="6"/>
      <c r="EIS137" s="6"/>
      <c r="EIT137" s="6"/>
      <c r="EIU137" s="6"/>
      <c r="EIV137" s="6"/>
      <c r="EIW137" s="6"/>
      <c r="EIX137" s="6"/>
      <c r="EIY137" s="6"/>
      <c r="EIZ137" s="6"/>
      <c r="EJA137" s="6"/>
      <c r="EJB137" s="6"/>
      <c r="EJC137" s="6"/>
      <c r="EJD137" s="6"/>
      <c r="EJE137" s="6"/>
      <c r="EJF137" s="6"/>
      <c r="EJG137" s="6"/>
      <c r="EJH137" s="6"/>
      <c r="EJI137" s="6"/>
      <c r="EJJ137" s="6"/>
      <c r="EJK137" s="6"/>
      <c r="EJL137" s="6"/>
      <c r="EJM137" s="6"/>
      <c r="EJN137" s="6"/>
      <c r="EJO137" s="6"/>
      <c r="EJP137" s="6"/>
      <c r="EJQ137" s="6"/>
      <c r="EJR137" s="6"/>
      <c r="EJS137" s="6"/>
      <c r="EJT137" s="6"/>
      <c r="EJU137" s="6"/>
      <c r="EJV137" s="6"/>
      <c r="EJW137" s="6"/>
      <c r="EJX137" s="6"/>
      <c r="EJY137" s="6"/>
      <c r="EJZ137" s="6"/>
      <c r="EKA137" s="6"/>
      <c r="EKB137" s="6"/>
      <c r="EKC137" s="6"/>
      <c r="EKD137" s="6"/>
      <c r="EKE137" s="6"/>
      <c r="EKF137" s="6"/>
      <c r="EKG137" s="6"/>
      <c r="EKH137" s="6"/>
      <c r="EKI137" s="6"/>
      <c r="EKJ137" s="6"/>
      <c r="EKK137" s="6"/>
      <c r="EKL137" s="6"/>
      <c r="EKM137" s="6"/>
      <c r="EKN137" s="6"/>
      <c r="EKO137" s="6"/>
      <c r="EKP137" s="6"/>
      <c r="EKQ137" s="6"/>
      <c r="EKR137" s="6"/>
      <c r="EKS137" s="6"/>
      <c r="EKT137" s="6"/>
      <c r="EKU137" s="6"/>
      <c r="EKV137" s="6"/>
      <c r="EKW137" s="6"/>
      <c r="EKX137" s="6"/>
      <c r="EKY137" s="6"/>
      <c r="EKZ137" s="6"/>
      <c r="ELA137" s="6"/>
      <c r="ELB137" s="6"/>
      <c r="ELC137" s="6"/>
      <c r="ELD137" s="6"/>
      <c r="ELE137" s="6"/>
      <c r="ELF137" s="6"/>
      <c r="ELG137" s="6"/>
      <c r="ELH137" s="6"/>
      <c r="ELI137" s="6"/>
      <c r="ELJ137" s="6"/>
      <c r="ELK137" s="6"/>
      <c r="ELL137" s="6"/>
      <c r="ELM137" s="6"/>
      <c r="ELN137" s="6"/>
      <c r="ELO137" s="6"/>
      <c r="ELP137" s="6"/>
      <c r="ELQ137" s="6"/>
      <c r="ELR137" s="6"/>
      <c r="ELS137" s="6"/>
      <c r="ELT137" s="6"/>
      <c r="ELU137" s="6"/>
      <c r="ELV137" s="6"/>
      <c r="ELW137" s="6"/>
      <c r="ELX137" s="6"/>
      <c r="ELY137" s="6"/>
      <c r="ELZ137" s="6"/>
      <c r="EMA137" s="6"/>
      <c r="EMB137" s="6"/>
      <c r="EMC137" s="6"/>
      <c r="EMD137" s="6"/>
      <c r="EME137" s="6"/>
      <c r="EMF137" s="6"/>
      <c r="EMG137" s="6"/>
      <c r="EMH137" s="6"/>
      <c r="EMI137" s="6"/>
      <c r="EMJ137" s="6"/>
      <c r="EMK137" s="6"/>
      <c r="EML137" s="6"/>
      <c r="EMM137" s="6"/>
      <c r="EMN137" s="6"/>
      <c r="EMO137" s="6"/>
      <c r="EMP137" s="6"/>
      <c r="EMQ137" s="6"/>
      <c r="EMR137" s="6"/>
      <c r="EMS137" s="6"/>
      <c r="EMT137" s="6"/>
      <c r="EMU137" s="6"/>
      <c r="EMV137" s="6"/>
      <c r="EMW137" s="6"/>
      <c r="EMX137" s="6"/>
      <c r="EMY137" s="6"/>
      <c r="EMZ137" s="6"/>
      <c r="ENA137" s="6"/>
      <c r="ENB137" s="6"/>
      <c r="ENC137" s="6"/>
      <c r="END137" s="6"/>
      <c r="ENE137" s="6"/>
      <c r="ENF137" s="6"/>
      <c r="ENG137" s="6"/>
      <c r="ENH137" s="6"/>
      <c r="ENI137" s="6"/>
      <c r="ENJ137" s="6"/>
      <c r="ENK137" s="6"/>
      <c r="ENL137" s="6"/>
      <c r="ENM137" s="6"/>
      <c r="ENN137" s="6"/>
      <c r="ENO137" s="6"/>
      <c r="ENP137" s="6"/>
      <c r="ENQ137" s="6"/>
      <c r="ENR137" s="6"/>
      <c r="ENS137" s="6"/>
      <c r="ENT137" s="6"/>
      <c r="ENU137" s="6"/>
      <c r="ENV137" s="6"/>
      <c r="ENW137" s="6"/>
      <c r="ENX137" s="6"/>
      <c r="ENY137" s="6"/>
      <c r="ENZ137" s="6"/>
      <c r="EOA137" s="6"/>
      <c r="EOB137" s="6"/>
      <c r="EOC137" s="6"/>
      <c r="EOD137" s="6"/>
      <c r="EOE137" s="6"/>
      <c r="EOF137" s="6"/>
      <c r="EOG137" s="6"/>
      <c r="EOH137" s="6"/>
      <c r="EOI137" s="6"/>
      <c r="EOJ137" s="6"/>
      <c r="EOK137" s="6"/>
      <c r="EOL137" s="6"/>
      <c r="EOM137" s="6"/>
      <c r="EON137" s="6"/>
      <c r="EOO137" s="6"/>
      <c r="EOP137" s="6"/>
      <c r="EOQ137" s="6"/>
      <c r="EOR137" s="6"/>
      <c r="EOS137" s="6"/>
      <c r="EOT137" s="6"/>
      <c r="EOU137" s="6"/>
      <c r="EOV137" s="6"/>
      <c r="EOW137" s="6"/>
      <c r="EOX137" s="6"/>
      <c r="EOY137" s="6"/>
      <c r="EOZ137" s="6"/>
      <c r="EPA137" s="6"/>
      <c r="EPB137" s="6"/>
      <c r="EPC137" s="6"/>
      <c r="EPD137" s="6"/>
      <c r="EPE137" s="6"/>
      <c r="EPF137" s="6"/>
      <c r="EPG137" s="6"/>
      <c r="EPH137" s="6"/>
      <c r="EPI137" s="6"/>
      <c r="EPJ137" s="6"/>
      <c r="EPK137" s="6"/>
      <c r="EPL137" s="6"/>
      <c r="EPM137" s="6"/>
      <c r="EPN137" s="6"/>
      <c r="EPO137" s="6"/>
      <c r="EPP137" s="6"/>
      <c r="EPQ137" s="6"/>
      <c r="EPR137" s="6"/>
      <c r="EPS137" s="6"/>
      <c r="EPT137" s="6"/>
      <c r="EPU137" s="6"/>
      <c r="EPV137" s="6"/>
      <c r="EPW137" s="6"/>
      <c r="EPX137" s="6"/>
      <c r="EPY137" s="6"/>
      <c r="EPZ137" s="6"/>
      <c r="EQA137" s="6"/>
      <c r="EQB137" s="6"/>
      <c r="EQC137" s="6"/>
      <c r="EQD137" s="6"/>
      <c r="EQE137" s="6"/>
      <c r="EQF137" s="6"/>
      <c r="EQG137" s="6"/>
      <c r="EQH137" s="6"/>
      <c r="EQI137" s="6"/>
      <c r="EQJ137" s="6"/>
      <c r="EQK137" s="6"/>
      <c r="EQL137" s="6"/>
      <c r="EQM137" s="6"/>
      <c r="EQN137" s="6"/>
      <c r="EQO137" s="6"/>
      <c r="EQP137" s="6"/>
      <c r="EQQ137" s="6"/>
      <c r="EQR137" s="6"/>
      <c r="EQS137" s="6"/>
      <c r="EQT137" s="6"/>
      <c r="EQU137" s="6"/>
      <c r="EQV137" s="6"/>
      <c r="EQW137" s="6"/>
      <c r="EQX137" s="6"/>
      <c r="EQY137" s="6"/>
      <c r="EQZ137" s="6"/>
      <c r="ERA137" s="6"/>
      <c r="ERB137" s="6"/>
      <c r="ERC137" s="6"/>
      <c r="ERD137" s="6"/>
      <c r="ERE137" s="6"/>
      <c r="ERF137" s="6"/>
      <c r="ERG137" s="6"/>
      <c r="ERH137" s="6"/>
      <c r="ERI137" s="6"/>
      <c r="ERJ137" s="6"/>
      <c r="ERK137" s="6"/>
      <c r="ERL137" s="6"/>
      <c r="ERM137" s="6"/>
      <c r="ERN137" s="6"/>
      <c r="ERO137" s="6"/>
      <c r="ERP137" s="6"/>
      <c r="ERQ137" s="6"/>
      <c r="ERR137" s="6"/>
      <c r="ERS137" s="6"/>
      <c r="ERT137" s="6"/>
      <c r="ERU137" s="6"/>
      <c r="ERV137" s="6"/>
      <c r="ERW137" s="6"/>
      <c r="ERX137" s="6"/>
      <c r="ERY137" s="6"/>
      <c r="ERZ137" s="6"/>
      <c r="ESA137" s="6"/>
      <c r="ESB137" s="6"/>
      <c r="ESC137" s="6"/>
      <c r="ESD137" s="6"/>
      <c r="ESE137" s="6"/>
      <c r="ESF137" s="6"/>
      <c r="ESG137" s="6"/>
      <c r="ESH137" s="6"/>
      <c r="ESI137" s="6"/>
      <c r="ESJ137" s="6"/>
      <c r="ESK137" s="6"/>
      <c r="ESL137" s="6"/>
      <c r="ESM137" s="6"/>
      <c r="ESN137" s="6"/>
      <c r="ESO137" s="6"/>
      <c r="ESP137" s="6"/>
      <c r="ESQ137" s="6"/>
      <c r="ESR137" s="6"/>
      <c r="ESS137" s="6"/>
      <c r="EST137" s="6"/>
      <c r="ESU137" s="6"/>
      <c r="ESV137" s="6"/>
      <c r="ESW137" s="6"/>
      <c r="ESX137" s="6"/>
      <c r="ESY137" s="6"/>
      <c r="ESZ137" s="6"/>
      <c r="ETA137" s="6"/>
      <c r="ETB137" s="6"/>
      <c r="ETC137" s="6"/>
      <c r="ETD137" s="6"/>
      <c r="ETE137" s="6"/>
      <c r="ETF137" s="6"/>
      <c r="ETG137" s="6"/>
      <c r="ETH137" s="6"/>
      <c r="ETI137" s="6"/>
      <c r="ETJ137" s="6"/>
      <c r="ETK137" s="6"/>
      <c r="ETL137" s="6"/>
      <c r="ETM137" s="6"/>
      <c r="ETN137" s="6"/>
      <c r="ETO137" s="6"/>
      <c r="ETP137" s="6"/>
      <c r="ETQ137" s="6"/>
      <c r="ETR137" s="6"/>
      <c r="ETS137" s="6"/>
      <c r="ETT137" s="6"/>
      <c r="ETU137" s="6"/>
      <c r="ETV137" s="6"/>
      <c r="ETW137" s="6"/>
      <c r="ETX137" s="6"/>
      <c r="ETY137" s="6"/>
      <c r="ETZ137" s="6"/>
      <c r="EUA137" s="6"/>
      <c r="EUB137" s="6"/>
      <c r="EUC137" s="6"/>
      <c r="EUD137" s="6"/>
      <c r="EUE137" s="6"/>
      <c r="EUF137" s="6"/>
      <c r="EUG137" s="6"/>
      <c r="EUH137" s="6"/>
      <c r="EUI137" s="6"/>
      <c r="EUJ137" s="6"/>
      <c r="EUK137" s="6"/>
      <c r="EUL137" s="6"/>
      <c r="EUM137" s="6"/>
      <c r="EUN137" s="6"/>
      <c r="EUO137" s="6"/>
      <c r="EUP137" s="6"/>
      <c r="EUQ137" s="6"/>
      <c r="EUR137" s="6"/>
      <c r="EUS137" s="6"/>
      <c r="EUT137" s="6"/>
      <c r="EUU137" s="6"/>
      <c r="EUV137" s="6"/>
      <c r="EUW137" s="6"/>
      <c r="EUX137" s="6"/>
      <c r="EUY137" s="6"/>
      <c r="EUZ137" s="6"/>
      <c r="EVA137" s="6"/>
      <c r="EVB137" s="6"/>
      <c r="EVC137" s="6"/>
      <c r="EVD137" s="6"/>
      <c r="EVE137" s="6"/>
      <c r="EVF137" s="6"/>
      <c r="EVG137" s="6"/>
      <c r="EVH137" s="6"/>
      <c r="EVI137" s="6"/>
      <c r="EVJ137" s="6"/>
      <c r="EVK137" s="6"/>
      <c r="EVL137" s="6"/>
      <c r="EVM137" s="6"/>
      <c r="EVN137" s="6"/>
      <c r="EVO137" s="6"/>
      <c r="EVP137" s="6"/>
      <c r="EVQ137" s="6"/>
      <c r="EVR137" s="6"/>
      <c r="EVS137" s="6"/>
      <c r="EVT137" s="6"/>
      <c r="EVU137" s="6"/>
      <c r="EVV137" s="6"/>
      <c r="EVW137" s="6"/>
      <c r="EVX137" s="6"/>
      <c r="EVY137" s="6"/>
      <c r="EVZ137" s="6"/>
      <c r="EWA137" s="6"/>
      <c r="EWB137" s="6"/>
      <c r="EWC137" s="6"/>
      <c r="EWD137" s="6"/>
      <c r="EWE137" s="6"/>
      <c r="EWF137" s="6"/>
      <c r="EWG137" s="6"/>
      <c r="EWH137" s="6"/>
      <c r="EWI137" s="6"/>
      <c r="EWJ137" s="6"/>
      <c r="EWK137" s="6"/>
      <c r="EWL137" s="6"/>
      <c r="EWM137" s="6"/>
      <c r="EWN137" s="6"/>
      <c r="EWO137" s="6"/>
      <c r="EWP137" s="6"/>
      <c r="EWQ137" s="6"/>
      <c r="EWR137" s="6"/>
      <c r="EWS137" s="6"/>
      <c r="EWT137" s="6"/>
      <c r="EWU137" s="6"/>
      <c r="EWV137" s="6"/>
      <c r="EWW137" s="6"/>
      <c r="EWX137" s="6"/>
      <c r="EWY137" s="6"/>
      <c r="EWZ137" s="6"/>
      <c r="EXA137" s="6"/>
      <c r="EXB137" s="6"/>
      <c r="EXC137" s="6"/>
      <c r="EXD137" s="6"/>
      <c r="EXE137" s="6"/>
      <c r="EXF137" s="6"/>
      <c r="EXG137" s="6"/>
      <c r="EXH137" s="6"/>
      <c r="EXI137" s="6"/>
      <c r="EXJ137" s="6"/>
      <c r="EXK137" s="6"/>
      <c r="EXL137" s="6"/>
      <c r="EXM137" s="6"/>
      <c r="EXN137" s="6"/>
      <c r="EXO137" s="6"/>
      <c r="EXP137" s="6"/>
      <c r="EXQ137" s="6"/>
      <c r="EXR137" s="6"/>
      <c r="EXS137" s="6"/>
      <c r="EXT137" s="6"/>
      <c r="EXU137" s="6"/>
      <c r="EXV137" s="6"/>
      <c r="EXW137" s="6"/>
      <c r="EXX137" s="6"/>
      <c r="EXY137" s="6"/>
      <c r="EXZ137" s="6"/>
      <c r="EYA137" s="6"/>
      <c r="EYB137" s="6"/>
      <c r="EYC137" s="6"/>
      <c r="EYD137" s="6"/>
      <c r="EYE137" s="6"/>
      <c r="EYF137" s="6"/>
      <c r="EYG137" s="6"/>
      <c r="EYH137" s="6"/>
      <c r="EYI137" s="6"/>
      <c r="EYJ137" s="6"/>
      <c r="EYK137" s="6"/>
      <c r="EYL137" s="6"/>
      <c r="EYM137" s="6"/>
      <c r="EYN137" s="6"/>
      <c r="EYO137" s="6"/>
      <c r="EYP137" s="6"/>
      <c r="EYQ137" s="6"/>
      <c r="EYR137" s="6"/>
      <c r="EYS137" s="6"/>
      <c r="EYT137" s="6"/>
      <c r="EYU137" s="6"/>
      <c r="EYV137" s="6"/>
      <c r="EYW137" s="6"/>
      <c r="EYX137" s="6"/>
      <c r="EYY137" s="6"/>
      <c r="EYZ137" s="6"/>
      <c r="EZA137" s="6"/>
      <c r="EZB137" s="6"/>
      <c r="EZC137" s="6"/>
      <c r="EZD137" s="6"/>
      <c r="EZE137" s="6"/>
      <c r="EZF137" s="6"/>
      <c r="EZG137" s="6"/>
      <c r="EZH137" s="6"/>
      <c r="EZI137" s="6"/>
      <c r="EZJ137" s="6"/>
      <c r="EZK137" s="6"/>
      <c r="EZL137" s="6"/>
      <c r="EZM137" s="6"/>
      <c r="EZN137" s="6"/>
      <c r="EZO137" s="6"/>
      <c r="EZP137" s="6"/>
      <c r="EZQ137" s="6"/>
      <c r="EZR137" s="6"/>
      <c r="EZS137" s="6"/>
      <c r="EZT137" s="6"/>
      <c r="EZU137" s="6"/>
      <c r="EZV137" s="6"/>
      <c r="EZW137" s="6"/>
      <c r="EZX137" s="6"/>
      <c r="EZY137" s="6"/>
      <c r="EZZ137" s="6"/>
      <c r="FAA137" s="6"/>
      <c r="FAB137" s="6"/>
      <c r="FAC137" s="6"/>
      <c r="FAD137" s="6"/>
      <c r="FAE137" s="6"/>
      <c r="FAF137" s="6"/>
      <c r="FAG137" s="6"/>
      <c r="FAH137" s="6"/>
      <c r="FAI137" s="6"/>
      <c r="FAJ137" s="6"/>
      <c r="FAK137" s="6"/>
      <c r="FAL137" s="6"/>
      <c r="FAM137" s="6"/>
      <c r="FAN137" s="6"/>
      <c r="FAO137" s="6"/>
      <c r="FAP137" s="6"/>
      <c r="FAQ137" s="6"/>
      <c r="FAR137" s="6"/>
      <c r="FAS137" s="6"/>
      <c r="FAT137" s="6"/>
      <c r="FAU137" s="6"/>
      <c r="FAV137" s="6"/>
      <c r="FAW137" s="6"/>
      <c r="FAX137" s="6"/>
      <c r="FAY137" s="6"/>
      <c r="FAZ137" s="6"/>
      <c r="FBA137" s="6"/>
      <c r="FBB137" s="6"/>
      <c r="FBC137" s="6"/>
      <c r="FBD137" s="6"/>
      <c r="FBE137" s="6"/>
      <c r="FBF137" s="6"/>
      <c r="FBG137" s="6"/>
      <c r="FBH137" s="6"/>
      <c r="FBI137" s="6"/>
      <c r="FBJ137" s="6"/>
      <c r="FBK137" s="6"/>
      <c r="FBL137" s="6"/>
      <c r="FBM137" s="6"/>
      <c r="FBN137" s="6"/>
      <c r="FBO137" s="6"/>
      <c r="FBP137" s="6"/>
      <c r="FBQ137" s="6"/>
      <c r="FBR137" s="6"/>
      <c r="FBS137" s="6"/>
      <c r="FBT137" s="6"/>
      <c r="FBU137" s="6"/>
      <c r="FBV137" s="6"/>
      <c r="FBW137" s="6"/>
      <c r="FBX137" s="6"/>
      <c r="FBY137" s="6"/>
      <c r="FBZ137" s="6"/>
      <c r="FCA137" s="6"/>
      <c r="FCB137" s="6"/>
      <c r="FCC137" s="6"/>
      <c r="FCD137" s="6"/>
      <c r="FCE137" s="6"/>
      <c r="FCF137" s="6"/>
      <c r="FCG137" s="6"/>
      <c r="FCH137" s="6"/>
      <c r="FCI137" s="6"/>
      <c r="FCJ137" s="6"/>
      <c r="FCK137" s="6"/>
      <c r="FCL137" s="6"/>
      <c r="FCM137" s="6"/>
      <c r="FCN137" s="6"/>
      <c r="FCO137" s="6"/>
      <c r="FCP137" s="6"/>
      <c r="FCQ137" s="6"/>
      <c r="FCR137" s="6"/>
      <c r="FCS137" s="6"/>
      <c r="FCT137" s="6"/>
      <c r="FCU137" s="6"/>
      <c r="FCV137" s="6"/>
      <c r="FCW137" s="6"/>
      <c r="FCX137" s="6"/>
      <c r="FCY137" s="6"/>
      <c r="FCZ137" s="6"/>
      <c r="FDA137" s="6"/>
      <c r="FDB137" s="6"/>
      <c r="FDC137" s="6"/>
      <c r="FDD137" s="6"/>
      <c r="FDE137" s="6"/>
      <c r="FDF137" s="6"/>
      <c r="FDG137" s="6"/>
      <c r="FDH137" s="6"/>
      <c r="FDI137" s="6"/>
      <c r="FDJ137" s="6"/>
      <c r="FDK137" s="6"/>
      <c r="FDL137" s="6"/>
      <c r="FDM137" s="6"/>
      <c r="FDN137" s="6"/>
      <c r="FDO137" s="6"/>
      <c r="FDP137" s="6"/>
      <c r="FDQ137" s="6"/>
      <c r="FDR137" s="6"/>
      <c r="FDS137" s="6"/>
      <c r="FDT137" s="6"/>
      <c r="FDU137" s="6"/>
      <c r="FDV137" s="6"/>
      <c r="FDW137" s="6"/>
      <c r="FDX137" s="6"/>
      <c r="FDY137" s="6"/>
      <c r="FDZ137" s="6"/>
      <c r="FEA137" s="6"/>
      <c r="FEB137" s="6"/>
      <c r="FEC137" s="6"/>
      <c r="FED137" s="6"/>
      <c r="FEE137" s="6"/>
      <c r="FEF137" s="6"/>
      <c r="FEG137" s="6"/>
      <c r="FEH137" s="6"/>
      <c r="FEI137" s="6"/>
      <c r="FEJ137" s="6"/>
      <c r="FEK137" s="6"/>
      <c r="FEL137" s="6"/>
      <c r="FEM137" s="6"/>
      <c r="FEN137" s="6"/>
      <c r="FEO137" s="6"/>
      <c r="FEP137" s="6"/>
      <c r="FEQ137" s="6"/>
      <c r="FER137" s="6"/>
      <c r="FES137" s="6"/>
      <c r="FET137" s="6"/>
      <c r="FEU137" s="6"/>
      <c r="FEV137" s="6"/>
      <c r="FEW137" s="6"/>
      <c r="FEX137" s="6"/>
      <c r="FEY137" s="6"/>
      <c r="FEZ137" s="6"/>
      <c r="FFA137" s="6"/>
      <c r="FFB137" s="6"/>
      <c r="FFC137" s="6"/>
      <c r="FFD137" s="6"/>
      <c r="FFE137" s="6"/>
      <c r="FFF137" s="6"/>
      <c r="FFG137" s="6"/>
      <c r="FFH137" s="6"/>
      <c r="FFI137" s="6"/>
      <c r="FFJ137" s="6"/>
      <c r="FFK137" s="6"/>
      <c r="FFL137" s="6"/>
      <c r="FFM137" s="6"/>
      <c r="FFN137" s="6"/>
      <c r="FFO137" s="6"/>
      <c r="FFP137" s="6"/>
      <c r="FFQ137" s="6"/>
      <c r="FFR137" s="6"/>
      <c r="FFS137" s="6"/>
      <c r="FFT137" s="6"/>
      <c r="FFU137" s="6"/>
      <c r="FFV137" s="6"/>
      <c r="FFW137" s="6"/>
      <c r="FFX137" s="6"/>
      <c r="FFY137" s="6"/>
      <c r="FFZ137" s="6"/>
      <c r="FGA137" s="6"/>
      <c r="FGB137" s="6"/>
      <c r="FGC137" s="6"/>
      <c r="FGD137" s="6"/>
      <c r="FGE137" s="6"/>
      <c r="FGF137" s="6"/>
      <c r="FGG137" s="6"/>
      <c r="FGH137" s="6"/>
      <c r="FGI137" s="6"/>
      <c r="FGJ137" s="6"/>
      <c r="FGK137" s="6"/>
      <c r="FGL137" s="6"/>
      <c r="FGM137" s="6"/>
      <c r="FGN137" s="6"/>
      <c r="FGO137" s="6"/>
      <c r="FGP137" s="6"/>
      <c r="FGQ137" s="6"/>
      <c r="FGR137" s="6"/>
      <c r="FGS137" s="6"/>
      <c r="FGT137" s="6"/>
      <c r="FGU137" s="6"/>
      <c r="FGV137" s="6"/>
      <c r="FGW137" s="6"/>
      <c r="FGX137" s="6"/>
      <c r="FGY137" s="6"/>
      <c r="FGZ137" s="6"/>
      <c r="FHA137" s="6"/>
      <c r="FHB137" s="6"/>
      <c r="FHC137" s="6"/>
      <c r="FHD137" s="6"/>
      <c r="FHE137" s="6"/>
      <c r="FHF137" s="6"/>
      <c r="FHG137" s="6"/>
      <c r="FHH137" s="6"/>
      <c r="FHI137" s="6"/>
      <c r="FHJ137" s="6"/>
      <c r="FHK137" s="6"/>
      <c r="FHL137" s="6"/>
      <c r="FHM137" s="6"/>
      <c r="FHN137" s="6"/>
      <c r="FHO137" s="6"/>
      <c r="FHP137" s="6"/>
      <c r="FHQ137" s="6"/>
      <c r="FHR137" s="6"/>
      <c r="FHS137" s="6"/>
      <c r="FHT137" s="6"/>
      <c r="FHU137" s="6"/>
      <c r="FHV137" s="6"/>
      <c r="FHW137" s="6"/>
      <c r="FHX137" s="6"/>
      <c r="FHY137" s="6"/>
      <c r="FHZ137" s="6"/>
      <c r="FIA137" s="6"/>
      <c r="FIB137" s="6"/>
      <c r="FIC137" s="6"/>
      <c r="FID137" s="6"/>
      <c r="FIE137" s="6"/>
      <c r="FIF137" s="6"/>
      <c r="FIG137" s="6"/>
      <c r="FIH137" s="6"/>
      <c r="FII137" s="6"/>
      <c r="FIJ137" s="6"/>
      <c r="FIK137" s="6"/>
      <c r="FIL137" s="6"/>
      <c r="FIM137" s="6"/>
      <c r="FIN137" s="6"/>
      <c r="FIO137" s="6"/>
      <c r="FIP137" s="6"/>
      <c r="FIQ137" s="6"/>
      <c r="FIR137" s="6"/>
      <c r="FIS137" s="6"/>
      <c r="FIT137" s="6"/>
      <c r="FIU137" s="6"/>
      <c r="FIV137" s="6"/>
      <c r="FIW137" s="6"/>
      <c r="FIX137" s="6"/>
      <c r="FIY137" s="6"/>
      <c r="FIZ137" s="6"/>
      <c r="FJA137" s="6"/>
      <c r="FJB137" s="6"/>
      <c r="FJC137" s="6"/>
      <c r="FJD137" s="6"/>
      <c r="FJE137" s="6"/>
      <c r="FJF137" s="6"/>
      <c r="FJG137" s="6"/>
      <c r="FJH137" s="6"/>
      <c r="FJI137" s="6"/>
      <c r="FJJ137" s="6"/>
      <c r="FJK137" s="6"/>
      <c r="FJL137" s="6"/>
      <c r="FJM137" s="6"/>
      <c r="FJN137" s="6"/>
      <c r="FJO137" s="6"/>
      <c r="FJP137" s="6"/>
      <c r="FJQ137" s="6"/>
      <c r="FJR137" s="6"/>
      <c r="FJS137" s="6"/>
      <c r="FJT137" s="6"/>
      <c r="FJU137" s="6"/>
      <c r="FJV137" s="6"/>
      <c r="FJW137" s="6"/>
      <c r="FJX137" s="6"/>
      <c r="FJY137" s="6"/>
      <c r="FJZ137" s="6"/>
      <c r="FKA137" s="6"/>
      <c r="FKB137" s="6"/>
      <c r="FKC137" s="6"/>
      <c r="FKD137" s="6"/>
      <c r="FKE137" s="6"/>
      <c r="FKF137" s="6"/>
      <c r="FKG137" s="6"/>
      <c r="FKH137" s="6"/>
      <c r="FKI137" s="6"/>
      <c r="FKJ137" s="6"/>
      <c r="FKK137" s="6"/>
      <c r="FKL137" s="6"/>
      <c r="FKM137" s="6"/>
      <c r="FKN137" s="6"/>
      <c r="FKO137" s="6"/>
      <c r="FKP137" s="6"/>
      <c r="FKQ137" s="6"/>
      <c r="FKR137" s="6"/>
      <c r="FKS137" s="6"/>
      <c r="FKT137" s="6"/>
      <c r="FKU137" s="6"/>
      <c r="FKV137" s="6"/>
      <c r="FKW137" s="6"/>
      <c r="FKX137" s="6"/>
      <c r="FKY137" s="6"/>
      <c r="FKZ137" s="6"/>
      <c r="FLA137" s="6"/>
      <c r="FLB137" s="6"/>
      <c r="FLC137" s="6"/>
      <c r="FLD137" s="6"/>
      <c r="FLE137" s="6"/>
      <c r="FLF137" s="6"/>
      <c r="FLG137" s="6"/>
      <c r="FLH137" s="6"/>
      <c r="FLI137" s="6"/>
      <c r="FLJ137" s="6"/>
      <c r="FLK137" s="6"/>
      <c r="FLL137" s="6"/>
      <c r="FLM137" s="6"/>
      <c r="FLN137" s="6"/>
      <c r="FLO137" s="6"/>
      <c r="FLP137" s="6"/>
      <c r="FLQ137" s="6"/>
      <c r="FLR137" s="6"/>
      <c r="FLS137" s="6"/>
      <c r="FLT137" s="6"/>
      <c r="FLU137" s="6"/>
      <c r="FLV137" s="6"/>
      <c r="FLW137" s="6"/>
      <c r="FLX137" s="6"/>
      <c r="FLY137" s="6"/>
      <c r="FLZ137" s="6"/>
      <c r="FMA137" s="6"/>
      <c r="FMB137" s="6"/>
      <c r="FMC137" s="6"/>
      <c r="FMD137" s="6"/>
      <c r="FME137" s="6"/>
      <c r="FMF137" s="6"/>
      <c r="FMG137" s="6"/>
      <c r="FMH137" s="6"/>
      <c r="FMI137" s="6"/>
      <c r="FMJ137" s="6"/>
      <c r="FMK137" s="6"/>
      <c r="FML137" s="6"/>
      <c r="FMM137" s="6"/>
      <c r="FMN137" s="6"/>
      <c r="FMO137" s="6"/>
      <c r="FMP137" s="6"/>
      <c r="FMQ137" s="6"/>
      <c r="FMR137" s="6"/>
      <c r="FMS137" s="6"/>
      <c r="FMT137" s="6"/>
      <c r="FMU137" s="6"/>
      <c r="FMV137" s="6"/>
      <c r="FMW137" s="6"/>
      <c r="FMX137" s="6"/>
      <c r="FMY137" s="6"/>
      <c r="FMZ137" s="6"/>
      <c r="FNA137" s="6"/>
      <c r="FNB137" s="6"/>
      <c r="FNC137" s="6"/>
      <c r="FND137" s="6"/>
      <c r="FNE137" s="6"/>
      <c r="FNF137" s="6"/>
      <c r="FNG137" s="6"/>
      <c r="FNH137" s="6"/>
      <c r="FNI137" s="6"/>
      <c r="FNJ137" s="6"/>
      <c r="FNK137" s="6"/>
      <c r="FNL137" s="6"/>
      <c r="FNM137" s="6"/>
      <c r="FNN137" s="6"/>
      <c r="FNO137" s="6"/>
      <c r="FNP137" s="6"/>
      <c r="FNQ137" s="6"/>
      <c r="FNR137" s="6"/>
      <c r="FNS137" s="6"/>
      <c r="FNT137" s="6"/>
      <c r="FNU137" s="6"/>
      <c r="FNV137" s="6"/>
      <c r="FNW137" s="6"/>
      <c r="FNX137" s="6"/>
      <c r="FNY137" s="6"/>
      <c r="FNZ137" s="6"/>
      <c r="FOA137" s="6"/>
      <c r="FOB137" s="6"/>
      <c r="FOC137" s="6"/>
      <c r="FOD137" s="6"/>
      <c r="FOE137" s="6"/>
      <c r="FOF137" s="6"/>
      <c r="FOG137" s="6"/>
      <c r="FOH137" s="6"/>
      <c r="FOI137" s="6"/>
      <c r="FOJ137" s="6"/>
      <c r="FOK137" s="6"/>
      <c r="FOL137" s="6"/>
      <c r="FOM137" s="6"/>
      <c r="FON137" s="6"/>
      <c r="FOO137" s="6"/>
      <c r="FOP137" s="6"/>
      <c r="FOQ137" s="6"/>
      <c r="FOR137" s="6"/>
      <c r="FOS137" s="6"/>
      <c r="FOT137" s="6"/>
      <c r="FOU137" s="6"/>
      <c r="FOV137" s="6"/>
      <c r="FOW137" s="6"/>
      <c r="FOX137" s="6"/>
      <c r="FOY137" s="6"/>
      <c r="FOZ137" s="6"/>
      <c r="FPA137" s="6"/>
      <c r="FPB137" s="6"/>
      <c r="FPC137" s="6"/>
      <c r="FPD137" s="6"/>
      <c r="FPE137" s="6"/>
      <c r="FPF137" s="6"/>
      <c r="FPG137" s="6"/>
      <c r="FPH137" s="6"/>
      <c r="FPI137" s="6"/>
      <c r="FPJ137" s="6"/>
      <c r="FPK137" s="6"/>
      <c r="FPL137" s="6"/>
      <c r="FPM137" s="6"/>
      <c r="FPN137" s="6"/>
      <c r="FPO137" s="6"/>
      <c r="FPP137" s="6"/>
      <c r="FPQ137" s="6"/>
      <c r="FPR137" s="6"/>
      <c r="FPS137" s="6"/>
      <c r="FPT137" s="6"/>
      <c r="FPU137" s="6"/>
      <c r="FPV137" s="6"/>
      <c r="FPW137" s="6"/>
      <c r="FPX137" s="6"/>
      <c r="FPY137" s="6"/>
      <c r="FPZ137" s="6"/>
      <c r="FQA137" s="6"/>
      <c r="FQB137" s="6"/>
      <c r="FQC137" s="6"/>
      <c r="FQD137" s="6"/>
      <c r="FQE137" s="6"/>
      <c r="FQF137" s="6"/>
      <c r="FQG137" s="6"/>
      <c r="FQH137" s="6"/>
      <c r="FQI137" s="6"/>
      <c r="FQJ137" s="6"/>
      <c r="FQK137" s="6"/>
      <c r="FQL137" s="6"/>
      <c r="FQM137" s="6"/>
      <c r="FQN137" s="6"/>
      <c r="FQO137" s="6"/>
      <c r="FQP137" s="6"/>
      <c r="FQQ137" s="6"/>
      <c r="FQR137" s="6"/>
      <c r="FQS137" s="6"/>
      <c r="FQT137" s="6"/>
      <c r="FQU137" s="6"/>
      <c r="FQV137" s="6"/>
      <c r="FQW137" s="6"/>
      <c r="FQX137" s="6"/>
      <c r="FQY137" s="6"/>
      <c r="FQZ137" s="6"/>
      <c r="FRA137" s="6"/>
      <c r="FRB137" s="6"/>
      <c r="FRC137" s="6"/>
      <c r="FRD137" s="6"/>
      <c r="FRE137" s="6"/>
      <c r="FRF137" s="6"/>
      <c r="FRG137" s="6"/>
      <c r="FRH137" s="6"/>
      <c r="FRI137" s="6"/>
      <c r="FRJ137" s="6"/>
      <c r="FRK137" s="6"/>
      <c r="FRL137" s="6"/>
      <c r="FRM137" s="6"/>
      <c r="FRN137" s="6"/>
      <c r="FRO137" s="6"/>
      <c r="FRP137" s="6"/>
      <c r="FRQ137" s="6"/>
      <c r="FRR137" s="6"/>
      <c r="FRS137" s="6"/>
      <c r="FRT137" s="6"/>
      <c r="FRU137" s="6"/>
      <c r="FRV137" s="6"/>
      <c r="FRW137" s="6"/>
      <c r="FRX137" s="6"/>
      <c r="FRY137" s="6"/>
      <c r="FRZ137" s="6"/>
      <c r="FSA137" s="6"/>
      <c r="FSB137" s="6"/>
      <c r="FSC137" s="6"/>
      <c r="FSD137" s="6"/>
      <c r="FSE137" s="6"/>
      <c r="FSF137" s="6"/>
      <c r="FSG137" s="6"/>
      <c r="FSH137" s="6"/>
      <c r="FSI137" s="6"/>
      <c r="FSJ137" s="6"/>
      <c r="FSK137" s="6"/>
      <c r="FSL137" s="6"/>
      <c r="FSM137" s="6"/>
      <c r="FSN137" s="6"/>
      <c r="FSO137" s="6"/>
      <c r="FSP137" s="6"/>
      <c r="FSQ137" s="6"/>
      <c r="FSR137" s="6"/>
      <c r="FSS137" s="6"/>
      <c r="FST137" s="6"/>
      <c r="FSU137" s="6"/>
      <c r="FSV137" s="6"/>
      <c r="FSW137" s="6"/>
      <c r="FSX137" s="6"/>
      <c r="FSY137" s="6"/>
      <c r="FSZ137" s="6"/>
      <c r="FTA137" s="6"/>
      <c r="FTB137" s="6"/>
      <c r="FTC137" s="6"/>
      <c r="FTD137" s="6"/>
      <c r="FTE137" s="6"/>
      <c r="FTF137" s="6"/>
      <c r="FTG137" s="6"/>
      <c r="FTH137" s="6"/>
      <c r="FTI137" s="6"/>
      <c r="FTJ137" s="6"/>
      <c r="FTK137" s="6"/>
      <c r="FTL137" s="6"/>
      <c r="FTM137" s="6"/>
      <c r="FTN137" s="6"/>
      <c r="FTO137" s="6"/>
      <c r="FTP137" s="6"/>
      <c r="FTQ137" s="6"/>
      <c r="FTR137" s="6"/>
      <c r="FTS137" s="6"/>
      <c r="FTT137" s="6"/>
      <c r="FTU137" s="6"/>
      <c r="FTV137" s="6"/>
      <c r="FTW137" s="6"/>
      <c r="FTX137" s="6"/>
      <c r="FTY137" s="6"/>
      <c r="FTZ137" s="6"/>
      <c r="FUA137" s="6"/>
      <c r="FUB137" s="6"/>
      <c r="FUC137" s="6"/>
      <c r="FUD137" s="6"/>
      <c r="FUE137" s="6"/>
      <c r="FUF137" s="6"/>
      <c r="FUG137" s="6"/>
      <c r="FUH137" s="6"/>
      <c r="FUI137" s="6"/>
      <c r="FUJ137" s="6"/>
      <c r="FUK137" s="6"/>
      <c r="FUL137" s="6"/>
      <c r="FUM137" s="6"/>
      <c r="FUN137" s="6"/>
      <c r="FUO137" s="6"/>
      <c r="FUP137" s="6"/>
      <c r="FUQ137" s="6"/>
      <c r="FUR137" s="6"/>
      <c r="FUS137" s="6"/>
      <c r="FUT137" s="6"/>
      <c r="FUU137" s="6"/>
      <c r="FUV137" s="6"/>
      <c r="FUW137" s="6"/>
      <c r="FUX137" s="6"/>
      <c r="FUY137" s="6"/>
      <c r="FUZ137" s="6"/>
      <c r="FVA137" s="6"/>
      <c r="FVB137" s="6"/>
      <c r="FVC137" s="6"/>
      <c r="FVD137" s="6"/>
      <c r="FVE137" s="6"/>
      <c r="FVF137" s="6"/>
      <c r="FVG137" s="6"/>
      <c r="FVH137" s="6"/>
      <c r="FVI137" s="6"/>
      <c r="FVJ137" s="6"/>
      <c r="FVK137" s="6"/>
      <c r="FVL137" s="6"/>
      <c r="FVM137" s="6"/>
      <c r="FVN137" s="6"/>
      <c r="FVO137" s="6"/>
      <c r="FVP137" s="6"/>
      <c r="FVQ137" s="6"/>
      <c r="FVR137" s="6"/>
      <c r="FVS137" s="6"/>
      <c r="FVT137" s="6"/>
      <c r="FVU137" s="6"/>
      <c r="FVV137" s="6"/>
      <c r="FVW137" s="6"/>
      <c r="FVX137" s="6"/>
      <c r="FVY137" s="6"/>
      <c r="FVZ137" s="6"/>
      <c r="FWA137" s="6"/>
      <c r="FWB137" s="6"/>
      <c r="FWC137" s="6"/>
      <c r="FWD137" s="6"/>
      <c r="FWE137" s="6"/>
      <c r="FWF137" s="6"/>
      <c r="FWG137" s="6"/>
      <c r="FWH137" s="6"/>
      <c r="FWI137" s="6"/>
      <c r="FWJ137" s="6"/>
      <c r="FWK137" s="6"/>
      <c r="FWL137" s="6"/>
      <c r="FWM137" s="6"/>
      <c r="FWN137" s="6"/>
      <c r="FWO137" s="6"/>
      <c r="FWP137" s="6"/>
      <c r="FWQ137" s="6"/>
      <c r="FWR137" s="6"/>
      <c r="FWS137" s="6"/>
      <c r="FWT137" s="6"/>
      <c r="FWU137" s="6"/>
      <c r="FWV137" s="6"/>
      <c r="FWW137" s="6"/>
      <c r="FWX137" s="6"/>
      <c r="FWY137" s="6"/>
      <c r="FWZ137" s="6"/>
      <c r="FXA137" s="6"/>
      <c r="FXB137" s="6"/>
      <c r="FXC137" s="6"/>
      <c r="FXD137" s="6"/>
      <c r="FXE137" s="6"/>
      <c r="FXF137" s="6"/>
      <c r="FXG137" s="6"/>
      <c r="FXH137" s="6"/>
      <c r="FXI137" s="6"/>
      <c r="FXJ137" s="6"/>
      <c r="FXK137" s="6"/>
      <c r="FXL137" s="6"/>
      <c r="FXM137" s="6"/>
      <c r="FXN137" s="6"/>
      <c r="FXO137" s="6"/>
      <c r="FXP137" s="6"/>
      <c r="FXQ137" s="6"/>
      <c r="FXR137" s="6"/>
      <c r="FXS137" s="6"/>
      <c r="FXT137" s="6"/>
      <c r="FXU137" s="6"/>
      <c r="FXV137" s="6"/>
      <c r="FXW137" s="6"/>
      <c r="FXX137" s="6"/>
      <c r="FXY137" s="6"/>
      <c r="FXZ137" s="6"/>
      <c r="FYA137" s="6"/>
      <c r="FYB137" s="6"/>
      <c r="FYC137" s="6"/>
      <c r="FYD137" s="6"/>
      <c r="FYE137" s="6"/>
      <c r="FYF137" s="6"/>
      <c r="FYG137" s="6"/>
      <c r="FYH137" s="6"/>
      <c r="FYI137" s="6"/>
      <c r="FYJ137" s="6"/>
      <c r="FYK137" s="6"/>
      <c r="FYL137" s="6"/>
      <c r="FYM137" s="6"/>
      <c r="FYN137" s="6"/>
      <c r="FYO137" s="6"/>
      <c r="FYP137" s="6"/>
      <c r="FYQ137" s="6"/>
      <c r="FYR137" s="6"/>
      <c r="FYS137" s="6"/>
      <c r="FYT137" s="6"/>
      <c r="FYU137" s="6"/>
      <c r="FYV137" s="6"/>
      <c r="FYW137" s="6"/>
      <c r="FYX137" s="6"/>
      <c r="FYY137" s="6"/>
      <c r="FYZ137" s="6"/>
      <c r="FZA137" s="6"/>
      <c r="FZB137" s="6"/>
      <c r="FZC137" s="6"/>
      <c r="FZD137" s="6"/>
      <c r="FZE137" s="6"/>
      <c r="FZF137" s="6"/>
      <c r="FZG137" s="6"/>
      <c r="FZH137" s="6"/>
      <c r="FZI137" s="6"/>
      <c r="FZJ137" s="6"/>
      <c r="FZK137" s="6"/>
      <c r="FZL137" s="6"/>
      <c r="FZM137" s="6"/>
      <c r="FZN137" s="6"/>
      <c r="FZO137" s="6"/>
      <c r="FZP137" s="6"/>
      <c r="FZQ137" s="6"/>
      <c r="FZR137" s="6"/>
      <c r="FZS137" s="6"/>
      <c r="FZT137" s="6"/>
      <c r="FZU137" s="6"/>
      <c r="FZV137" s="6"/>
      <c r="FZW137" s="6"/>
      <c r="FZX137" s="6"/>
      <c r="FZY137" s="6"/>
      <c r="FZZ137" s="6"/>
      <c r="GAA137" s="6"/>
      <c r="GAB137" s="6"/>
      <c r="GAC137" s="6"/>
      <c r="GAD137" s="6"/>
      <c r="GAE137" s="6"/>
      <c r="GAF137" s="6"/>
      <c r="GAG137" s="6"/>
      <c r="GAH137" s="6"/>
      <c r="GAI137" s="6"/>
      <c r="GAJ137" s="6"/>
      <c r="GAK137" s="6"/>
      <c r="GAL137" s="6"/>
      <c r="GAM137" s="6"/>
      <c r="GAN137" s="6"/>
      <c r="GAO137" s="6"/>
      <c r="GAP137" s="6"/>
      <c r="GAQ137" s="6"/>
      <c r="GAR137" s="6"/>
      <c r="GAS137" s="6"/>
      <c r="GAT137" s="6"/>
      <c r="GAU137" s="6"/>
      <c r="GAV137" s="6"/>
      <c r="GAW137" s="6"/>
      <c r="GAX137" s="6"/>
      <c r="GAY137" s="6"/>
      <c r="GAZ137" s="6"/>
      <c r="GBA137" s="6"/>
      <c r="GBB137" s="6"/>
      <c r="GBC137" s="6"/>
      <c r="GBD137" s="6"/>
      <c r="GBE137" s="6"/>
      <c r="GBF137" s="6"/>
      <c r="GBG137" s="6"/>
      <c r="GBH137" s="6"/>
      <c r="GBI137" s="6"/>
      <c r="GBJ137" s="6"/>
      <c r="GBK137" s="6"/>
      <c r="GBL137" s="6"/>
      <c r="GBM137" s="6"/>
      <c r="GBN137" s="6"/>
      <c r="GBO137" s="6"/>
      <c r="GBP137" s="6"/>
      <c r="GBQ137" s="6"/>
      <c r="GBR137" s="6"/>
      <c r="GBS137" s="6"/>
      <c r="GBT137" s="6"/>
      <c r="GBU137" s="6"/>
      <c r="GBV137" s="6"/>
      <c r="GBW137" s="6"/>
      <c r="GBX137" s="6"/>
      <c r="GBY137" s="6"/>
      <c r="GBZ137" s="6"/>
      <c r="GCA137" s="6"/>
      <c r="GCB137" s="6"/>
      <c r="GCC137" s="6"/>
      <c r="GCD137" s="6"/>
      <c r="GCE137" s="6"/>
      <c r="GCF137" s="6"/>
      <c r="GCG137" s="6"/>
      <c r="GCH137" s="6"/>
      <c r="GCI137" s="6"/>
      <c r="GCJ137" s="6"/>
      <c r="GCK137" s="6"/>
      <c r="GCL137" s="6"/>
      <c r="GCM137" s="6"/>
      <c r="GCN137" s="6"/>
      <c r="GCO137" s="6"/>
      <c r="GCP137" s="6"/>
      <c r="GCQ137" s="6"/>
      <c r="GCR137" s="6"/>
      <c r="GCS137" s="6"/>
      <c r="GCT137" s="6"/>
      <c r="GCU137" s="6"/>
      <c r="GCV137" s="6"/>
      <c r="GCW137" s="6"/>
      <c r="GCX137" s="6"/>
      <c r="GCY137" s="6"/>
      <c r="GCZ137" s="6"/>
      <c r="GDA137" s="6"/>
      <c r="GDB137" s="6"/>
      <c r="GDC137" s="6"/>
      <c r="GDD137" s="6"/>
      <c r="GDE137" s="6"/>
      <c r="GDF137" s="6"/>
      <c r="GDG137" s="6"/>
      <c r="GDH137" s="6"/>
      <c r="GDI137" s="6"/>
      <c r="GDJ137" s="6"/>
      <c r="GDK137" s="6"/>
      <c r="GDL137" s="6"/>
      <c r="GDM137" s="6"/>
      <c r="GDN137" s="6"/>
      <c r="GDO137" s="6"/>
      <c r="GDP137" s="6"/>
      <c r="GDQ137" s="6"/>
      <c r="GDR137" s="6"/>
      <c r="GDS137" s="6"/>
      <c r="GDT137" s="6"/>
      <c r="GDU137" s="6"/>
      <c r="GDV137" s="6"/>
      <c r="GDW137" s="6"/>
      <c r="GDX137" s="6"/>
      <c r="GDY137" s="6"/>
      <c r="GDZ137" s="6"/>
      <c r="GEA137" s="6"/>
      <c r="GEB137" s="6"/>
      <c r="GEC137" s="6"/>
      <c r="GED137" s="6"/>
      <c r="GEE137" s="6"/>
      <c r="GEF137" s="6"/>
      <c r="GEG137" s="6"/>
      <c r="GEH137" s="6"/>
      <c r="GEI137" s="6"/>
      <c r="GEJ137" s="6"/>
      <c r="GEK137" s="6"/>
      <c r="GEL137" s="6"/>
      <c r="GEM137" s="6"/>
      <c r="GEN137" s="6"/>
      <c r="GEO137" s="6"/>
      <c r="GEP137" s="6"/>
      <c r="GEQ137" s="6"/>
      <c r="GER137" s="6"/>
      <c r="GES137" s="6"/>
      <c r="GET137" s="6"/>
      <c r="GEU137" s="6"/>
      <c r="GEV137" s="6"/>
      <c r="GEW137" s="6"/>
      <c r="GEX137" s="6"/>
      <c r="GEY137" s="6"/>
      <c r="GEZ137" s="6"/>
      <c r="GFA137" s="6"/>
      <c r="GFB137" s="6"/>
      <c r="GFC137" s="6"/>
      <c r="GFD137" s="6"/>
      <c r="GFE137" s="6"/>
      <c r="GFF137" s="6"/>
      <c r="GFG137" s="6"/>
      <c r="GFH137" s="6"/>
      <c r="GFI137" s="6"/>
      <c r="GFJ137" s="6"/>
      <c r="GFK137" s="6"/>
      <c r="GFL137" s="6"/>
      <c r="GFM137" s="6"/>
      <c r="GFN137" s="6"/>
      <c r="GFO137" s="6"/>
      <c r="GFP137" s="6"/>
      <c r="GFQ137" s="6"/>
      <c r="GFR137" s="6"/>
      <c r="GFS137" s="6"/>
      <c r="GFT137" s="6"/>
      <c r="GFU137" s="6"/>
      <c r="GFV137" s="6"/>
      <c r="GFW137" s="6"/>
      <c r="GFX137" s="6"/>
      <c r="GFY137" s="6"/>
      <c r="GFZ137" s="6"/>
      <c r="GGA137" s="6"/>
      <c r="GGB137" s="6"/>
      <c r="GGC137" s="6"/>
      <c r="GGD137" s="6"/>
      <c r="GGE137" s="6"/>
      <c r="GGF137" s="6"/>
      <c r="GGG137" s="6"/>
      <c r="GGH137" s="6"/>
      <c r="GGI137" s="6"/>
      <c r="GGJ137" s="6"/>
      <c r="GGK137" s="6"/>
      <c r="GGL137" s="6"/>
      <c r="GGM137" s="6"/>
      <c r="GGN137" s="6"/>
      <c r="GGO137" s="6"/>
      <c r="GGP137" s="6"/>
      <c r="GGQ137" s="6"/>
      <c r="GGR137" s="6"/>
      <c r="GGS137" s="6"/>
      <c r="GGT137" s="6"/>
      <c r="GGU137" s="6"/>
      <c r="GGV137" s="6"/>
      <c r="GGW137" s="6"/>
      <c r="GGX137" s="6"/>
      <c r="GGY137" s="6"/>
      <c r="GGZ137" s="6"/>
      <c r="GHA137" s="6"/>
      <c r="GHB137" s="6"/>
      <c r="GHC137" s="6"/>
      <c r="GHD137" s="6"/>
      <c r="GHE137" s="6"/>
      <c r="GHF137" s="6"/>
      <c r="GHG137" s="6"/>
      <c r="GHH137" s="6"/>
      <c r="GHI137" s="6"/>
      <c r="GHJ137" s="6"/>
      <c r="GHK137" s="6"/>
      <c r="GHL137" s="6"/>
      <c r="GHM137" s="6"/>
      <c r="GHN137" s="6"/>
      <c r="GHO137" s="6"/>
      <c r="GHP137" s="6"/>
      <c r="GHQ137" s="6"/>
      <c r="GHR137" s="6"/>
      <c r="GHS137" s="6"/>
      <c r="GHT137" s="6"/>
      <c r="GHU137" s="6"/>
      <c r="GHV137" s="6"/>
      <c r="GHW137" s="6"/>
      <c r="GHX137" s="6"/>
      <c r="GHY137" s="6"/>
      <c r="GHZ137" s="6"/>
      <c r="GIA137" s="6"/>
      <c r="GIB137" s="6"/>
      <c r="GIC137" s="6"/>
      <c r="GID137" s="6"/>
      <c r="GIE137" s="6"/>
      <c r="GIF137" s="6"/>
      <c r="GIG137" s="6"/>
      <c r="GIH137" s="6"/>
      <c r="GII137" s="6"/>
      <c r="GIJ137" s="6"/>
      <c r="GIK137" s="6"/>
      <c r="GIL137" s="6"/>
      <c r="GIM137" s="6"/>
      <c r="GIN137" s="6"/>
      <c r="GIO137" s="6"/>
      <c r="GIP137" s="6"/>
      <c r="GIQ137" s="6"/>
      <c r="GIR137" s="6"/>
      <c r="GIS137" s="6"/>
      <c r="GIT137" s="6"/>
      <c r="GIU137" s="6"/>
      <c r="GIV137" s="6"/>
      <c r="GIW137" s="6"/>
      <c r="GIX137" s="6"/>
      <c r="GIY137" s="6"/>
      <c r="GIZ137" s="6"/>
      <c r="GJA137" s="6"/>
      <c r="GJB137" s="6"/>
      <c r="GJC137" s="6"/>
      <c r="GJD137" s="6"/>
      <c r="GJE137" s="6"/>
      <c r="GJF137" s="6"/>
      <c r="GJG137" s="6"/>
      <c r="GJH137" s="6"/>
      <c r="GJI137" s="6"/>
      <c r="GJJ137" s="6"/>
      <c r="GJK137" s="6"/>
      <c r="GJL137" s="6"/>
      <c r="GJM137" s="6"/>
      <c r="GJN137" s="6"/>
      <c r="GJO137" s="6"/>
      <c r="GJP137" s="6"/>
      <c r="GJQ137" s="6"/>
      <c r="GJR137" s="6"/>
      <c r="GJS137" s="6"/>
      <c r="GJT137" s="6"/>
      <c r="GJU137" s="6"/>
      <c r="GJV137" s="6"/>
      <c r="GJW137" s="6"/>
      <c r="GJX137" s="6"/>
      <c r="GJY137" s="6"/>
      <c r="GJZ137" s="6"/>
      <c r="GKA137" s="6"/>
      <c r="GKB137" s="6"/>
      <c r="GKC137" s="6"/>
      <c r="GKD137" s="6"/>
      <c r="GKE137" s="6"/>
      <c r="GKF137" s="6"/>
      <c r="GKG137" s="6"/>
      <c r="GKH137" s="6"/>
      <c r="GKI137" s="6"/>
      <c r="GKJ137" s="6"/>
      <c r="GKK137" s="6"/>
      <c r="GKL137" s="6"/>
      <c r="GKM137" s="6"/>
      <c r="GKN137" s="6"/>
      <c r="GKO137" s="6"/>
      <c r="GKP137" s="6"/>
      <c r="GKQ137" s="6"/>
      <c r="GKR137" s="6"/>
      <c r="GKS137" s="6"/>
      <c r="GKT137" s="6"/>
      <c r="GKU137" s="6"/>
      <c r="GKV137" s="6"/>
      <c r="GKW137" s="6"/>
      <c r="GKX137" s="6"/>
      <c r="GKY137" s="6"/>
      <c r="GKZ137" s="6"/>
      <c r="GLA137" s="6"/>
      <c r="GLB137" s="6"/>
      <c r="GLC137" s="6"/>
      <c r="GLD137" s="6"/>
      <c r="GLE137" s="6"/>
      <c r="GLF137" s="6"/>
      <c r="GLG137" s="6"/>
      <c r="GLH137" s="6"/>
      <c r="GLI137" s="6"/>
      <c r="GLJ137" s="6"/>
      <c r="GLK137" s="6"/>
      <c r="GLL137" s="6"/>
      <c r="GLM137" s="6"/>
      <c r="GLN137" s="6"/>
      <c r="GLO137" s="6"/>
      <c r="GLP137" s="6"/>
      <c r="GLQ137" s="6"/>
      <c r="GLR137" s="6"/>
      <c r="GLS137" s="6"/>
      <c r="GLT137" s="6"/>
      <c r="GLU137" s="6"/>
      <c r="GLV137" s="6"/>
      <c r="GLW137" s="6"/>
      <c r="GLX137" s="6"/>
      <c r="GLY137" s="6"/>
      <c r="GLZ137" s="6"/>
      <c r="GMA137" s="6"/>
      <c r="GMB137" s="6"/>
      <c r="GMC137" s="6"/>
      <c r="GMD137" s="6"/>
      <c r="GME137" s="6"/>
      <c r="GMF137" s="6"/>
      <c r="GMG137" s="6"/>
      <c r="GMH137" s="6"/>
      <c r="GMI137" s="6"/>
      <c r="GMJ137" s="6"/>
      <c r="GMK137" s="6"/>
      <c r="GML137" s="6"/>
      <c r="GMM137" s="6"/>
      <c r="GMN137" s="6"/>
      <c r="GMO137" s="6"/>
      <c r="GMP137" s="6"/>
      <c r="GMQ137" s="6"/>
      <c r="GMR137" s="6"/>
      <c r="GMS137" s="6"/>
      <c r="GMT137" s="6"/>
      <c r="GMU137" s="6"/>
      <c r="GMV137" s="6"/>
      <c r="GMW137" s="6"/>
      <c r="GMX137" s="6"/>
      <c r="GMY137" s="6"/>
      <c r="GMZ137" s="6"/>
      <c r="GNA137" s="6"/>
      <c r="GNB137" s="6"/>
      <c r="GNC137" s="6"/>
      <c r="GND137" s="6"/>
      <c r="GNE137" s="6"/>
      <c r="GNF137" s="6"/>
      <c r="GNG137" s="6"/>
      <c r="GNH137" s="6"/>
      <c r="GNI137" s="6"/>
      <c r="GNJ137" s="6"/>
      <c r="GNK137" s="6"/>
      <c r="GNL137" s="6"/>
      <c r="GNM137" s="6"/>
      <c r="GNN137" s="6"/>
      <c r="GNO137" s="6"/>
      <c r="GNP137" s="6"/>
      <c r="GNQ137" s="6"/>
      <c r="GNR137" s="6"/>
      <c r="GNS137" s="6"/>
      <c r="GNT137" s="6"/>
      <c r="GNU137" s="6"/>
      <c r="GNV137" s="6"/>
      <c r="GNW137" s="6"/>
      <c r="GNX137" s="6"/>
      <c r="GNY137" s="6"/>
      <c r="GNZ137" s="6"/>
      <c r="GOA137" s="6"/>
      <c r="GOB137" s="6"/>
      <c r="GOC137" s="6"/>
      <c r="GOD137" s="6"/>
      <c r="GOE137" s="6"/>
      <c r="GOF137" s="6"/>
      <c r="GOG137" s="6"/>
      <c r="GOH137" s="6"/>
      <c r="GOI137" s="6"/>
      <c r="GOJ137" s="6"/>
      <c r="GOK137" s="6"/>
      <c r="GOL137" s="6"/>
      <c r="GOM137" s="6"/>
      <c r="GON137" s="6"/>
      <c r="GOO137" s="6"/>
      <c r="GOP137" s="6"/>
      <c r="GOQ137" s="6"/>
      <c r="GOR137" s="6"/>
      <c r="GOS137" s="6"/>
      <c r="GOT137" s="6"/>
      <c r="GOU137" s="6"/>
      <c r="GOV137" s="6"/>
      <c r="GOW137" s="6"/>
      <c r="GOX137" s="6"/>
      <c r="GOY137" s="6"/>
      <c r="GOZ137" s="6"/>
      <c r="GPA137" s="6"/>
      <c r="GPB137" s="6"/>
      <c r="GPC137" s="6"/>
      <c r="GPD137" s="6"/>
      <c r="GPE137" s="6"/>
      <c r="GPF137" s="6"/>
      <c r="GPG137" s="6"/>
      <c r="GPH137" s="6"/>
      <c r="GPI137" s="6"/>
      <c r="GPJ137" s="6"/>
      <c r="GPK137" s="6"/>
      <c r="GPL137" s="6"/>
      <c r="GPM137" s="6"/>
      <c r="GPN137" s="6"/>
      <c r="GPO137" s="6"/>
      <c r="GPP137" s="6"/>
      <c r="GPQ137" s="6"/>
      <c r="GPR137" s="6"/>
      <c r="GPS137" s="6"/>
      <c r="GPT137" s="6"/>
      <c r="GPU137" s="6"/>
      <c r="GPV137" s="6"/>
      <c r="GPW137" s="6"/>
      <c r="GPX137" s="6"/>
      <c r="GPY137" s="6"/>
      <c r="GPZ137" s="6"/>
      <c r="GQA137" s="6"/>
      <c r="GQB137" s="6"/>
      <c r="GQC137" s="6"/>
      <c r="GQD137" s="6"/>
      <c r="GQE137" s="6"/>
      <c r="GQF137" s="6"/>
      <c r="GQG137" s="6"/>
      <c r="GQH137" s="6"/>
      <c r="GQI137" s="6"/>
      <c r="GQJ137" s="6"/>
      <c r="GQK137" s="6"/>
      <c r="GQL137" s="6"/>
      <c r="GQM137" s="6"/>
      <c r="GQN137" s="6"/>
      <c r="GQO137" s="6"/>
      <c r="GQP137" s="6"/>
      <c r="GQQ137" s="6"/>
      <c r="GQR137" s="6"/>
      <c r="GQS137" s="6"/>
      <c r="GQT137" s="6"/>
      <c r="GQU137" s="6"/>
      <c r="GQV137" s="6"/>
      <c r="GQW137" s="6"/>
      <c r="GQX137" s="6"/>
      <c r="GQY137" s="6"/>
      <c r="GQZ137" s="6"/>
      <c r="GRA137" s="6"/>
      <c r="GRB137" s="6"/>
      <c r="GRC137" s="6"/>
      <c r="GRD137" s="6"/>
      <c r="GRE137" s="6"/>
      <c r="GRF137" s="6"/>
      <c r="GRG137" s="6"/>
      <c r="GRH137" s="6"/>
      <c r="GRI137" s="6"/>
      <c r="GRJ137" s="6"/>
      <c r="GRK137" s="6"/>
      <c r="GRL137" s="6"/>
      <c r="GRM137" s="6"/>
      <c r="GRN137" s="6"/>
      <c r="GRO137" s="6"/>
      <c r="GRP137" s="6"/>
      <c r="GRQ137" s="6"/>
      <c r="GRR137" s="6"/>
      <c r="GRS137" s="6"/>
      <c r="GRT137" s="6"/>
      <c r="GRU137" s="6"/>
      <c r="GRV137" s="6"/>
      <c r="GRW137" s="6"/>
      <c r="GRX137" s="6"/>
      <c r="GRY137" s="6"/>
      <c r="GRZ137" s="6"/>
      <c r="GSA137" s="6"/>
      <c r="GSB137" s="6"/>
      <c r="GSC137" s="6"/>
      <c r="GSD137" s="6"/>
      <c r="GSE137" s="6"/>
      <c r="GSF137" s="6"/>
      <c r="GSG137" s="6"/>
      <c r="GSH137" s="6"/>
      <c r="GSI137" s="6"/>
      <c r="GSJ137" s="6"/>
      <c r="GSK137" s="6"/>
      <c r="GSL137" s="6"/>
      <c r="GSM137" s="6"/>
      <c r="GSN137" s="6"/>
      <c r="GSO137" s="6"/>
      <c r="GSP137" s="6"/>
      <c r="GSQ137" s="6"/>
      <c r="GSR137" s="6"/>
      <c r="GSS137" s="6"/>
      <c r="GST137" s="6"/>
      <c r="GSU137" s="6"/>
      <c r="GSV137" s="6"/>
      <c r="GSW137" s="6"/>
      <c r="GSX137" s="6"/>
      <c r="GSY137" s="6"/>
      <c r="GSZ137" s="6"/>
      <c r="GTA137" s="6"/>
      <c r="GTB137" s="6"/>
      <c r="GTC137" s="6"/>
      <c r="GTD137" s="6"/>
      <c r="GTE137" s="6"/>
      <c r="GTF137" s="6"/>
      <c r="GTG137" s="6"/>
      <c r="GTH137" s="6"/>
      <c r="GTI137" s="6"/>
      <c r="GTJ137" s="6"/>
      <c r="GTK137" s="6"/>
      <c r="GTL137" s="6"/>
      <c r="GTM137" s="6"/>
      <c r="GTN137" s="6"/>
      <c r="GTO137" s="6"/>
      <c r="GTP137" s="6"/>
      <c r="GTQ137" s="6"/>
      <c r="GTR137" s="6"/>
      <c r="GTS137" s="6"/>
      <c r="GTT137" s="6"/>
      <c r="GTU137" s="6"/>
      <c r="GTV137" s="6"/>
      <c r="GTW137" s="6"/>
      <c r="GTX137" s="6"/>
      <c r="GTY137" s="6"/>
      <c r="GTZ137" s="6"/>
      <c r="GUA137" s="6"/>
      <c r="GUB137" s="6"/>
      <c r="GUC137" s="6"/>
      <c r="GUD137" s="6"/>
      <c r="GUE137" s="6"/>
      <c r="GUF137" s="6"/>
      <c r="GUG137" s="6"/>
      <c r="GUH137" s="6"/>
      <c r="GUI137" s="6"/>
      <c r="GUJ137" s="6"/>
      <c r="GUK137" s="6"/>
      <c r="GUL137" s="6"/>
      <c r="GUM137" s="6"/>
      <c r="GUN137" s="6"/>
      <c r="GUO137" s="6"/>
      <c r="GUP137" s="6"/>
      <c r="GUQ137" s="6"/>
      <c r="GUR137" s="6"/>
      <c r="GUS137" s="6"/>
      <c r="GUT137" s="6"/>
      <c r="GUU137" s="6"/>
      <c r="GUV137" s="6"/>
      <c r="GUW137" s="6"/>
      <c r="GUX137" s="6"/>
      <c r="GUY137" s="6"/>
      <c r="GUZ137" s="6"/>
      <c r="GVA137" s="6"/>
      <c r="GVB137" s="6"/>
      <c r="GVC137" s="6"/>
      <c r="GVD137" s="6"/>
      <c r="GVE137" s="6"/>
      <c r="GVF137" s="6"/>
      <c r="GVG137" s="6"/>
      <c r="GVH137" s="6"/>
      <c r="GVI137" s="6"/>
      <c r="GVJ137" s="6"/>
      <c r="GVK137" s="6"/>
      <c r="GVL137" s="6"/>
      <c r="GVM137" s="6"/>
      <c r="GVN137" s="6"/>
      <c r="GVO137" s="6"/>
      <c r="GVP137" s="6"/>
      <c r="GVQ137" s="6"/>
      <c r="GVR137" s="6"/>
      <c r="GVS137" s="6"/>
      <c r="GVT137" s="6"/>
      <c r="GVU137" s="6"/>
      <c r="GVV137" s="6"/>
      <c r="GVW137" s="6"/>
      <c r="GVX137" s="6"/>
      <c r="GVY137" s="6"/>
      <c r="GVZ137" s="6"/>
      <c r="GWA137" s="6"/>
      <c r="GWB137" s="6"/>
      <c r="GWC137" s="6"/>
      <c r="GWD137" s="6"/>
      <c r="GWE137" s="6"/>
      <c r="GWF137" s="6"/>
      <c r="GWG137" s="6"/>
      <c r="GWH137" s="6"/>
      <c r="GWI137" s="6"/>
      <c r="GWJ137" s="6"/>
      <c r="GWK137" s="6"/>
      <c r="GWL137" s="6"/>
      <c r="GWM137" s="6"/>
      <c r="GWN137" s="6"/>
      <c r="GWO137" s="6"/>
      <c r="GWP137" s="6"/>
      <c r="GWQ137" s="6"/>
      <c r="GWR137" s="6"/>
      <c r="GWS137" s="6"/>
      <c r="GWT137" s="6"/>
      <c r="GWU137" s="6"/>
      <c r="GWV137" s="6"/>
      <c r="GWW137" s="6"/>
      <c r="GWX137" s="6"/>
      <c r="GWY137" s="6"/>
      <c r="GWZ137" s="6"/>
      <c r="GXA137" s="6"/>
      <c r="GXB137" s="6"/>
      <c r="GXC137" s="6"/>
      <c r="GXD137" s="6"/>
      <c r="GXE137" s="6"/>
      <c r="GXF137" s="6"/>
      <c r="GXG137" s="6"/>
      <c r="GXH137" s="6"/>
      <c r="GXI137" s="6"/>
      <c r="GXJ137" s="6"/>
      <c r="GXK137" s="6"/>
      <c r="GXL137" s="6"/>
      <c r="GXM137" s="6"/>
      <c r="GXN137" s="6"/>
      <c r="GXO137" s="6"/>
      <c r="GXP137" s="6"/>
      <c r="GXQ137" s="6"/>
      <c r="GXR137" s="6"/>
      <c r="GXS137" s="6"/>
      <c r="GXT137" s="6"/>
      <c r="GXU137" s="6"/>
      <c r="GXV137" s="6"/>
      <c r="GXW137" s="6"/>
      <c r="GXX137" s="6"/>
      <c r="GXY137" s="6"/>
      <c r="GXZ137" s="6"/>
      <c r="GYA137" s="6"/>
      <c r="GYB137" s="6"/>
      <c r="GYC137" s="6"/>
      <c r="GYD137" s="6"/>
      <c r="GYE137" s="6"/>
      <c r="GYF137" s="6"/>
      <c r="GYG137" s="6"/>
      <c r="GYH137" s="6"/>
      <c r="GYI137" s="6"/>
      <c r="GYJ137" s="6"/>
      <c r="GYK137" s="6"/>
      <c r="GYL137" s="6"/>
      <c r="GYM137" s="6"/>
      <c r="GYN137" s="6"/>
      <c r="GYO137" s="6"/>
      <c r="GYP137" s="6"/>
      <c r="GYQ137" s="6"/>
      <c r="GYR137" s="6"/>
      <c r="GYS137" s="6"/>
      <c r="GYT137" s="6"/>
      <c r="GYU137" s="6"/>
      <c r="GYV137" s="6"/>
      <c r="GYW137" s="6"/>
      <c r="GYX137" s="6"/>
      <c r="GYY137" s="6"/>
      <c r="GYZ137" s="6"/>
      <c r="GZA137" s="6"/>
      <c r="GZB137" s="6"/>
      <c r="GZC137" s="6"/>
      <c r="GZD137" s="6"/>
      <c r="GZE137" s="6"/>
      <c r="GZF137" s="6"/>
      <c r="GZG137" s="6"/>
      <c r="GZH137" s="6"/>
      <c r="GZI137" s="6"/>
      <c r="GZJ137" s="6"/>
      <c r="GZK137" s="6"/>
      <c r="GZL137" s="6"/>
      <c r="GZM137" s="6"/>
      <c r="GZN137" s="6"/>
      <c r="GZO137" s="6"/>
      <c r="GZP137" s="6"/>
      <c r="GZQ137" s="6"/>
      <c r="GZR137" s="6"/>
      <c r="GZS137" s="6"/>
      <c r="GZT137" s="6"/>
      <c r="GZU137" s="6"/>
      <c r="GZV137" s="6"/>
      <c r="GZW137" s="6"/>
      <c r="GZX137" s="6"/>
      <c r="GZY137" s="6"/>
      <c r="GZZ137" s="6"/>
      <c r="HAA137" s="6"/>
      <c r="HAB137" s="6"/>
      <c r="HAC137" s="6"/>
      <c r="HAD137" s="6"/>
      <c r="HAE137" s="6"/>
      <c r="HAF137" s="6"/>
      <c r="HAG137" s="6"/>
      <c r="HAH137" s="6"/>
      <c r="HAI137" s="6"/>
      <c r="HAJ137" s="6"/>
      <c r="HAK137" s="6"/>
      <c r="HAL137" s="6"/>
      <c r="HAM137" s="6"/>
      <c r="HAN137" s="6"/>
      <c r="HAO137" s="6"/>
      <c r="HAP137" s="6"/>
      <c r="HAQ137" s="6"/>
      <c r="HAR137" s="6"/>
      <c r="HAS137" s="6"/>
      <c r="HAT137" s="6"/>
      <c r="HAU137" s="6"/>
      <c r="HAV137" s="6"/>
      <c r="HAW137" s="6"/>
      <c r="HAX137" s="6"/>
      <c r="HAY137" s="6"/>
      <c r="HAZ137" s="6"/>
      <c r="HBA137" s="6"/>
      <c r="HBB137" s="6"/>
      <c r="HBC137" s="6"/>
      <c r="HBD137" s="6"/>
      <c r="HBE137" s="6"/>
      <c r="HBF137" s="6"/>
      <c r="HBG137" s="6"/>
      <c r="HBH137" s="6"/>
      <c r="HBI137" s="6"/>
      <c r="HBJ137" s="6"/>
      <c r="HBK137" s="6"/>
      <c r="HBL137" s="6"/>
      <c r="HBM137" s="6"/>
      <c r="HBN137" s="6"/>
      <c r="HBO137" s="6"/>
      <c r="HBP137" s="6"/>
      <c r="HBQ137" s="6"/>
      <c r="HBR137" s="6"/>
      <c r="HBS137" s="6"/>
      <c r="HBT137" s="6"/>
      <c r="HBU137" s="6"/>
      <c r="HBV137" s="6"/>
      <c r="HBW137" s="6"/>
      <c r="HBX137" s="6"/>
      <c r="HBY137" s="6"/>
      <c r="HBZ137" s="6"/>
      <c r="HCA137" s="6"/>
      <c r="HCB137" s="6"/>
      <c r="HCC137" s="6"/>
      <c r="HCD137" s="6"/>
      <c r="HCE137" s="6"/>
      <c r="HCF137" s="6"/>
      <c r="HCG137" s="6"/>
      <c r="HCH137" s="6"/>
      <c r="HCI137" s="6"/>
      <c r="HCJ137" s="6"/>
      <c r="HCK137" s="6"/>
      <c r="HCL137" s="6"/>
      <c r="HCM137" s="6"/>
      <c r="HCN137" s="6"/>
      <c r="HCO137" s="6"/>
      <c r="HCP137" s="6"/>
      <c r="HCQ137" s="6"/>
      <c r="HCR137" s="6"/>
      <c r="HCS137" s="6"/>
      <c r="HCT137" s="6"/>
      <c r="HCU137" s="6"/>
      <c r="HCV137" s="6"/>
      <c r="HCW137" s="6"/>
      <c r="HCX137" s="6"/>
      <c r="HCY137" s="6"/>
      <c r="HCZ137" s="6"/>
      <c r="HDA137" s="6"/>
      <c r="HDB137" s="6"/>
      <c r="HDC137" s="6"/>
      <c r="HDD137" s="6"/>
      <c r="HDE137" s="6"/>
      <c r="HDF137" s="6"/>
      <c r="HDG137" s="6"/>
      <c r="HDH137" s="6"/>
      <c r="HDI137" s="6"/>
      <c r="HDJ137" s="6"/>
      <c r="HDK137" s="6"/>
      <c r="HDL137" s="6"/>
      <c r="HDM137" s="6"/>
      <c r="HDN137" s="6"/>
      <c r="HDO137" s="6"/>
      <c r="HDP137" s="6"/>
      <c r="HDQ137" s="6"/>
      <c r="HDR137" s="6"/>
      <c r="HDS137" s="6"/>
      <c r="HDT137" s="6"/>
      <c r="HDU137" s="6"/>
      <c r="HDV137" s="6"/>
      <c r="HDW137" s="6"/>
      <c r="HDX137" s="6"/>
      <c r="HDY137" s="6"/>
      <c r="HDZ137" s="6"/>
      <c r="HEA137" s="6"/>
      <c r="HEB137" s="6"/>
      <c r="HEC137" s="6"/>
      <c r="HED137" s="6"/>
      <c r="HEE137" s="6"/>
      <c r="HEF137" s="6"/>
      <c r="HEG137" s="6"/>
      <c r="HEH137" s="6"/>
      <c r="HEI137" s="6"/>
      <c r="HEJ137" s="6"/>
      <c r="HEK137" s="6"/>
      <c r="HEL137" s="6"/>
      <c r="HEM137" s="6"/>
      <c r="HEN137" s="6"/>
      <c r="HEO137" s="6"/>
      <c r="HEP137" s="6"/>
      <c r="HEQ137" s="6"/>
      <c r="HER137" s="6"/>
      <c r="HES137" s="6"/>
      <c r="HET137" s="6"/>
      <c r="HEU137" s="6"/>
      <c r="HEV137" s="6"/>
      <c r="HEW137" s="6"/>
      <c r="HEX137" s="6"/>
      <c r="HEY137" s="6"/>
      <c r="HEZ137" s="6"/>
      <c r="HFA137" s="6"/>
      <c r="HFB137" s="6"/>
      <c r="HFC137" s="6"/>
      <c r="HFD137" s="6"/>
      <c r="HFE137" s="6"/>
      <c r="HFF137" s="6"/>
      <c r="HFG137" s="6"/>
      <c r="HFH137" s="6"/>
      <c r="HFI137" s="6"/>
      <c r="HFJ137" s="6"/>
      <c r="HFK137" s="6"/>
      <c r="HFL137" s="6"/>
      <c r="HFM137" s="6"/>
      <c r="HFN137" s="6"/>
      <c r="HFO137" s="6"/>
      <c r="HFP137" s="6"/>
      <c r="HFQ137" s="6"/>
      <c r="HFR137" s="6"/>
      <c r="HFS137" s="6"/>
      <c r="HFT137" s="6"/>
      <c r="HFU137" s="6"/>
      <c r="HFV137" s="6"/>
      <c r="HFW137" s="6"/>
      <c r="HFX137" s="6"/>
      <c r="HFY137" s="6"/>
      <c r="HFZ137" s="6"/>
      <c r="HGA137" s="6"/>
      <c r="HGB137" s="6"/>
      <c r="HGC137" s="6"/>
      <c r="HGD137" s="6"/>
      <c r="HGE137" s="6"/>
      <c r="HGF137" s="6"/>
      <c r="HGG137" s="6"/>
      <c r="HGH137" s="6"/>
      <c r="HGI137" s="6"/>
      <c r="HGJ137" s="6"/>
      <c r="HGK137" s="6"/>
      <c r="HGL137" s="6"/>
      <c r="HGM137" s="6"/>
      <c r="HGN137" s="6"/>
      <c r="HGO137" s="6"/>
      <c r="HGP137" s="6"/>
      <c r="HGQ137" s="6"/>
      <c r="HGR137" s="6"/>
      <c r="HGS137" s="6"/>
      <c r="HGT137" s="6"/>
      <c r="HGU137" s="6"/>
      <c r="HGV137" s="6"/>
      <c r="HGW137" s="6"/>
      <c r="HGX137" s="6"/>
      <c r="HGY137" s="6"/>
      <c r="HGZ137" s="6"/>
      <c r="HHA137" s="6"/>
      <c r="HHB137" s="6"/>
      <c r="HHC137" s="6"/>
      <c r="HHD137" s="6"/>
      <c r="HHE137" s="6"/>
      <c r="HHF137" s="6"/>
      <c r="HHG137" s="6"/>
      <c r="HHH137" s="6"/>
      <c r="HHI137" s="6"/>
      <c r="HHJ137" s="6"/>
      <c r="HHK137" s="6"/>
      <c r="HHL137" s="6"/>
      <c r="HHM137" s="6"/>
      <c r="HHN137" s="6"/>
      <c r="HHO137" s="6"/>
      <c r="HHP137" s="6"/>
      <c r="HHQ137" s="6"/>
      <c r="HHR137" s="6"/>
      <c r="HHS137" s="6"/>
      <c r="HHT137" s="6"/>
      <c r="HHU137" s="6"/>
      <c r="HHV137" s="6"/>
      <c r="HHW137" s="6"/>
      <c r="HHX137" s="6"/>
      <c r="HHY137" s="6"/>
      <c r="HHZ137" s="6"/>
      <c r="HIA137" s="6"/>
      <c r="HIB137" s="6"/>
      <c r="HIC137" s="6"/>
      <c r="HID137" s="6"/>
      <c r="HIE137" s="6"/>
      <c r="HIF137" s="6"/>
      <c r="HIG137" s="6"/>
      <c r="HIH137" s="6"/>
      <c r="HII137" s="6"/>
      <c r="HIJ137" s="6"/>
      <c r="HIK137" s="6"/>
      <c r="HIL137" s="6"/>
      <c r="HIM137" s="6"/>
      <c r="HIN137" s="6"/>
      <c r="HIO137" s="6"/>
      <c r="HIP137" s="6"/>
      <c r="HIQ137" s="6"/>
      <c r="HIR137" s="6"/>
      <c r="HIS137" s="6"/>
      <c r="HIT137" s="6"/>
      <c r="HIU137" s="6"/>
      <c r="HIV137" s="6"/>
      <c r="HIW137" s="6"/>
      <c r="HIX137" s="6"/>
      <c r="HIY137" s="6"/>
      <c r="HIZ137" s="6"/>
      <c r="HJA137" s="6"/>
      <c r="HJB137" s="6"/>
      <c r="HJC137" s="6"/>
      <c r="HJD137" s="6"/>
      <c r="HJE137" s="6"/>
      <c r="HJF137" s="6"/>
      <c r="HJG137" s="6"/>
      <c r="HJH137" s="6"/>
      <c r="HJI137" s="6"/>
      <c r="HJJ137" s="6"/>
      <c r="HJK137" s="6"/>
      <c r="HJL137" s="6"/>
      <c r="HJM137" s="6"/>
      <c r="HJN137" s="6"/>
      <c r="HJO137" s="6"/>
      <c r="HJP137" s="6"/>
      <c r="HJQ137" s="6"/>
      <c r="HJR137" s="6"/>
      <c r="HJS137" s="6"/>
      <c r="HJT137" s="6"/>
      <c r="HJU137" s="6"/>
      <c r="HJV137" s="6"/>
      <c r="HJW137" s="6"/>
      <c r="HJX137" s="6"/>
      <c r="HJY137" s="6"/>
      <c r="HJZ137" s="6"/>
      <c r="HKA137" s="6"/>
      <c r="HKB137" s="6"/>
      <c r="HKC137" s="6"/>
      <c r="HKD137" s="6"/>
      <c r="HKE137" s="6"/>
      <c r="HKF137" s="6"/>
      <c r="HKG137" s="6"/>
      <c r="HKH137" s="6"/>
      <c r="HKI137" s="6"/>
      <c r="HKJ137" s="6"/>
      <c r="HKK137" s="6"/>
      <c r="HKL137" s="6"/>
      <c r="HKM137" s="6"/>
      <c r="HKN137" s="6"/>
      <c r="HKO137" s="6"/>
      <c r="HKP137" s="6"/>
      <c r="HKQ137" s="6"/>
      <c r="HKR137" s="6"/>
      <c r="HKS137" s="6"/>
      <c r="HKT137" s="6"/>
      <c r="HKU137" s="6"/>
      <c r="HKV137" s="6"/>
      <c r="HKW137" s="6"/>
      <c r="HKX137" s="6"/>
      <c r="HKY137" s="6"/>
      <c r="HKZ137" s="6"/>
      <c r="HLA137" s="6"/>
      <c r="HLB137" s="6"/>
      <c r="HLC137" s="6"/>
      <c r="HLD137" s="6"/>
      <c r="HLE137" s="6"/>
      <c r="HLF137" s="6"/>
      <c r="HLG137" s="6"/>
      <c r="HLH137" s="6"/>
      <c r="HLI137" s="6"/>
      <c r="HLJ137" s="6"/>
      <c r="HLK137" s="6"/>
      <c r="HLL137" s="6"/>
      <c r="HLM137" s="6"/>
      <c r="HLN137" s="6"/>
      <c r="HLO137" s="6"/>
      <c r="HLP137" s="6"/>
      <c r="HLQ137" s="6"/>
      <c r="HLR137" s="6"/>
      <c r="HLS137" s="6"/>
      <c r="HLT137" s="6"/>
      <c r="HLU137" s="6"/>
      <c r="HLV137" s="6"/>
      <c r="HLW137" s="6"/>
      <c r="HLX137" s="6"/>
      <c r="HLY137" s="6"/>
      <c r="HLZ137" s="6"/>
      <c r="HMA137" s="6"/>
      <c r="HMB137" s="6"/>
      <c r="HMC137" s="6"/>
      <c r="HMD137" s="6"/>
      <c r="HME137" s="6"/>
      <c r="HMF137" s="6"/>
      <c r="HMG137" s="6"/>
      <c r="HMH137" s="6"/>
      <c r="HMI137" s="6"/>
      <c r="HMJ137" s="6"/>
      <c r="HMK137" s="6"/>
      <c r="HML137" s="6"/>
      <c r="HMM137" s="6"/>
      <c r="HMN137" s="6"/>
      <c r="HMO137" s="6"/>
      <c r="HMP137" s="6"/>
      <c r="HMQ137" s="6"/>
      <c r="HMR137" s="6"/>
      <c r="HMS137" s="6"/>
      <c r="HMT137" s="6"/>
      <c r="HMU137" s="6"/>
      <c r="HMV137" s="6"/>
      <c r="HMW137" s="6"/>
      <c r="HMX137" s="6"/>
      <c r="HMY137" s="6"/>
      <c r="HMZ137" s="6"/>
      <c r="HNA137" s="6"/>
      <c r="HNB137" s="6"/>
      <c r="HNC137" s="6"/>
      <c r="HND137" s="6"/>
      <c r="HNE137" s="6"/>
      <c r="HNF137" s="6"/>
      <c r="HNG137" s="6"/>
      <c r="HNH137" s="6"/>
      <c r="HNI137" s="6"/>
      <c r="HNJ137" s="6"/>
      <c r="HNK137" s="6"/>
      <c r="HNL137" s="6"/>
      <c r="HNM137" s="6"/>
      <c r="HNN137" s="6"/>
      <c r="HNO137" s="6"/>
      <c r="HNP137" s="6"/>
      <c r="HNQ137" s="6"/>
      <c r="HNR137" s="6"/>
      <c r="HNS137" s="6"/>
      <c r="HNT137" s="6"/>
      <c r="HNU137" s="6"/>
      <c r="HNV137" s="6"/>
      <c r="HNW137" s="6"/>
      <c r="HNX137" s="6"/>
      <c r="HNY137" s="6"/>
      <c r="HNZ137" s="6"/>
      <c r="HOA137" s="6"/>
      <c r="HOB137" s="6"/>
      <c r="HOC137" s="6"/>
      <c r="HOD137" s="6"/>
      <c r="HOE137" s="6"/>
      <c r="HOF137" s="6"/>
      <c r="HOG137" s="6"/>
      <c r="HOH137" s="6"/>
      <c r="HOI137" s="6"/>
      <c r="HOJ137" s="6"/>
      <c r="HOK137" s="6"/>
      <c r="HOL137" s="6"/>
      <c r="HOM137" s="6"/>
      <c r="HON137" s="6"/>
      <c r="HOO137" s="6"/>
      <c r="HOP137" s="6"/>
      <c r="HOQ137" s="6"/>
      <c r="HOR137" s="6"/>
      <c r="HOS137" s="6"/>
      <c r="HOT137" s="6"/>
      <c r="HOU137" s="6"/>
      <c r="HOV137" s="6"/>
      <c r="HOW137" s="6"/>
      <c r="HOX137" s="6"/>
      <c r="HOY137" s="6"/>
      <c r="HOZ137" s="6"/>
      <c r="HPA137" s="6"/>
      <c r="HPB137" s="6"/>
      <c r="HPC137" s="6"/>
      <c r="HPD137" s="6"/>
      <c r="HPE137" s="6"/>
      <c r="HPF137" s="6"/>
      <c r="HPG137" s="6"/>
      <c r="HPH137" s="6"/>
      <c r="HPI137" s="6"/>
      <c r="HPJ137" s="6"/>
      <c r="HPK137" s="6"/>
      <c r="HPL137" s="6"/>
      <c r="HPM137" s="6"/>
      <c r="HPN137" s="6"/>
      <c r="HPO137" s="6"/>
      <c r="HPP137" s="6"/>
      <c r="HPQ137" s="6"/>
      <c r="HPR137" s="6"/>
      <c r="HPS137" s="6"/>
      <c r="HPT137" s="6"/>
      <c r="HPU137" s="6"/>
      <c r="HPV137" s="6"/>
      <c r="HPW137" s="6"/>
      <c r="HPX137" s="6"/>
      <c r="HPY137" s="6"/>
      <c r="HPZ137" s="6"/>
      <c r="HQA137" s="6"/>
      <c r="HQB137" s="6"/>
      <c r="HQC137" s="6"/>
      <c r="HQD137" s="6"/>
      <c r="HQE137" s="6"/>
      <c r="HQF137" s="6"/>
      <c r="HQG137" s="6"/>
      <c r="HQH137" s="6"/>
      <c r="HQI137" s="6"/>
      <c r="HQJ137" s="6"/>
      <c r="HQK137" s="6"/>
      <c r="HQL137" s="6"/>
      <c r="HQM137" s="6"/>
      <c r="HQN137" s="6"/>
      <c r="HQO137" s="6"/>
      <c r="HQP137" s="6"/>
      <c r="HQQ137" s="6"/>
      <c r="HQR137" s="6"/>
      <c r="HQS137" s="6"/>
      <c r="HQT137" s="6"/>
      <c r="HQU137" s="6"/>
      <c r="HQV137" s="6"/>
      <c r="HQW137" s="6"/>
      <c r="HQX137" s="6"/>
      <c r="HQY137" s="6"/>
      <c r="HQZ137" s="6"/>
      <c r="HRA137" s="6"/>
      <c r="HRB137" s="6"/>
      <c r="HRC137" s="6"/>
      <c r="HRD137" s="6"/>
      <c r="HRE137" s="6"/>
      <c r="HRF137" s="6"/>
      <c r="HRG137" s="6"/>
      <c r="HRH137" s="6"/>
      <c r="HRI137" s="6"/>
      <c r="HRJ137" s="6"/>
      <c r="HRK137" s="6"/>
      <c r="HRL137" s="6"/>
      <c r="HRM137" s="6"/>
      <c r="HRN137" s="6"/>
      <c r="HRO137" s="6"/>
      <c r="HRP137" s="6"/>
      <c r="HRQ137" s="6"/>
      <c r="HRR137" s="6"/>
      <c r="HRS137" s="6"/>
      <c r="HRT137" s="6"/>
      <c r="HRU137" s="6"/>
      <c r="HRV137" s="6"/>
      <c r="HRW137" s="6"/>
      <c r="HRX137" s="6"/>
      <c r="HRY137" s="6"/>
      <c r="HRZ137" s="6"/>
      <c r="HSA137" s="6"/>
      <c r="HSB137" s="6"/>
      <c r="HSC137" s="6"/>
      <c r="HSD137" s="6"/>
      <c r="HSE137" s="6"/>
      <c r="HSF137" s="6"/>
      <c r="HSG137" s="6"/>
      <c r="HSH137" s="6"/>
      <c r="HSI137" s="6"/>
      <c r="HSJ137" s="6"/>
      <c r="HSK137" s="6"/>
      <c r="HSL137" s="6"/>
      <c r="HSM137" s="6"/>
      <c r="HSN137" s="6"/>
      <c r="HSO137" s="6"/>
      <c r="HSP137" s="6"/>
      <c r="HSQ137" s="6"/>
      <c r="HSR137" s="6"/>
      <c r="HSS137" s="6"/>
      <c r="HST137" s="6"/>
      <c r="HSU137" s="6"/>
      <c r="HSV137" s="6"/>
      <c r="HSW137" s="6"/>
      <c r="HSX137" s="6"/>
      <c r="HSY137" s="6"/>
      <c r="HSZ137" s="6"/>
      <c r="HTA137" s="6"/>
      <c r="HTB137" s="6"/>
      <c r="HTC137" s="6"/>
      <c r="HTD137" s="6"/>
      <c r="HTE137" s="6"/>
      <c r="HTF137" s="6"/>
      <c r="HTG137" s="6"/>
      <c r="HTH137" s="6"/>
      <c r="HTI137" s="6"/>
      <c r="HTJ137" s="6"/>
      <c r="HTK137" s="6"/>
      <c r="HTL137" s="6"/>
      <c r="HTM137" s="6"/>
      <c r="HTN137" s="6"/>
      <c r="HTO137" s="6"/>
      <c r="HTP137" s="6"/>
      <c r="HTQ137" s="6"/>
      <c r="HTR137" s="6"/>
      <c r="HTS137" s="6"/>
      <c r="HTT137" s="6"/>
      <c r="HTU137" s="6"/>
      <c r="HTV137" s="6"/>
      <c r="HTW137" s="6"/>
      <c r="HTX137" s="6"/>
      <c r="HTY137" s="6"/>
      <c r="HTZ137" s="6"/>
      <c r="HUA137" s="6"/>
      <c r="HUB137" s="6"/>
      <c r="HUC137" s="6"/>
      <c r="HUD137" s="6"/>
      <c r="HUE137" s="6"/>
      <c r="HUF137" s="6"/>
      <c r="HUG137" s="6"/>
      <c r="HUH137" s="6"/>
      <c r="HUI137" s="6"/>
      <c r="HUJ137" s="6"/>
      <c r="HUK137" s="6"/>
      <c r="HUL137" s="6"/>
      <c r="HUM137" s="6"/>
      <c r="HUN137" s="6"/>
      <c r="HUO137" s="6"/>
      <c r="HUP137" s="6"/>
      <c r="HUQ137" s="6"/>
      <c r="HUR137" s="6"/>
      <c r="HUS137" s="6"/>
      <c r="HUT137" s="6"/>
      <c r="HUU137" s="6"/>
      <c r="HUV137" s="6"/>
      <c r="HUW137" s="6"/>
      <c r="HUX137" s="6"/>
      <c r="HUY137" s="6"/>
      <c r="HUZ137" s="6"/>
      <c r="HVA137" s="6"/>
      <c r="HVB137" s="6"/>
      <c r="HVC137" s="6"/>
      <c r="HVD137" s="6"/>
      <c r="HVE137" s="6"/>
      <c r="HVF137" s="6"/>
      <c r="HVG137" s="6"/>
      <c r="HVH137" s="6"/>
      <c r="HVI137" s="6"/>
      <c r="HVJ137" s="6"/>
      <c r="HVK137" s="6"/>
      <c r="HVL137" s="6"/>
      <c r="HVM137" s="6"/>
      <c r="HVN137" s="6"/>
      <c r="HVO137" s="6"/>
      <c r="HVP137" s="6"/>
      <c r="HVQ137" s="6"/>
      <c r="HVR137" s="6"/>
      <c r="HVS137" s="6"/>
      <c r="HVT137" s="6"/>
      <c r="HVU137" s="6"/>
      <c r="HVV137" s="6"/>
      <c r="HVW137" s="6"/>
      <c r="HVX137" s="6"/>
      <c r="HVY137" s="6"/>
      <c r="HVZ137" s="6"/>
      <c r="HWA137" s="6"/>
      <c r="HWB137" s="6"/>
      <c r="HWC137" s="6"/>
      <c r="HWD137" s="6"/>
      <c r="HWE137" s="6"/>
      <c r="HWF137" s="6"/>
      <c r="HWG137" s="6"/>
      <c r="HWH137" s="6"/>
      <c r="HWI137" s="6"/>
      <c r="HWJ137" s="6"/>
      <c r="HWK137" s="6"/>
      <c r="HWL137" s="6"/>
      <c r="HWM137" s="6"/>
      <c r="HWN137" s="6"/>
      <c r="HWO137" s="6"/>
      <c r="HWP137" s="6"/>
      <c r="HWQ137" s="6"/>
      <c r="HWR137" s="6"/>
      <c r="HWS137" s="6"/>
      <c r="HWT137" s="6"/>
      <c r="HWU137" s="6"/>
      <c r="HWV137" s="6"/>
      <c r="HWW137" s="6"/>
      <c r="HWX137" s="6"/>
      <c r="HWY137" s="6"/>
      <c r="HWZ137" s="6"/>
      <c r="HXA137" s="6"/>
      <c r="HXB137" s="6"/>
      <c r="HXC137" s="6"/>
      <c r="HXD137" s="6"/>
      <c r="HXE137" s="6"/>
      <c r="HXF137" s="6"/>
      <c r="HXG137" s="6"/>
      <c r="HXH137" s="6"/>
      <c r="HXI137" s="6"/>
      <c r="HXJ137" s="6"/>
      <c r="HXK137" s="6"/>
      <c r="HXL137" s="6"/>
      <c r="HXM137" s="6"/>
      <c r="HXN137" s="6"/>
      <c r="HXO137" s="6"/>
      <c r="HXP137" s="6"/>
      <c r="HXQ137" s="6"/>
      <c r="HXR137" s="6"/>
      <c r="HXS137" s="6"/>
      <c r="HXT137" s="6"/>
      <c r="HXU137" s="6"/>
      <c r="HXV137" s="6"/>
      <c r="HXW137" s="6"/>
      <c r="HXX137" s="6"/>
      <c r="HXY137" s="6"/>
      <c r="HXZ137" s="6"/>
      <c r="HYA137" s="6"/>
      <c r="HYB137" s="6"/>
      <c r="HYC137" s="6"/>
      <c r="HYD137" s="6"/>
      <c r="HYE137" s="6"/>
      <c r="HYF137" s="6"/>
      <c r="HYG137" s="6"/>
      <c r="HYH137" s="6"/>
      <c r="HYI137" s="6"/>
      <c r="HYJ137" s="6"/>
      <c r="HYK137" s="6"/>
      <c r="HYL137" s="6"/>
      <c r="HYM137" s="6"/>
      <c r="HYN137" s="6"/>
      <c r="HYO137" s="6"/>
      <c r="HYP137" s="6"/>
      <c r="HYQ137" s="6"/>
      <c r="HYR137" s="6"/>
      <c r="HYS137" s="6"/>
      <c r="HYT137" s="6"/>
      <c r="HYU137" s="6"/>
      <c r="HYV137" s="6"/>
      <c r="HYW137" s="6"/>
      <c r="HYX137" s="6"/>
      <c r="HYY137" s="6"/>
      <c r="HYZ137" s="6"/>
      <c r="HZA137" s="6"/>
      <c r="HZB137" s="6"/>
      <c r="HZC137" s="6"/>
      <c r="HZD137" s="6"/>
      <c r="HZE137" s="6"/>
      <c r="HZF137" s="6"/>
      <c r="HZG137" s="6"/>
      <c r="HZH137" s="6"/>
      <c r="HZI137" s="6"/>
      <c r="HZJ137" s="6"/>
      <c r="HZK137" s="6"/>
      <c r="HZL137" s="6"/>
      <c r="HZM137" s="6"/>
      <c r="HZN137" s="6"/>
      <c r="HZO137" s="6"/>
      <c r="HZP137" s="6"/>
      <c r="HZQ137" s="6"/>
      <c r="HZR137" s="6"/>
      <c r="HZS137" s="6"/>
      <c r="HZT137" s="6"/>
      <c r="HZU137" s="6"/>
      <c r="HZV137" s="6"/>
      <c r="HZW137" s="6"/>
      <c r="HZX137" s="6"/>
      <c r="HZY137" s="6"/>
      <c r="HZZ137" s="6"/>
      <c r="IAA137" s="6"/>
      <c r="IAB137" s="6"/>
      <c r="IAC137" s="6"/>
      <c r="IAD137" s="6"/>
      <c r="IAE137" s="6"/>
      <c r="IAF137" s="6"/>
      <c r="IAG137" s="6"/>
      <c r="IAH137" s="6"/>
      <c r="IAI137" s="6"/>
      <c r="IAJ137" s="6"/>
      <c r="IAK137" s="6"/>
      <c r="IAL137" s="6"/>
      <c r="IAM137" s="6"/>
      <c r="IAN137" s="6"/>
      <c r="IAO137" s="6"/>
      <c r="IAP137" s="6"/>
      <c r="IAQ137" s="6"/>
      <c r="IAR137" s="6"/>
      <c r="IAS137" s="6"/>
      <c r="IAT137" s="6"/>
      <c r="IAU137" s="6"/>
      <c r="IAV137" s="6"/>
      <c r="IAW137" s="6"/>
      <c r="IAX137" s="6"/>
      <c r="IAY137" s="6"/>
      <c r="IAZ137" s="6"/>
      <c r="IBA137" s="6"/>
      <c r="IBB137" s="6"/>
      <c r="IBC137" s="6"/>
      <c r="IBD137" s="6"/>
      <c r="IBE137" s="6"/>
      <c r="IBF137" s="6"/>
      <c r="IBG137" s="6"/>
      <c r="IBH137" s="6"/>
      <c r="IBI137" s="6"/>
      <c r="IBJ137" s="6"/>
      <c r="IBK137" s="6"/>
      <c r="IBL137" s="6"/>
      <c r="IBM137" s="6"/>
      <c r="IBN137" s="6"/>
      <c r="IBO137" s="6"/>
      <c r="IBP137" s="6"/>
      <c r="IBQ137" s="6"/>
      <c r="IBR137" s="6"/>
      <c r="IBS137" s="6"/>
      <c r="IBT137" s="6"/>
      <c r="IBU137" s="6"/>
      <c r="IBV137" s="6"/>
      <c r="IBW137" s="6"/>
      <c r="IBX137" s="6"/>
      <c r="IBY137" s="6"/>
      <c r="IBZ137" s="6"/>
      <c r="ICA137" s="6"/>
      <c r="ICB137" s="6"/>
      <c r="ICC137" s="6"/>
      <c r="ICD137" s="6"/>
      <c r="ICE137" s="6"/>
      <c r="ICF137" s="6"/>
      <c r="ICG137" s="6"/>
      <c r="ICH137" s="6"/>
      <c r="ICI137" s="6"/>
      <c r="ICJ137" s="6"/>
      <c r="ICK137" s="6"/>
      <c r="ICL137" s="6"/>
      <c r="ICM137" s="6"/>
      <c r="ICN137" s="6"/>
      <c r="ICO137" s="6"/>
      <c r="ICP137" s="6"/>
      <c r="ICQ137" s="6"/>
      <c r="ICR137" s="6"/>
      <c r="ICS137" s="6"/>
      <c r="ICT137" s="6"/>
      <c r="ICU137" s="6"/>
      <c r="ICV137" s="6"/>
      <c r="ICW137" s="6"/>
      <c r="ICX137" s="6"/>
      <c r="ICY137" s="6"/>
      <c r="ICZ137" s="6"/>
      <c r="IDA137" s="6"/>
      <c r="IDB137" s="6"/>
      <c r="IDC137" s="6"/>
      <c r="IDD137" s="6"/>
      <c r="IDE137" s="6"/>
      <c r="IDF137" s="6"/>
      <c r="IDG137" s="6"/>
      <c r="IDH137" s="6"/>
      <c r="IDI137" s="6"/>
      <c r="IDJ137" s="6"/>
      <c r="IDK137" s="6"/>
      <c r="IDL137" s="6"/>
      <c r="IDM137" s="6"/>
      <c r="IDN137" s="6"/>
      <c r="IDO137" s="6"/>
      <c r="IDP137" s="6"/>
      <c r="IDQ137" s="6"/>
      <c r="IDR137" s="6"/>
      <c r="IDS137" s="6"/>
      <c r="IDT137" s="6"/>
      <c r="IDU137" s="6"/>
      <c r="IDV137" s="6"/>
      <c r="IDW137" s="6"/>
      <c r="IDX137" s="6"/>
      <c r="IDY137" s="6"/>
      <c r="IDZ137" s="6"/>
      <c r="IEA137" s="6"/>
      <c r="IEB137" s="6"/>
      <c r="IEC137" s="6"/>
      <c r="IED137" s="6"/>
      <c r="IEE137" s="6"/>
      <c r="IEF137" s="6"/>
      <c r="IEG137" s="6"/>
      <c r="IEH137" s="6"/>
      <c r="IEI137" s="6"/>
      <c r="IEJ137" s="6"/>
      <c r="IEK137" s="6"/>
      <c r="IEL137" s="6"/>
      <c r="IEM137" s="6"/>
      <c r="IEN137" s="6"/>
      <c r="IEO137" s="6"/>
      <c r="IEP137" s="6"/>
      <c r="IEQ137" s="6"/>
      <c r="IER137" s="6"/>
      <c r="IES137" s="6"/>
      <c r="IET137" s="6"/>
      <c r="IEU137" s="6"/>
      <c r="IEV137" s="6"/>
      <c r="IEW137" s="6"/>
      <c r="IEX137" s="6"/>
      <c r="IEY137" s="6"/>
      <c r="IEZ137" s="6"/>
      <c r="IFA137" s="6"/>
      <c r="IFB137" s="6"/>
      <c r="IFC137" s="6"/>
      <c r="IFD137" s="6"/>
      <c r="IFE137" s="6"/>
      <c r="IFF137" s="6"/>
      <c r="IFG137" s="6"/>
      <c r="IFH137" s="6"/>
      <c r="IFI137" s="6"/>
      <c r="IFJ137" s="6"/>
      <c r="IFK137" s="6"/>
      <c r="IFL137" s="6"/>
      <c r="IFM137" s="6"/>
      <c r="IFN137" s="6"/>
      <c r="IFO137" s="6"/>
      <c r="IFP137" s="6"/>
      <c r="IFQ137" s="6"/>
      <c r="IFR137" s="6"/>
      <c r="IFS137" s="6"/>
      <c r="IFT137" s="6"/>
      <c r="IFU137" s="6"/>
      <c r="IFV137" s="6"/>
      <c r="IFW137" s="6"/>
      <c r="IFX137" s="6"/>
      <c r="IFY137" s="6"/>
      <c r="IFZ137" s="6"/>
      <c r="IGA137" s="6"/>
      <c r="IGB137" s="6"/>
      <c r="IGC137" s="6"/>
      <c r="IGD137" s="6"/>
      <c r="IGE137" s="6"/>
      <c r="IGF137" s="6"/>
      <c r="IGG137" s="6"/>
      <c r="IGH137" s="6"/>
      <c r="IGI137" s="6"/>
      <c r="IGJ137" s="6"/>
      <c r="IGK137" s="6"/>
      <c r="IGL137" s="6"/>
      <c r="IGM137" s="6"/>
      <c r="IGN137" s="6"/>
      <c r="IGO137" s="6"/>
      <c r="IGP137" s="6"/>
      <c r="IGQ137" s="6"/>
      <c r="IGR137" s="6"/>
      <c r="IGS137" s="6"/>
      <c r="IGT137" s="6"/>
      <c r="IGU137" s="6"/>
      <c r="IGV137" s="6"/>
      <c r="IGW137" s="6"/>
      <c r="IGX137" s="6"/>
      <c r="IGY137" s="6"/>
      <c r="IGZ137" s="6"/>
      <c r="IHA137" s="6"/>
      <c r="IHB137" s="6"/>
      <c r="IHC137" s="6"/>
      <c r="IHD137" s="6"/>
      <c r="IHE137" s="6"/>
      <c r="IHF137" s="6"/>
      <c r="IHG137" s="6"/>
      <c r="IHH137" s="6"/>
      <c r="IHI137" s="6"/>
      <c r="IHJ137" s="6"/>
      <c r="IHK137" s="6"/>
      <c r="IHL137" s="6"/>
      <c r="IHM137" s="6"/>
      <c r="IHN137" s="6"/>
      <c r="IHO137" s="6"/>
      <c r="IHP137" s="6"/>
      <c r="IHQ137" s="6"/>
      <c r="IHR137" s="6"/>
      <c r="IHS137" s="6"/>
      <c r="IHT137" s="6"/>
      <c r="IHU137" s="6"/>
      <c r="IHV137" s="6"/>
      <c r="IHW137" s="6"/>
      <c r="IHX137" s="6"/>
      <c r="IHY137" s="6"/>
      <c r="IHZ137" s="6"/>
      <c r="IIA137" s="6"/>
      <c r="IIB137" s="6"/>
      <c r="IIC137" s="6"/>
      <c r="IID137" s="6"/>
      <c r="IIE137" s="6"/>
      <c r="IIF137" s="6"/>
      <c r="IIG137" s="6"/>
      <c r="IIH137" s="6"/>
      <c r="III137" s="6"/>
      <c r="IIJ137" s="6"/>
      <c r="IIK137" s="6"/>
      <c r="IIL137" s="6"/>
      <c r="IIM137" s="6"/>
      <c r="IIN137" s="6"/>
      <c r="IIO137" s="6"/>
      <c r="IIP137" s="6"/>
      <c r="IIQ137" s="6"/>
      <c r="IIR137" s="6"/>
      <c r="IIS137" s="6"/>
      <c r="IIT137" s="6"/>
      <c r="IIU137" s="6"/>
      <c r="IIV137" s="6"/>
      <c r="IIW137" s="6"/>
      <c r="IIX137" s="6"/>
      <c r="IIY137" s="6"/>
      <c r="IIZ137" s="6"/>
      <c r="IJA137" s="6"/>
      <c r="IJB137" s="6"/>
      <c r="IJC137" s="6"/>
      <c r="IJD137" s="6"/>
      <c r="IJE137" s="6"/>
      <c r="IJF137" s="6"/>
      <c r="IJG137" s="6"/>
      <c r="IJH137" s="6"/>
      <c r="IJI137" s="6"/>
      <c r="IJJ137" s="6"/>
      <c r="IJK137" s="6"/>
      <c r="IJL137" s="6"/>
      <c r="IJM137" s="6"/>
      <c r="IJN137" s="6"/>
      <c r="IJO137" s="6"/>
      <c r="IJP137" s="6"/>
      <c r="IJQ137" s="6"/>
      <c r="IJR137" s="6"/>
      <c r="IJS137" s="6"/>
      <c r="IJT137" s="6"/>
      <c r="IJU137" s="6"/>
      <c r="IJV137" s="6"/>
      <c r="IJW137" s="6"/>
      <c r="IJX137" s="6"/>
      <c r="IJY137" s="6"/>
      <c r="IJZ137" s="6"/>
      <c r="IKA137" s="6"/>
      <c r="IKB137" s="6"/>
      <c r="IKC137" s="6"/>
      <c r="IKD137" s="6"/>
      <c r="IKE137" s="6"/>
      <c r="IKF137" s="6"/>
      <c r="IKG137" s="6"/>
      <c r="IKH137" s="6"/>
      <c r="IKI137" s="6"/>
      <c r="IKJ137" s="6"/>
      <c r="IKK137" s="6"/>
      <c r="IKL137" s="6"/>
      <c r="IKM137" s="6"/>
      <c r="IKN137" s="6"/>
      <c r="IKO137" s="6"/>
      <c r="IKP137" s="6"/>
      <c r="IKQ137" s="6"/>
      <c r="IKR137" s="6"/>
      <c r="IKS137" s="6"/>
      <c r="IKT137" s="6"/>
      <c r="IKU137" s="6"/>
      <c r="IKV137" s="6"/>
      <c r="IKW137" s="6"/>
      <c r="IKX137" s="6"/>
      <c r="IKY137" s="6"/>
      <c r="IKZ137" s="6"/>
      <c r="ILA137" s="6"/>
      <c r="ILB137" s="6"/>
      <c r="ILC137" s="6"/>
      <c r="ILD137" s="6"/>
      <c r="ILE137" s="6"/>
      <c r="ILF137" s="6"/>
      <c r="ILG137" s="6"/>
      <c r="ILH137" s="6"/>
      <c r="ILI137" s="6"/>
      <c r="ILJ137" s="6"/>
      <c r="ILK137" s="6"/>
      <c r="ILL137" s="6"/>
      <c r="ILM137" s="6"/>
      <c r="ILN137" s="6"/>
      <c r="ILO137" s="6"/>
      <c r="ILP137" s="6"/>
      <c r="ILQ137" s="6"/>
      <c r="ILR137" s="6"/>
      <c r="ILS137" s="6"/>
      <c r="ILT137" s="6"/>
      <c r="ILU137" s="6"/>
      <c r="ILV137" s="6"/>
      <c r="ILW137" s="6"/>
      <c r="ILX137" s="6"/>
      <c r="ILY137" s="6"/>
      <c r="ILZ137" s="6"/>
      <c r="IMA137" s="6"/>
      <c r="IMB137" s="6"/>
      <c r="IMC137" s="6"/>
      <c r="IMD137" s="6"/>
      <c r="IME137" s="6"/>
      <c r="IMF137" s="6"/>
      <c r="IMG137" s="6"/>
      <c r="IMH137" s="6"/>
      <c r="IMI137" s="6"/>
      <c r="IMJ137" s="6"/>
      <c r="IMK137" s="6"/>
      <c r="IML137" s="6"/>
      <c r="IMM137" s="6"/>
      <c r="IMN137" s="6"/>
      <c r="IMO137" s="6"/>
      <c r="IMP137" s="6"/>
      <c r="IMQ137" s="6"/>
      <c r="IMR137" s="6"/>
      <c r="IMS137" s="6"/>
      <c r="IMT137" s="6"/>
      <c r="IMU137" s="6"/>
      <c r="IMV137" s="6"/>
      <c r="IMW137" s="6"/>
      <c r="IMX137" s="6"/>
      <c r="IMY137" s="6"/>
      <c r="IMZ137" s="6"/>
      <c r="INA137" s="6"/>
      <c r="INB137" s="6"/>
      <c r="INC137" s="6"/>
      <c r="IND137" s="6"/>
      <c r="INE137" s="6"/>
      <c r="INF137" s="6"/>
      <c r="ING137" s="6"/>
      <c r="INH137" s="6"/>
      <c r="INI137" s="6"/>
      <c r="INJ137" s="6"/>
      <c r="INK137" s="6"/>
      <c r="INL137" s="6"/>
      <c r="INM137" s="6"/>
      <c r="INN137" s="6"/>
      <c r="INO137" s="6"/>
      <c r="INP137" s="6"/>
      <c r="INQ137" s="6"/>
      <c r="INR137" s="6"/>
      <c r="INS137" s="6"/>
      <c r="INT137" s="6"/>
      <c r="INU137" s="6"/>
      <c r="INV137" s="6"/>
      <c r="INW137" s="6"/>
      <c r="INX137" s="6"/>
      <c r="INY137" s="6"/>
      <c r="INZ137" s="6"/>
      <c r="IOA137" s="6"/>
      <c r="IOB137" s="6"/>
      <c r="IOC137" s="6"/>
      <c r="IOD137" s="6"/>
      <c r="IOE137" s="6"/>
      <c r="IOF137" s="6"/>
      <c r="IOG137" s="6"/>
      <c r="IOH137" s="6"/>
      <c r="IOI137" s="6"/>
      <c r="IOJ137" s="6"/>
      <c r="IOK137" s="6"/>
      <c r="IOL137" s="6"/>
      <c r="IOM137" s="6"/>
      <c r="ION137" s="6"/>
      <c r="IOO137" s="6"/>
      <c r="IOP137" s="6"/>
      <c r="IOQ137" s="6"/>
      <c r="IOR137" s="6"/>
      <c r="IOS137" s="6"/>
      <c r="IOT137" s="6"/>
      <c r="IOU137" s="6"/>
      <c r="IOV137" s="6"/>
      <c r="IOW137" s="6"/>
      <c r="IOX137" s="6"/>
      <c r="IOY137" s="6"/>
      <c r="IOZ137" s="6"/>
      <c r="IPA137" s="6"/>
      <c r="IPB137" s="6"/>
      <c r="IPC137" s="6"/>
      <c r="IPD137" s="6"/>
      <c r="IPE137" s="6"/>
      <c r="IPF137" s="6"/>
      <c r="IPG137" s="6"/>
      <c r="IPH137" s="6"/>
      <c r="IPI137" s="6"/>
      <c r="IPJ137" s="6"/>
      <c r="IPK137" s="6"/>
      <c r="IPL137" s="6"/>
      <c r="IPM137" s="6"/>
      <c r="IPN137" s="6"/>
      <c r="IPO137" s="6"/>
      <c r="IPP137" s="6"/>
      <c r="IPQ137" s="6"/>
      <c r="IPR137" s="6"/>
      <c r="IPS137" s="6"/>
      <c r="IPT137" s="6"/>
      <c r="IPU137" s="6"/>
      <c r="IPV137" s="6"/>
      <c r="IPW137" s="6"/>
      <c r="IPX137" s="6"/>
      <c r="IPY137" s="6"/>
      <c r="IPZ137" s="6"/>
      <c r="IQA137" s="6"/>
      <c r="IQB137" s="6"/>
      <c r="IQC137" s="6"/>
      <c r="IQD137" s="6"/>
      <c r="IQE137" s="6"/>
      <c r="IQF137" s="6"/>
      <c r="IQG137" s="6"/>
      <c r="IQH137" s="6"/>
      <c r="IQI137" s="6"/>
      <c r="IQJ137" s="6"/>
      <c r="IQK137" s="6"/>
      <c r="IQL137" s="6"/>
      <c r="IQM137" s="6"/>
      <c r="IQN137" s="6"/>
      <c r="IQO137" s="6"/>
      <c r="IQP137" s="6"/>
      <c r="IQQ137" s="6"/>
      <c r="IQR137" s="6"/>
      <c r="IQS137" s="6"/>
      <c r="IQT137" s="6"/>
      <c r="IQU137" s="6"/>
      <c r="IQV137" s="6"/>
      <c r="IQW137" s="6"/>
      <c r="IQX137" s="6"/>
      <c r="IQY137" s="6"/>
      <c r="IQZ137" s="6"/>
      <c r="IRA137" s="6"/>
      <c r="IRB137" s="6"/>
      <c r="IRC137" s="6"/>
      <c r="IRD137" s="6"/>
      <c r="IRE137" s="6"/>
      <c r="IRF137" s="6"/>
      <c r="IRG137" s="6"/>
      <c r="IRH137" s="6"/>
      <c r="IRI137" s="6"/>
      <c r="IRJ137" s="6"/>
      <c r="IRK137" s="6"/>
      <c r="IRL137" s="6"/>
      <c r="IRM137" s="6"/>
      <c r="IRN137" s="6"/>
      <c r="IRO137" s="6"/>
      <c r="IRP137" s="6"/>
      <c r="IRQ137" s="6"/>
      <c r="IRR137" s="6"/>
      <c r="IRS137" s="6"/>
      <c r="IRT137" s="6"/>
      <c r="IRU137" s="6"/>
      <c r="IRV137" s="6"/>
      <c r="IRW137" s="6"/>
      <c r="IRX137" s="6"/>
      <c r="IRY137" s="6"/>
      <c r="IRZ137" s="6"/>
      <c r="ISA137" s="6"/>
      <c r="ISB137" s="6"/>
      <c r="ISC137" s="6"/>
      <c r="ISD137" s="6"/>
      <c r="ISE137" s="6"/>
      <c r="ISF137" s="6"/>
      <c r="ISG137" s="6"/>
      <c r="ISH137" s="6"/>
      <c r="ISI137" s="6"/>
      <c r="ISJ137" s="6"/>
      <c r="ISK137" s="6"/>
      <c r="ISL137" s="6"/>
      <c r="ISM137" s="6"/>
      <c r="ISN137" s="6"/>
      <c r="ISO137" s="6"/>
      <c r="ISP137" s="6"/>
      <c r="ISQ137" s="6"/>
      <c r="ISR137" s="6"/>
      <c r="ISS137" s="6"/>
      <c r="IST137" s="6"/>
      <c r="ISU137" s="6"/>
      <c r="ISV137" s="6"/>
      <c r="ISW137" s="6"/>
      <c r="ISX137" s="6"/>
      <c r="ISY137" s="6"/>
      <c r="ISZ137" s="6"/>
      <c r="ITA137" s="6"/>
      <c r="ITB137" s="6"/>
      <c r="ITC137" s="6"/>
      <c r="ITD137" s="6"/>
      <c r="ITE137" s="6"/>
      <c r="ITF137" s="6"/>
      <c r="ITG137" s="6"/>
      <c r="ITH137" s="6"/>
      <c r="ITI137" s="6"/>
      <c r="ITJ137" s="6"/>
      <c r="ITK137" s="6"/>
      <c r="ITL137" s="6"/>
      <c r="ITM137" s="6"/>
      <c r="ITN137" s="6"/>
      <c r="ITO137" s="6"/>
      <c r="ITP137" s="6"/>
      <c r="ITQ137" s="6"/>
      <c r="ITR137" s="6"/>
      <c r="ITS137" s="6"/>
      <c r="ITT137" s="6"/>
      <c r="ITU137" s="6"/>
      <c r="ITV137" s="6"/>
      <c r="ITW137" s="6"/>
      <c r="ITX137" s="6"/>
      <c r="ITY137" s="6"/>
      <c r="ITZ137" s="6"/>
      <c r="IUA137" s="6"/>
      <c r="IUB137" s="6"/>
      <c r="IUC137" s="6"/>
      <c r="IUD137" s="6"/>
      <c r="IUE137" s="6"/>
      <c r="IUF137" s="6"/>
      <c r="IUG137" s="6"/>
      <c r="IUH137" s="6"/>
      <c r="IUI137" s="6"/>
      <c r="IUJ137" s="6"/>
      <c r="IUK137" s="6"/>
      <c r="IUL137" s="6"/>
      <c r="IUM137" s="6"/>
      <c r="IUN137" s="6"/>
      <c r="IUO137" s="6"/>
      <c r="IUP137" s="6"/>
      <c r="IUQ137" s="6"/>
      <c r="IUR137" s="6"/>
      <c r="IUS137" s="6"/>
      <c r="IUT137" s="6"/>
      <c r="IUU137" s="6"/>
      <c r="IUV137" s="6"/>
      <c r="IUW137" s="6"/>
      <c r="IUX137" s="6"/>
      <c r="IUY137" s="6"/>
      <c r="IUZ137" s="6"/>
      <c r="IVA137" s="6"/>
      <c r="IVB137" s="6"/>
      <c r="IVC137" s="6"/>
      <c r="IVD137" s="6"/>
      <c r="IVE137" s="6"/>
      <c r="IVF137" s="6"/>
      <c r="IVG137" s="6"/>
      <c r="IVH137" s="6"/>
      <c r="IVI137" s="6"/>
      <c r="IVJ137" s="6"/>
      <c r="IVK137" s="6"/>
      <c r="IVL137" s="6"/>
      <c r="IVM137" s="6"/>
      <c r="IVN137" s="6"/>
      <c r="IVO137" s="6"/>
      <c r="IVP137" s="6"/>
      <c r="IVQ137" s="6"/>
      <c r="IVR137" s="6"/>
      <c r="IVS137" s="6"/>
      <c r="IVT137" s="6"/>
      <c r="IVU137" s="6"/>
      <c r="IVV137" s="6"/>
      <c r="IVW137" s="6"/>
      <c r="IVX137" s="6"/>
      <c r="IVY137" s="6"/>
      <c r="IVZ137" s="6"/>
      <c r="IWA137" s="6"/>
      <c r="IWB137" s="6"/>
      <c r="IWC137" s="6"/>
      <c r="IWD137" s="6"/>
      <c r="IWE137" s="6"/>
      <c r="IWF137" s="6"/>
      <c r="IWG137" s="6"/>
      <c r="IWH137" s="6"/>
      <c r="IWI137" s="6"/>
      <c r="IWJ137" s="6"/>
      <c r="IWK137" s="6"/>
      <c r="IWL137" s="6"/>
      <c r="IWM137" s="6"/>
      <c r="IWN137" s="6"/>
      <c r="IWO137" s="6"/>
      <c r="IWP137" s="6"/>
      <c r="IWQ137" s="6"/>
      <c r="IWR137" s="6"/>
      <c r="IWS137" s="6"/>
      <c r="IWT137" s="6"/>
      <c r="IWU137" s="6"/>
      <c r="IWV137" s="6"/>
      <c r="IWW137" s="6"/>
      <c r="IWX137" s="6"/>
      <c r="IWY137" s="6"/>
      <c r="IWZ137" s="6"/>
      <c r="IXA137" s="6"/>
      <c r="IXB137" s="6"/>
      <c r="IXC137" s="6"/>
      <c r="IXD137" s="6"/>
      <c r="IXE137" s="6"/>
      <c r="IXF137" s="6"/>
      <c r="IXG137" s="6"/>
      <c r="IXH137" s="6"/>
      <c r="IXI137" s="6"/>
      <c r="IXJ137" s="6"/>
      <c r="IXK137" s="6"/>
      <c r="IXL137" s="6"/>
      <c r="IXM137" s="6"/>
      <c r="IXN137" s="6"/>
      <c r="IXO137" s="6"/>
      <c r="IXP137" s="6"/>
      <c r="IXQ137" s="6"/>
      <c r="IXR137" s="6"/>
      <c r="IXS137" s="6"/>
      <c r="IXT137" s="6"/>
      <c r="IXU137" s="6"/>
      <c r="IXV137" s="6"/>
      <c r="IXW137" s="6"/>
      <c r="IXX137" s="6"/>
      <c r="IXY137" s="6"/>
      <c r="IXZ137" s="6"/>
      <c r="IYA137" s="6"/>
      <c r="IYB137" s="6"/>
      <c r="IYC137" s="6"/>
      <c r="IYD137" s="6"/>
      <c r="IYE137" s="6"/>
      <c r="IYF137" s="6"/>
      <c r="IYG137" s="6"/>
      <c r="IYH137" s="6"/>
      <c r="IYI137" s="6"/>
      <c r="IYJ137" s="6"/>
      <c r="IYK137" s="6"/>
      <c r="IYL137" s="6"/>
      <c r="IYM137" s="6"/>
      <c r="IYN137" s="6"/>
      <c r="IYO137" s="6"/>
      <c r="IYP137" s="6"/>
      <c r="IYQ137" s="6"/>
      <c r="IYR137" s="6"/>
      <c r="IYS137" s="6"/>
      <c r="IYT137" s="6"/>
      <c r="IYU137" s="6"/>
      <c r="IYV137" s="6"/>
      <c r="IYW137" s="6"/>
      <c r="IYX137" s="6"/>
      <c r="IYY137" s="6"/>
      <c r="IYZ137" s="6"/>
      <c r="IZA137" s="6"/>
      <c r="IZB137" s="6"/>
      <c r="IZC137" s="6"/>
      <c r="IZD137" s="6"/>
      <c r="IZE137" s="6"/>
      <c r="IZF137" s="6"/>
      <c r="IZG137" s="6"/>
      <c r="IZH137" s="6"/>
      <c r="IZI137" s="6"/>
      <c r="IZJ137" s="6"/>
      <c r="IZK137" s="6"/>
      <c r="IZL137" s="6"/>
      <c r="IZM137" s="6"/>
      <c r="IZN137" s="6"/>
      <c r="IZO137" s="6"/>
      <c r="IZP137" s="6"/>
      <c r="IZQ137" s="6"/>
      <c r="IZR137" s="6"/>
      <c r="IZS137" s="6"/>
      <c r="IZT137" s="6"/>
      <c r="IZU137" s="6"/>
      <c r="IZV137" s="6"/>
      <c r="IZW137" s="6"/>
      <c r="IZX137" s="6"/>
      <c r="IZY137" s="6"/>
      <c r="IZZ137" s="6"/>
      <c r="JAA137" s="6"/>
      <c r="JAB137" s="6"/>
      <c r="JAC137" s="6"/>
      <c r="JAD137" s="6"/>
      <c r="JAE137" s="6"/>
      <c r="JAF137" s="6"/>
      <c r="JAG137" s="6"/>
      <c r="JAH137" s="6"/>
      <c r="JAI137" s="6"/>
      <c r="JAJ137" s="6"/>
      <c r="JAK137" s="6"/>
      <c r="JAL137" s="6"/>
      <c r="JAM137" s="6"/>
      <c r="JAN137" s="6"/>
      <c r="JAO137" s="6"/>
      <c r="JAP137" s="6"/>
      <c r="JAQ137" s="6"/>
      <c r="JAR137" s="6"/>
      <c r="JAS137" s="6"/>
      <c r="JAT137" s="6"/>
      <c r="JAU137" s="6"/>
      <c r="JAV137" s="6"/>
      <c r="JAW137" s="6"/>
      <c r="JAX137" s="6"/>
      <c r="JAY137" s="6"/>
      <c r="JAZ137" s="6"/>
      <c r="JBA137" s="6"/>
      <c r="JBB137" s="6"/>
      <c r="JBC137" s="6"/>
      <c r="JBD137" s="6"/>
      <c r="JBE137" s="6"/>
      <c r="JBF137" s="6"/>
      <c r="JBG137" s="6"/>
      <c r="JBH137" s="6"/>
      <c r="JBI137" s="6"/>
      <c r="JBJ137" s="6"/>
      <c r="JBK137" s="6"/>
      <c r="JBL137" s="6"/>
      <c r="JBM137" s="6"/>
      <c r="JBN137" s="6"/>
      <c r="JBO137" s="6"/>
      <c r="JBP137" s="6"/>
      <c r="JBQ137" s="6"/>
      <c r="JBR137" s="6"/>
      <c r="JBS137" s="6"/>
      <c r="JBT137" s="6"/>
      <c r="JBU137" s="6"/>
      <c r="JBV137" s="6"/>
      <c r="JBW137" s="6"/>
      <c r="JBX137" s="6"/>
      <c r="JBY137" s="6"/>
      <c r="JBZ137" s="6"/>
      <c r="JCA137" s="6"/>
      <c r="JCB137" s="6"/>
      <c r="JCC137" s="6"/>
      <c r="JCD137" s="6"/>
      <c r="JCE137" s="6"/>
      <c r="JCF137" s="6"/>
      <c r="JCG137" s="6"/>
      <c r="JCH137" s="6"/>
      <c r="JCI137" s="6"/>
      <c r="JCJ137" s="6"/>
      <c r="JCK137" s="6"/>
      <c r="JCL137" s="6"/>
      <c r="JCM137" s="6"/>
      <c r="JCN137" s="6"/>
      <c r="JCO137" s="6"/>
      <c r="JCP137" s="6"/>
      <c r="JCQ137" s="6"/>
      <c r="JCR137" s="6"/>
      <c r="JCS137" s="6"/>
      <c r="JCT137" s="6"/>
      <c r="JCU137" s="6"/>
      <c r="JCV137" s="6"/>
      <c r="JCW137" s="6"/>
      <c r="JCX137" s="6"/>
      <c r="JCY137" s="6"/>
      <c r="JCZ137" s="6"/>
      <c r="JDA137" s="6"/>
      <c r="JDB137" s="6"/>
      <c r="JDC137" s="6"/>
      <c r="JDD137" s="6"/>
      <c r="JDE137" s="6"/>
      <c r="JDF137" s="6"/>
      <c r="JDG137" s="6"/>
      <c r="JDH137" s="6"/>
      <c r="JDI137" s="6"/>
      <c r="JDJ137" s="6"/>
      <c r="JDK137" s="6"/>
      <c r="JDL137" s="6"/>
      <c r="JDM137" s="6"/>
      <c r="JDN137" s="6"/>
      <c r="JDO137" s="6"/>
      <c r="JDP137" s="6"/>
      <c r="JDQ137" s="6"/>
      <c r="JDR137" s="6"/>
      <c r="JDS137" s="6"/>
      <c r="JDT137" s="6"/>
      <c r="JDU137" s="6"/>
      <c r="JDV137" s="6"/>
      <c r="JDW137" s="6"/>
      <c r="JDX137" s="6"/>
      <c r="JDY137" s="6"/>
      <c r="JDZ137" s="6"/>
      <c r="JEA137" s="6"/>
      <c r="JEB137" s="6"/>
      <c r="JEC137" s="6"/>
      <c r="JED137" s="6"/>
      <c r="JEE137" s="6"/>
      <c r="JEF137" s="6"/>
      <c r="JEG137" s="6"/>
      <c r="JEH137" s="6"/>
      <c r="JEI137" s="6"/>
      <c r="JEJ137" s="6"/>
      <c r="JEK137" s="6"/>
      <c r="JEL137" s="6"/>
      <c r="JEM137" s="6"/>
      <c r="JEN137" s="6"/>
      <c r="JEO137" s="6"/>
      <c r="JEP137" s="6"/>
      <c r="JEQ137" s="6"/>
      <c r="JER137" s="6"/>
      <c r="JES137" s="6"/>
      <c r="JET137" s="6"/>
      <c r="JEU137" s="6"/>
      <c r="JEV137" s="6"/>
      <c r="JEW137" s="6"/>
      <c r="JEX137" s="6"/>
      <c r="JEY137" s="6"/>
      <c r="JEZ137" s="6"/>
      <c r="JFA137" s="6"/>
      <c r="JFB137" s="6"/>
      <c r="JFC137" s="6"/>
      <c r="JFD137" s="6"/>
      <c r="JFE137" s="6"/>
      <c r="JFF137" s="6"/>
      <c r="JFG137" s="6"/>
      <c r="JFH137" s="6"/>
      <c r="JFI137" s="6"/>
      <c r="JFJ137" s="6"/>
      <c r="JFK137" s="6"/>
      <c r="JFL137" s="6"/>
      <c r="JFM137" s="6"/>
      <c r="JFN137" s="6"/>
      <c r="JFO137" s="6"/>
      <c r="JFP137" s="6"/>
      <c r="JFQ137" s="6"/>
      <c r="JFR137" s="6"/>
      <c r="JFS137" s="6"/>
      <c r="JFT137" s="6"/>
      <c r="JFU137" s="6"/>
      <c r="JFV137" s="6"/>
      <c r="JFW137" s="6"/>
      <c r="JFX137" s="6"/>
      <c r="JFY137" s="6"/>
      <c r="JFZ137" s="6"/>
      <c r="JGA137" s="6"/>
      <c r="JGB137" s="6"/>
      <c r="JGC137" s="6"/>
      <c r="JGD137" s="6"/>
      <c r="JGE137" s="6"/>
      <c r="JGF137" s="6"/>
      <c r="JGG137" s="6"/>
      <c r="JGH137" s="6"/>
      <c r="JGI137" s="6"/>
      <c r="JGJ137" s="6"/>
      <c r="JGK137" s="6"/>
      <c r="JGL137" s="6"/>
      <c r="JGM137" s="6"/>
      <c r="JGN137" s="6"/>
      <c r="JGO137" s="6"/>
      <c r="JGP137" s="6"/>
      <c r="JGQ137" s="6"/>
      <c r="JGR137" s="6"/>
      <c r="JGS137" s="6"/>
      <c r="JGT137" s="6"/>
      <c r="JGU137" s="6"/>
      <c r="JGV137" s="6"/>
      <c r="JGW137" s="6"/>
      <c r="JGX137" s="6"/>
      <c r="JGY137" s="6"/>
      <c r="JGZ137" s="6"/>
      <c r="JHA137" s="6"/>
      <c r="JHB137" s="6"/>
      <c r="JHC137" s="6"/>
      <c r="JHD137" s="6"/>
      <c r="JHE137" s="6"/>
      <c r="JHF137" s="6"/>
      <c r="JHG137" s="6"/>
      <c r="JHH137" s="6"/>
      <c r="JHI137" s="6"/>
      <c r="JHJ137" s="6"/>
      <c r="JHK137" s="6"/>
      <c r="JHL137" s="6"/>
      <c r="JHM137" s="6"/>
      <c r="JHN137" s="6"/>
      <c r="JHO137" s="6"/>
      <c r="JHP137" s="6"/>
      <c r="JHQ137" s="6"/>
      <c r="JHR137" s="6"/>
      <c r="JHS137" s="6"/>
      <c r="JHT137" s="6"/>
      <c r="JHU137" s="6"/>
      <c r="JHV137" s="6"/>
      <c r="JHW137" s="6"/>
      <c r="JHX137" s="6"/>
      <c r="JHY137" s="6"/>
      <c r="JHZ137" s="6"/>
      <c r="JIA137" s="6"/>
      <c r="JIB137" s="6"/>
      <c r="JIC137" s="6"/>
      <c r="JID137" s="6"/>
      <c r="JIE137" s="6"/>
      <c r="JIF137" s="6"/>
      <c r="JIG137" s="6"/>
      <c r="JIH137" s="6"/>
      <c r="JII137" s="6"/>
      <c r="JIJ137" s="6"/>
      <c r="JIK137" s="6"/>
      <c r="JIL137" s="6"/>
      <c r="JIM137" s="6"/>
      <c r="JIN137" s="6"/>
      <c r="JIO137" s="6"/>
      <c r="JIP137" s="6"/>
      <c r="JIQ137" s="6"/>
      <c r="JIR137" s="6"/>
      <c r="JIS137" s="6"/>
      <c r="JIT137" s="6"/>
      <c r="JIU137" s="6"/>
      <c r="JIV137" s="6"/>
      <c r="JIW137" s="6"/>
      <c r="JIX137" s="6"/>
      <c r="JIY137" s="6"/>
      <c r="JIZ137" s="6"/>
      <c r="JJA137" s="6"/>
      <c r="JJB137" s="6"/>
      <c r="JJC137" s="6"/>
      <c r="JJD137" s="6"/>
      <c r="JJE137" s="6"/>
      <c r="JJF137" s="6"/>
      <c r="JJG137" s="6"/>
      <c r="JJH137" s="6"/>
      <c r="JJI137" s="6"/>
      <c r="JJJ137" s="6"/>
      <c r="JJK137" s="6"/>
      <c r="JJL137" s="6"/>
      <c r="JJM137" s="6"/>
      <c r="JJN137" s="6"/>
      <c r="JJO137" s="6"/>
      <c r="JJP137" s="6"/>
      <c r="JJQ137" s="6"/>
      <c r="JJR137" s="6"/>
      <c r="JJS137" s="6"/>
      <c r="JJT137" s="6"/>
      <c r="JJU137" s="6"/>
      <c r="JJV137" s="6"/>
      <c r="JJW137" s="6"/>
      <c r="JJX137" s="6"/>
      <c r="JJY137" s="6"/>
      <c r="JJZ137" s="6"/>
      <c r="JKA137" s="6"/>
      <c r="JKB137" s="6"/>
      <c r="JKC137" s="6"/>
      <c r="JKD137" s="6"/>
      <c r="JKE137" s="6"/>
      <c r="JKF137" s="6"/>
      <c r="JKG137" s="6"/>
      <c r="JKH137" s="6"/>
      <c r="JKI137" s="6"/>
      <c r="JKJ137" s="6"/>
      <c r="JKK137" s="6"/>
      <c r="JKL137" s="6"/>
      <c r="JKM137" s="6"/>
      <c r="JKN137" s="6"/>
      <c r="JKO137" s="6"/>
      <c r="JKP137" s="6"/>
      <c r="JKQ137" s="6"/>
      <c r="JKR137" s="6"/>
      <c r="JKS137" s="6"/>
      <c r="JKT137" s="6"/>
      <c r="JKU137" s="6"/>
      <c r="JKV137" s="6"/>
      <c r="JKW137" s="6"/>
      <c r="JKX137" s="6"/>
      <c r="JKY137" s="6"/>
      <c r="JKZ137" s="6"/>
      <c r="JLA137" s="6"/>
      <c r="JLB137" s="6"/>
      <c r="JLC137" s="6"/>
      <c r="JLD137" s="6"/>
      <c r="JLE137" s="6"/>
      <c r="JLF137" s="6"/>
      <c r="JLG137" s="6"/>
      <c r="JLH137" s="6"/>
      <c r="JLI137" s="6"/>
      <c r="JLJ137" s="6"/>
      <c r="JLK137" s="6"/>
      <c r="JLL137" s="6"/>
      <c r="JLM137" s="6"/>
      <c r="JLN137" s="6"/>
      <c r="JLO137" s="6"/>
      <c r="JLP137" s="6"/>
      <c r="JLQ137" s="6"/>
      <c r="JLR137" s="6"/>
      <c r="JLS137" s="6"/>
      <c r="JLT137" s="6"/>
      <c r="JLU137" s="6"/>
      <c r="JLV137" s="6"/>
      <c r="JLW137" s="6"/>
      <c r="JLX137" s="6"/>
      <c r="JLY137" s="6"/>
      <c r="JLZ137" s="6"/>
      <c r="JMA137" s="6"/>
      <c r="JMB137" s="6"/>
      <c r="JMC137" s="6"/>
      <c r="JMD137" s="6"/>
      <c r="JME137" s="6"/>
      <c r="JMF137" s="6"/>
      <c r="JMG137" s="6"/>
      <c r="JMH137" s="6"/>
      <c r="JMI137" s="6"/>
      <c r="JMJ137" s="6"/>
      <c r="JMK137" s="6"/>
      <c r="JML137" s="6"/>
      <c r="JMM137" s="6"/>
      <c r="JMN137" s="6"/>
      <c r="JMO137" s="6"/>
      <c r="JMP137" s="6"/>
      <c r="JMQ137" s="6"/>
      <c r="JMR137" s="6"/>
      <c r="JMS137" s="6"/>
      <c r="JMT137" s="6"/>
      <c r="JMU137" s="6"/>
      <c r="JMV137" s="6"/>
      <c r="JMW137" s="6"/>
      <c r="JMX137" s="6"/>
      <c r="JMY137" s="6"/>
      <c r="JMZ137" s="6"/>
      <c r="JNA137" s="6"/>
      <c r="JNB137" s="6"/>
      <c r="JNC137" s="6"/>
      <c r="JND137" s="6"/>
      <c r="JNE137" s="6"/>
      <c r="JNF137" s="6"/>
      <c r="JNG137" s="6"/>
      <c r="JNH137" s="6"/>
      <c r="JNI137" s="6"/>
      <c r="JNJ137" s="6"/>
      <c r="JNK137" s="6"/>
      <c r="JNL137" s="6"/>
      <c r="JNM137" s="6"/>
      <c r="JNN137" s="6"/>
      <c r="JNO137" s="6"/>
      <c r="JNP137" s="6"/>
      <c r="JNQ137" s="6"/>
      <c r="JNR137" s="6"/>
      <c r="JNS137" s="6"/>
      <c r="JNT137" s="6"/>
      <c r="JNU137" s="6"/>
      <c r="JNV137" s="6"/>
      <c r="JNW137" s="6"/>
      <c r="JNX137" s="6"/>
      <c r="JNY137" s="6"/>
      <c r="JNZ137" s="6"/>
      <c r="JOA137" s="6"/>
      <c r="JOB137" s="6"/>
      <c r="JOC137" s="6"/>
      <c r="JOD137" s="6"/>
      <c r="JOE137" s="6"/>
      <c r="JOF137" s="6"/>
      <c r="JOG137" s="6"/>
      <c r="JOH137" s="6"/>
      <c r="JOI137" s="6"/>
      <c r="JOJ137" s="6"/>
      <c r="JOK137" s="6"/>
      <c r="JOL137" s="6"/>
      <c r="JOM137" s="6"/>
      <c r="JON137" s="6"/>
      <c r="JOO137" s="6"/>
      <c r="JOP137" s="6"/>
      <c r="JOQ137" s="6"/>
      <c r="JOR137" s="6"/>
      <c r="JOS137" s="6"/>
      <c r="JOT137" s="6"/>
      <c r="JOU137" s="6"/>
      <c r="JOV137" s="6"/>
      <c r="JOW137" s="6"/>
      <c r="JOX137" s="6"/>
      <c r="JOY137" s="6"/>
      <c r="JOZ137" s="6"/>
      <c r="JPA137" s="6"/>
      <c r="JPB137" s="6"/>
      <c r="JPC137" s="6"/>
      <c r="JPD137" s="6"/>
      <c r="JPE137" s="6"/>
      <c r="JPF137" s="6"/>
      <c r="JPG137" s="6"/>
      <c r="JPH137" s="6"/>
      <c r="JPI137" s="6"/>
      <c r="JPJ137" s="6"/>
      <c r="JPK137" s="6"/>
      <c r="JPL137" s="6"/>
      <c r="JPM137" s="6"/>
      <c r="JPN137" s="6"/>
      <c r="JPO137" s="6"/>
      <c r="JPP137" s="6"/>
      <c r="JPQ137" s="6"/>
      <c r="JPR137" s="6"/>
      <c r="JPS137" s="6"/>
      <c r="JPT137" s="6"/>
      <c r="JPU137" s="6"/>
      <c r="JPV137" s="6"/>
      <c r="JPW137" s="6"/>
      <c r="JPX137" s="6"/>
      <c r="JPY137" s="6"/>
      <c r="JPZ137" s="6"/>
      <c r="JQA137" s="6"/>
      <c r="JQB137" s="6"/>
      <c r="JQC137" s="6"/>
      <c r="JQD137" s="6"/>
      <c r="JQE137" s="6"/>
      <c r="JQF137" s="6"/>
      <c r="JQG137" s="6"/>
      <c r="JQH137" s="6"/>
      <c r="JQI137" s="6"/>
      <c r="JQJ137" s="6"/>
      <c r="JQK137" s="6"/>
      <c r="JQL137" s="6"/>
      <c r="JQM137" s="6"/>
      <c r="JQN137" s="6"/>
      <c r="JQO137" s="6"/>
      <c r="JQP137" s="6"/>
      <c r="JQQ137" s="6"/>
      <c r="JQR137" s="6"/>
      <c r="JQS137" s="6"/>
      <c r="JQT137" s="6"/>
      <c r="JQU137" s="6"/>
      <c r="JQV137" s="6"/>
      <c r="JQW137" s="6"/>
      <c r="JQX137" s="6"/>
      <c r="JQY137" s="6"/>
      <c r="JQZ137" s="6"/>
      <c r="JRA137" s="6"/>
      <c r="JRB137" s="6"/>
      <c r="JRC137" s="6"/>
      <c r="JRD137" s="6"/>
      <c r="JRE137" s="6"/>
      <c r="JRF137" s="6"/>
      <c r="JRG137" s="6"/>
      <c r="JRH137" s="6"/>
      <c r="JRI137" s="6"/>
      <c r="JRJ137" s="6"/>
      <c r="JRK137" s="6"/>
      <c r="JRL137" s="6"/>
      <c r="JRM137" s="6"/>
      <c r="JRN137" s="6"/>
      <c r="JRO137" s="6"/>
      <c r="JRP137" s="6"/>
      <c r="JRQ137" s="6"/>
      <c r="JRR137" s="6"/>
      <c r="JRS137" s="6"/>
      <c r="JRT137" s="6"/>
      <c r="JRU137" s="6"/>
      <c r="JRV137" s="6"/>
      <c r="JRW137" s="6"/>
      <c r="JRX137" s="6"/>
      <c r="JRY137" s="6"/>
      <c r="JRZ137" s="6"/>
      <c r="JSA137" s="6"/>
      <c r="JSB137" s="6"/>
      <c r="JSC137" s="6"/>
      <c r="JSD137" s="6"/>
      <c r="JSE137" s="6"/>
      <c r="JSF137" s="6"/>
      <c r="JSG137" s="6"/>
      <c r="JSH137" s="6"/>
      <c r="JSI137" s="6"/>
      <c r="JSJ137" s="6"/>
      <c r="JSK137" s="6"/>
      <c r="JSL137" s="6"/>
      <c r="JSM137" s="6"/>
      <c r="JSN137" s="6"/>
      <c r="JSO137" s="6"/>
      <c r="JSP137" s="6"/>
      <c r="JSQ137" s="6"/>
      <c r="JSR137" s="6"/>
      <c r="JSS137" s="6"/>
      <c r="JST137" s="6"/>
      <c r="JSU137" s="6"/>
      <c r="JSV137" s="6"/>
      <c r="JSW137" s="6"/>
      <c r="JSX137" s="6"/>
      <c r="JSY137" s="6"/>
      <c r="JSZ137" s="6"/>
      <c r="JTA137" s="6"/>
      <c r="JTB137" s="6"/>
      <c r="JTC137" s="6"/>
      <c r="JTD137" s="6"/>
      <c r="JTE137" s="6"/>
      <c r="JTF137" s="6"/>
      <c r="JTG137" s="6"/>
      <c r="JTH137" s="6"/>
      <c r="JTI137" s="6"/>
      <c r="JTJ137" s="6"/>
      <c r="JTK137" s="6"/>
      <c r="JTL137" s="6"/>
      <c r="JTM137" s="6"/>
      <c r="JTN137" s="6"/>
      <c r="JTO137" s="6"/>
      <c r="JTP137" s="6"/>
      <c r="JTQ137" s="6"/>
      <c r="JTR137" s="6"/>
      <c r="JTS137" s="6"/>
      <c r="JTT137" s="6"/>
      <c r="JTU137" s="6"/>
      <c r="JTV137" s="6"/>
      <c r="JTW137" s="6"/>
      <c r="JTX137" s="6"/>
      <c r="JTY137" s="6"/>
      <c r="JTZ137" s="6"/>
      <c r="JUA137" s="6"/>
      <c r="JUB137" s="6"/>
      <c r="JUC137" s="6"/>
      <c r="JUD137" s="6"/>
      <c r="JUE137" s="6"/>
      <c r="JUF137" s="6"/>
      <c r="JUG137" s="6"/>
      <c r="JUH137" s="6"/>
      <c r="JUI137" s="6"/>
      <c r="JUJ137" s="6"/>
      <c r="JUK137" s="6"/>
      <c r="JUL137" s="6"/>
      <c r="JUM137" s="6"/>
      <c r="JUN137" s="6"/>
      <c r="JUO137" s="6"/>
      <c r="JUP137" s="6"/>
      <c r="JUQ137" s="6"/>
      <c r="JUR137" s="6"/>
      <c r="JUS137" s="6"/>
      <c r="JUT137" s="6"/>
      <c r="JUU137" s="6"/>
      <c r="JUV137" s="6"/>
      <c r="JUW137" s="6"/>
      <c r="JUX137" s="6"/>
      <c r="JUY137" s="6"/>
      <c r="JUZ137" s="6"/>
      <c r="JVA137" s="6"/>
      <c r="JVB137" s="6"/>
      <c r="JVC137" s="6"/>
      <c r="JVD137" s="6"/>
      <c r="JVE137" s="6"/>
      <c r="JVF137" s="6"/>
      <c r="JVG137" s="6"/>
      <c r="JVH137" s="6"/>
      <c r="JVI137" s="6"/>
      <c r="JVJ137" s="6"/>
      <c r="JVK137" s="6"/>
      <c r="JVL137" s="6"/>
      <c r="JVM137" s="6"/>
      <c r="JVN137" s="6"/>
      <c r="JVO137" s="6"/>
      <c r="JVP137" s="6"/>
      <c r="JVQ137" s="6"/>
      <c r="JVR137" s="6"/>
      <c r="JVS137" s="6"/>
      <c r="JVT137" s="6"/>
      <c r="JVU137" s="6"/>
      <c r="JVV137" s="6"/>
      <c r="JVW137" s="6"/>
      <c r="JVX137" s="6"/>
      <c r="JVY137" s="6"/>
      <c r="JVZ137" s="6"/>
      <c r="JWA137" s="6"/>
      <c r="JWB137" s="6"/>
      <c r="JWC137" s="6"/>
      <c r="JWD137" s="6"/>
      <c r="JWE137" s="6"/>
      <c r="JWF137" s="6"/>
      <c r="JWG137" s="6"/>
      <c r="JWH137" s="6"/>
      <c r="JWI137" s="6"/>
      <c r="JWJ137" s="6"/>
      <c r="JWK137" s="6"/>
      <c r="JWL137" s="6"/>
      <c r="JWM137" s="6"/>
      <c r="JWN137" s="6"/>
      <c r="JWO137" s="6"/>
      <c r="JWP137" s="6"/>
      <c r="JWQ137" s="6"/>
      <c r="JWR137" s="6"/>
      <c r="JWS137" s="6"/>
      <c r="JWT137" s="6"/>
      <c r="JWU137" s="6"/>
      <c r="JWV137" s="6"/>
      <c r="JWW137" s="6"/>
      <c r="JWX137" s="6"/>
      <c r="JWY137" s="6"/>
      <c r="JWZ137" s="6"/>
      <c r="JXA137" s="6"/>
      <c r="JXB137" s="6"/>
      <c r="JXC137" s="6"/>
      <c r="JXD137" s="6"/>
      <c r="JXE137" s="6"/>
      <c r="JXF137" s="6"/>
      <c r="JXG137" s="6"/>
      <c r="JXH137" s="6"/>
      <c r="JXI137" s="6"/>
      <c r="JXJ137" s="6"/>
      <c r="JXK137" s="6"/>
      <c r="JXL137" s="6"/>
      <c r="JXM137" s="6"/>
      <c r="JXN137" s="6"/>
      <c r="JXO137" s="6"/>
      <c r="JXP137" s="6"/>
      <c r="JXQ137" s="6"/>
      <c r="JXR137" s="6"/>
      <c r="JXS137" s="6"/>
      <c r="JXT137" s="6"/>
      <c r="JXU137" s="6"/>
      <c r="JXV137" s="6"/>
      <c r="JXW137" s="6"/>
      <c r="JXX137" s="6"/>
      <c r="JXY137" s="6"/>
      <c r="JXZ137" s="6"/>
      <c r="JYA137" s="6"/>
      <c r="JYB137" s="6"/>
      <c r="JYC137" s="6"/>
      <c r="JYD137" s="6"/>
      <c r="JYE137" s="6"/>
      <c r="JYF137" s="6"/>
      <c r="JYG137" s="6"/>
      <c r="JYH137" s="6"/>
      <c r="JYI137" s="6"/>
      <c r="JYJ137" s="6"/>
      <c r="JYK137" s="6"/>
      <c r="JYL137" s="6"/>
      <c r="JYM137" s="6"/>
      <c r="JYN137" s="6"/>
      <c r="JYO137" s="6"/>
      <c r="JYP137" s="6"/>
      <c r="JYQ137" s="6"/>
      <c r="JYR137" s="6"/>
      <c r="JYS137" s="6"/>
      <c r="JYT137" s="6"/>
      <c r="JYU137" s="6"/>
      <c r="JYV137" s="6"/>
      <c r="JYW137" s="6"/>
      <c r="JYX137" s="6"/>
      <c r="JYY137" s="6"/>
      <c r="JYZ137" s="6"/>
      <c r="JZA137" s="6"/>
      <c r="JZB137" s="6"/>
      <c r="JZC137" s="6"/>
      <c r="JZD137" s="6"/>
      <c r="JZE137" s="6"/>
      <c r="JZF137" s="6"/>
      <c r="JZG137" s="6"/>
      <c r="JZH137" s="6"/>
      <c r="JZI137" s="6"/>
      <c r="JZJ137" s="6"/>
      <c r="JZK137" s="6"/>
      <c r="JZL137" s="6"/>
      <c r="JZM137" s="6"/>
      <c r="JZN137" s="6"/>
      <c r="JZO137" s="6"/>
      <c r="JZP137" s="6"/>
      <c r="JZQ137" s="6"/>
      <c r="JZR137" s="6"/>
      <c r="JZS137" s="6"/>
      <c r="JZT137" s="6"/>
      <c r="JZU137" s="6"/>
      <c r="JZV137" s="6"/>
      <c r="JZW137" s="6"/>
      <c r="JZX137" s="6"/>
      <c r="JZY137" s="6"/>
      <c r="JZZ137" s="6"/>
      <c r="KAA137" s="6"/>
      <c r="KAB137" s="6"/>
      <c r="KAC137" s="6"/>
      <c r="KAD137" s="6"/>
      <c r="KAE137" s="6"/>
      <c r="KAF137" s="6"/>
      <c r="KAG137" s="6"/>
      <c r="KAH137" s="6"/>
      <c r="KAI137" s="6"/>
      <c r="KAJ137" s="6"/>
      <c r="KAK137" s="6"/>
      <c r="KAL137" s="6"/>
      <c r="KAM137" s="6"/>
      <c r="KAN137" s="6"/>
      <c r="KAO137" s="6"/>
      <c r="KAP137" s="6"/>
      <c r="KAQ137" s="6"/>
      <c r="KAR137" s="6"/>
      <c r="KAS137" s="6"/>
      <c r="KAT137" s="6"/>
      <c r="KAU137" s="6"/>
      <c r="KAV137" s="6"/>
      <c r="KAW137" s="6"/>
      <c r="KAX137" s="6"/>
      <c r="KAY137" s="6"/>
      <c r="KAZ137" s="6"/>
      <c r="KBA137" s="6"/>
      <c r="KBB137" s="6"/>
      <c r="KBC137" s="6"/>
      <c r="KBD137" s="6"/>
      <c r="KBE137" s="6"/>
      <c r="KBF137" s="6"/>
      <c r="KBG137" s="6"/>
      <c r="KBH137" s="6"/>
      <c r="KBI137" s="6"/>
      <c r="KBJ137" s="6"/>
      <c r="KBK137" s="6"/>
      <c r="KBL137" s="6"/>
      <c r="KBM137" s="6"/>
      <c r="KBN137" s="6"/>
      <c r="KBO137" s="6"/>
      <c r="KBP137" s="6"/>
      <c r="KBQ137" s="6"/>
      <c r="KBR137" s="6"/>
      <c r="KBS137" s="6"/>
      <c r="KBT137" s="6"/>
      <c r="KBU137" s="6"/>
      <c r="KBV137" s="6"/>
      <c r="KBW137" s="6"/>
      <c r="KBX137" s="6"/>
      <c r="KBY137" s="6"/>
      <c r="KBZ137" s="6"/>
      <c r="KCA137" s="6"/>
      <c r="KCB137" s="6"/>
      <c r="KCC137" s="6"/>
      <c r="KCD137" s="6"/>
      <c r="KCE137" s="6"/>
      <c r="KCF137" s="6"/>
      <c r="KCG137" s="6"/>
      <c r="KCH137" s="6"/>
      <c r="KCI137" s="6"/>
      <c r="KCJ137" s="6"/>
      <c r="KCK137" s="6"/>
      <c r="KCL137" s="6"/>
      <c r="KCM137" s="6"/>
      <c r="KCN137" s="6"/>
      <c r="KCO137" s="6"/>
      <c r="KCP137" s="6"/>
      <c r="KCQ137" s="6"/>
      <c r="KCR137" s="6"/>
      <c r="KCS137" s="6"/>
      <c r="KCT137" s="6"/>
      <c r="KCU137" s="6"/>
      <c r="KCV137" s="6"/>
      <c r="KCW137" s="6"/>
      <c r="KCX137" s="6"/>
      <c r="KCY137" s="6"/>
      <c r="KCZ137" s="6"/>
      <c r="KDA137" s="6"/>
      <c r="KDB137" s="6"/>
      <c r="KDC137" s="6"/>
      <c r="KDD137" s="6"/>
      <c r="KDE137" s="6"/>
      <c r="KDF137" s="6"/>
      <c r="KDG137" s="6"/>
      <c r="KDH137" s="6"/>
      <c r="KDI137" s="6"/>
      <c r="KDJ137" s="6"/>
      <c r="KDK137" s="6"/>
      <c r="KDL137" s="6"/>
      <c r="KDM137" s="6"/>
      <c r="KDN137" s="6"/>
      <c r="KDO137" s="6"/>
      <c r="KDP137" s="6"/>
      <c r="KDQ137" s="6"/>
      <c r="KDR137" s="6"/>
      <c r="KDS137" s="6"/>
      <c r="KDT137" s="6"/>
      <c r="KDU137" s="6"/>
      <c r="KDV137" s="6"/>
      <c r="KDW137" s="6"/>
      <c r="KDX137" s="6"/>
      <c r="KDY137" s="6"/>
      <c r="KDZ137" s="6"/>
      <c r="KEA137" s="6"/>
      <c r="KEB137" s="6"/>
      <c r="KEC137" s="6"/>
      <c r="KED137" s="6"/>
      <c r="KEE137" s="6"/>
      <c r="KEF137" s="6"/>
      <c r="KEG137" s="6"/>
      <c r="KEH137" s="6"/>
      <c r="KEI137" s="6"/>
      <c r="KEJ137" s="6"/>
      <c r="KEK137" s="6"/>
      <c r="KEL137" s="6"/>
      <c r="KEM137" s="6"/>
      <c r="KEN137" s="6"/>
      <c r="KEO137" s="6"/>
      <c r="KEP137" s="6"/>
      <c r="KEQ137" s="6"/>
      <c r="KER137" s="6"/>
      <c r="KES137" s="6"/>
      <c r="KET137" s="6"/>
      <c r="KEU137" s="6"/>
      <c r="KEV137" s="6"/>
      <c r="KEW137" s="6"/>
      <c r="KEX137" s="6"/>
      <c r="KEY137" s="6"/>
      <c r="KEZ137" s="6"/>
      <c r="KFA137" s="6"/>
      <c r="KFB137" s="6"/>
      <c r="KFC137" s="6"/>
      <c r="KFD137" s="6"/>
      <c r="KFE137" s="6"/>
      <c r="KFF137" s="6"/>
      <c r="KFG137" s="6"/>
      <c r="KFH137" s="6"/>
      <c r="KFI137" s="6"/>
      <c r="KFJ137" s="6"/>
      <c r="KFK137" s="6"/>
      <c r="KFL137" s="6"/>
      <c r="KFM137" s="6"/>
      <c r="KFN137" s="6"/>
      <c r="KFO137" s="6"/>
      <c r="KFP137" s="6"/>
      <c r="KFQ137" s="6"/>
      <c r="KFR137" s="6"/>
      <c r="KFS137" s="6"/>
      <c r="KFT137" s="6"/>
      <c r="KFU137" s="6"/>
      <c r="KFV137" s="6"/>
      <c r="KFW137" s="6"/>
      <c r="KFX137" s="6"/>
      <c r="KFY137" s="6"/>
      <c r="KFZ137" s="6"/>
      <c r="KGA137" s="6"/>
      <c r="KGB137" s="6"/>
      <c r="KGC137" s="6"/>
      <c r="KGD137" s="6"/>
      <c r="KGE137" s="6"/>
      <c r="KGF137" s="6"/>
      <c r="KGG137" s="6"/>
      <c r="KGH137" s="6"/>
      <c r="KGI137" s="6"/>
      <c r="KGJ137" s="6"/>
      <c r="KGK137" s="6"/>
      <c r="KGL137" s="6"/>
      <c r="KGM137" s="6"/>
      <c r="KGN137" s="6"/>
      <c r="KGO137" s="6"/>
      <c r="KGP137" s="6"/>
      <c r="KGQ137" s="6"/>
      <c r="KGR137" s="6"/>
      <c r="KGS137" s="6"/>
      <c r="KGT137" s="6"/>
      <c r="KGU137" s="6"/>
      <c r="KGV137" s="6"/>
      <c r="KGW137" s="6"/>
      <c r="KGX137" s="6"/>
      <c r="KGY137" s="6"/>
      <c r="KGZ137" s="6"/>
      <c r="KHA137" s="6"/>
      <c r="KHB137" s="6"/>
      <c r="KHC137" s="6"/>
      <c r="KHD137" s="6"/>
      <c r="KHE137" s="6"/>
      <c r="KHF137" s="6"/>
      <c r="KHG137" s="6"/>
      <c r="KHH137" s="6"/>
      <c r="KHI137" s="6"/>
      <c r="KHJ137" s="6"/>
      <c r="KHK137" s="6"/>
      <c r="KHL137" s="6"/>
      <c r="KHM137" s="6"/>
      <c r="KHN137" s="6"/>
      <c r="KHO137" s="6"/>
      <c r="KHP137" s="6"/>
      <c r="KHQ137" s="6"/>
      <c r="KHR137" s="6"/>
      <c r="KHS137" s="6"/>
      <c r="KHT137" s="6"/>
      <c r="KHU137" s="6"/>
      <c r="KHV137" s="6"/>
      <c r="KHW137" s="6"/>
      <c r="KHX137" s="6"/>
      <c r="KHY137" s="6"/>
      <c r="KHZ137" s="6"/>
      <c r="KIA137" s="6"/>
      <c r="KIB137" s="6"/>
      <c r="KIC137" s="6"/>
      <c r="KID137" s="6"/>
      <c r="KIE137" s="6"/>
      <c r="KIF137" s="6"/>
      <c r="KIG137" s="6"/>
      <c r="KIH137" s="6"/>
      <c r="KII137" s="6"/>
      <c r="KIJ137" s="6"/>
      <c r="KIK137" s="6"/>
      <c r="KIL137" s="6"/>
      <c r="KIM137" s="6"/>
      <c r="KIN137" s="6"/>
      <c r="KIO137" s="6"/>
      <c r="KIP137" s="6"/>
      <c r="KIQ137" s="6"/>
      <c r="KIR137" s="6"/>
      <c r="KIS137" s="6"/>
      <c r="KIT137" s="6"/>
      <c r="KIU137" s="6"/>
      <c r="KIV137" s="6"/>
      <c r="KIW137" s="6"/>
      <c r="KIX137" s="6"/>
      <c r="KIY137" s="6"/>
      <c r="KIZ137" s="6"/>
      <c r="KJA137" s="6"/>
      <c r="KJB137" s="6"/>
      <c r="KJC137" s="6"/>
      <c r="KJD137" s="6"/>
      <c r="KJE137" s="6"/>
      <c r="KJF137" s="6"/>
      <c r="KJG137" s="6"/>
      <c r="KJH137" s="6"/>
      <c r="KJI137" s="6"/>
      <c r="KJJ137" s="6"/>
      <c r="KJK137" s="6"/>
      <c r="KJL137" s="6"/>
      <c r="KJM137" s="6"/>
      <c r="KJN137" s="6"/>
      <c r="KJO137" s="6"/>
      <c r="KJP137" s="6"/>
      <c r="KJQ137" s="6"/>
      <c r="KJR137" s="6"/>
      <c r="KJS137" s="6"/>
      <c r="KJT137" s="6"/>
      <c r="KJU137" s="6"/>
      <c r="KJV137" s="6"/>
      <c r="KJW137" s="6"/>
      <c r="KJX137" s="6"/>
      <c r="KJY137" s="6"/>
      <c r="KJZ137" s="6"/>
      <c r="KKA137" s="6"/>
      <c r="KKB137" s="6"/>
      <c r="KKC137" s="6"/>
      <c r="KKD137" s="6"/>
      <c r="KKE137" s="6"/>
      <c r="KKF137" s="6"/>
      <c r="KKG137" s="6"/>
      <c r="KKH137" s="6"/>
      <c r="KKI137" s="6"/>
      <c r="KKJ137" s="6"/>
      <c r="KKK137" s="6"/>
      <c r="KKL137" s="6"/>
      <c r="KKM137" s="6"/>
      <c r="KKN137" s="6"/>
      <c r="KKO137" s="6"/>
      <c r="KKP137" s="6"/>
      <c r="KKQ137" s="6"/>
      <c r="KKR137" s="6"/>
      <c r="KKS137" s="6"/>
      <c r="KKT137" s="6"/>
      <c r="KKU137" s="6"/>
      <c r="KKV137" s="6"/>
      <c r="KKW137" s="6"/>
      <c r="KKX137" s="6"/>
      <c r="KKY137" s="6"/>
      <c r="KKZ137" s="6"/>
      <c r="KLA137" s="6"/>
      <c r="KLB137" s="6"/>
      <c r="KLC137" s="6"/>
      <c r="KLD137" s="6"/>
      <c r="KLE137" s="6"/>
      <c r="KLF137" s="6"/>
      <c r="KLG137" s="6"/>
      <c r="KLH137" s="6"/>
      <c r="KLI137" s="6"/>
      <c r="KLJ137" s="6"/>
      <c r="KLK137" s="6"/>
      <c r="KLL137" s="6"/>
      <c r="KLM137" s="6"/>
      <c r="KLN137" s="6"/>
      <c r="KLO137" s="6"/>
      <c r="KLP137" s="6"/>
      <c r="KLQ137" s="6"/>
      <c r="KLR137" s="6"/>
      <c r="KLS137" s="6"/>
      <c r="KLT137" s="6"/>
      <c r="KLU137" s="6"/>
      <c r="KLV137" s="6"/>
      <c r="KLW137" s="6"/>
      <c r="KLX137" s="6"/>
      <c r="KLY137" s="6"/>
      <c r="KLZ137" s="6"/>
      <c r="KMA137" s="6"/>
      <c r="KMB137" s="6"/>
      <c r="KMC137" s="6"/>
      <c r="KMD137" s="6"/>
      <c r="KME137" s="6"/>
      <c r="KMF137" s="6"/>
      <c r="KMG137" s="6"/>
      <c r="KMH137" s="6"/>
      <c r="KMI137" s="6"/>
      <c r="KMJ137" s="6"/>
      <c r="KMK137" s="6"/>
      <c r="KML137" s="6"/>
      <c r="KMM137" s="6"/>
      <c r="KMN137" s="6"/>
      <c r="KMO137" s="6"/>
      <c r="KMP137" s="6"/>
      <c r="KMQ137" s="6"/>
      <c r="KMR137" s="6"/>
      <c r="KMS137" s="6"/>
      <c r="KMT137" s="6"/>
      <c r="KMU137" s="6"/>
      <c r="KMV137" s="6"/>
      <c r="KMW137" s="6"/>
      <c r="KMX137" s="6"/>
      <c r="KMY137" s="6"/>
      <c r="KMZ137" s="6"/>
      <c r="KNA137" s="6"/>
      <c r="KNB137" s="6"/>
      <c r="KNC137" s="6"/>
      <c r="KND137" s="6"/>
      <c r="KNE137" s="6"/>
      <c r="KNF137" s="6"/>
      <c r="KNG137" s="6"/>
      <c r="KNH137" s="6"/>
      <c r="KNI137" s="6"/>
      <c r="KNJ137" s="6"/>
      <c r="KNK137" s="6"/>
      <c r="KNL137" s="6"/>
      <c r="KNM137" s="6"/>
      <c r="KNN137" s="6"/>
      <c r="KNO137" s="6"/>
      <c r="KNP137" s="6"/>
      <c r="KNQ137" s="6"/>
      <c r="KNR137" s="6"/>
      <c r="KNS137" s="6"/>
      <c r="KNT137" s="6"/>
      <c r="KNU137" s="6"/>
      <c r="KNV137" s="6"/>
      <c r="KNW137" s="6"/>
      <c r="KNX137" s="6"/>
      <c r="KNY137" s="6"/>
      <c r="KNZ137" s="6"/>
      <c r="KOA137" s="6"/>
      <c r="KOB137" s="6"/>
      <c r="KOC137" s="6"/>
      <c r="KOD137" s="6"/>
      <c r="KOE137" s="6"/>
      <c r="KOF137" s="6"/>
      <c r="KOG137" s="6"/>
      <c r="KOH137" s="6"/>
      <c r="KOI137" s="6"/>
      <c r="KOJ137" s="6"/>
      <c r="KOK137" s="6"/>
      <c r="KOL137" s="6"/>
      <c r="KOM137" s="6"/>
      <c r="KON137" s="6"/>
      <c r="KOO137" s="6"/>
      <c r="KOP137" s="6"/>
      <c r="KOQ137" s="6"/>
      <c r="KOR137" s="6"/>
      <c r="KOS137" s="6"/>
      <c r="KOT137" s="6"/>
      <c r="KOU137" s="6"/>
      <c r="KOV137" s="6"/>
      <c r="KOW137" s="6"/>
      <c r="KOX137" s="6"/>
      <c r="KOY137" s="6"/>
      <c r="KOZ137" s="6"/>
      <c r="KPA137" s="6"/>
      <c r="KPB137" s="6"/>
      <c r="KPC137" s="6"/>
      <c r="KPD137" s="6"/>
      <c r="KPE137" s="6"/>
      <c r="KPF137" s="6"/>
      <c r="KPG137" s="6"/>
      <c r="KPH137" s="6"/>
      <c r="KPI137" s="6"/>
      <c r="KPJ137" s="6"/>
      <c r="KPK137" s="6"/>
      <c r="KPL137" s="6"/>
      <c r="KPM137" s="6"/>
      <c r="KPN137" s="6"/>
      <c r="KPO137" s="6"/>
      <c r="KPP137" s="6"/>
      <c r="KPQ137" s="6"/>
      <c r="KPR137" s="6"/>
      <c r="KPS137" s="6"/>
      <c r="KPT137" s="6"/>
      <c r="KPU137" s="6"/>
      <c r="KPV137" s="6"/>
      <c r="KPW137" s="6"/>
      <c r="KPX137" s="6"/>
      <c r="KPY137" s="6"/>
      <c r="KPZ137" s="6"/>
      <c r="KQA137" s="6"/>
      <c r="KQB137" s="6"/>
      <c r="KQC137" s="6"/>
      <c r="KQD137" s="6"/>
      <c r="KQE137" s="6"/>
      <c r="KQF137" s="6"/>
      <c r="KQG137" s="6"/>
      <c r="KQH137" s="6"/>
      <c r="KQI137" s="6"/>
      <c r="KQJ137" s="6"/>
      <c r="KQK137" s="6"/>
      <c r="KQL137" s="6"/>
      <c r="KQM137" s="6"/>
      <c r="KQN137" s="6"/>
      <c r="KQO137" s="6"/>
      <c r="KQP137" s="6"/>
      <c r="KQQ137" s="6"/>
      <c r="KQR137" s="6"/>
      <c r="KQS137" s="6"/>
      <c r="KQT137" s="6"/>
      <c r="KQU137" s="6"/>
      <c r="KQV137" s="6"/>
      <c r="KQW137" s="6"/>
      <c r="KQX137" s="6"/>
      <c r="KQY137" s="6"/>
      <c r="KQZ137" s="6"/>
      <c r="KRA137" s="6"/>
      <c r="KRB137" s="6"/>
      <c r="KRC137" s="6"/>
      <c r="KRD137" s="6"/>
      <c r="KRE137" s="6"/>
      <c r="KRF137" s="6"/>
      <c r="KRG137" s="6"/>
      <c r="KRH137" s="6"/>
      <c r="KRI137" s="6"/>
      <c r="KRJ137" s="6"/>
      <c r="KRK137" s="6"/>
      <c r="KRL137" s="6"/>
      <c r="KRM137" s="6"/>
      <c r="KRN137" s="6"/>
      <c r="KRO137" s="6"/>
      <c r="KRP137" s="6"/>
      <c r="KRQ137" s="6"/>
      <c r="KRR137" s="6"/>
      <c r="KRS137" s="6"/>
      <c r="KRT137" s="6"/>
      <c r="KRU137" s="6"/>
      <c r="KRV137" s="6"/>
      <c r="KRW137" s="6"/>
      <c r="KRX137" s="6"/>
      <c r="KRY137" s="6"/>
      <c r="KRZ137" s="6"/>
      <c r="KSA137" s="6"/>
      <c r="KSB137" s="6"/>
      <c r="KSC137" s="6"/>
      <c r="KSD137" s="6"/>
      <c r="KSE137" s="6"/>
      <c r="KSF137" s="6"/>
      <c r="KSG137" s="6"/>
      <c r="KSH137" s="6"/>
      <c r="KSI137" s="6"/>
      <c r="KSJ137" s="6"/>
      <c r="KSK137" s="6"/>
      <c r="KSL137" s="6"/>
      <c r="KSM137" s="6"/>
      <c r="KSN137" s="6"/>
      <c r="KSO137" s="6"/>
      <c r="KSP137" s="6"/>
      <c r="KSQ137" s="6"/>
      <c r="KSR137" s="6"/>
      <c r="KSS137" s="6"/>
      <c r="KST137" s="6"/>
      <c r="KSU137" s="6"/>
      <c r="KSV137" s="6"/>
      <c r="KSW137" s="6"/>
      <c r="KSX137" s="6"/>
      <c r="KSY137" s="6"/>
      <c r="KSZ137" s="6"/>
      <c r="KTA137" s="6"/>
      <c r="KTB137" s="6"/>
      <c r="KTC137" s="6"/>
      <c r="KTD137" s="6"/>
      <c r="KTE137" s="6"/>
      <c r="KTF137" s="6"/>
      <c r="KTG137" s="6"/>
      <c r="KTH137" s="6"/>
      <c r="KTI137" s="6"/>
      <c r="KTJ137" s="6"/>
      <c r="KTK137" s="6"/>
      <c r="KTL137" s="6"/>
      <c r="KTM137" s="6"/>
      <c r="KTN137" s="6"/>
      <c r="KTO137" s="6"/>
      <c r="KTP137" s="6"/>
      <c r="KTQ137" s="6"/>
      <c r="KTR137" s="6"/>
      <c r="KTS137" s="6"/>
      <c r="KTT137" s="6"/>
      <c r="KTU137" s="6"/>
      <c r="KTV137" s="6"/>
      <c r="KTW137" s="6"/>
      <c r="KTX137" s="6"/>
      <c r="KTY137" s="6"/>
      <c r="KTZ137" s="6"/>
      <c r="KUA137" s="6"/>
      <c r="KUB137" s="6"/>
      <c r="KUC137" s="6"/>
      <c r="KUD137" s="6"/>
      <c r="KUE137" s="6"/>
      <c r="KUF137" s="6"/>
      <c r="KUG137" s="6"/>
      <c r="KUH137" s="6"/>
      <c r="KUI137" s="6"/>
      <c r="KUJ137" s="6"/>
      <c r="KUK137" s="6"/>
      <c r="KUL137" s="6"/>
      <c r="KUM137" s="6"/>
      <c r="KUN137" s="6"/>
      <c r="KUO137" s="6"/>
      <c r="KUP137" s="6"/>
      <c r="KUQ137" s="6"/>
      <c r="KUR137" s="6"/>
      <c r="KUS137" s="6"/>
      <c r="KUT137" s="6"/>
      <c r="KUU137" s="6"/>
      <c r="KUV137" s="6"/>
      <c r="KUW137" s="6"/>
      <c r="KUX137" s="6"/>
      <c r="KUY137" s="6"/>
      <c r="KUZ137" s="6"/>
      <c r="KVA137" s="6"/>
      <c r="KVB137" s="6"/>
      <c r="KVC137" s="6"/>
      <c r="KVD137" s="6"/>
      <c r="KVE137" s="6"/>
      <c r="KVF137" s="6"/>
      <c r="KVG137" s="6"/>
      <c r="KVH137" s="6"/>
      <c r="KVI137" s="6"/>
      <c r="KVJ137" s="6"/>
      <c r="KVK137" s="6"/>
      <c r="KVL137" s="6"/>
      <c r="KVM137" s="6"/>
      <c r="KVN137" s="6"/>
      <c r="KVO137" s="6"/>
      <c r="KVP137" s="6"/>
      <c r="KVQ137" s="6"/>
      <c r="KVR137" s="6"/>
      <c r="KVS137" s="6"/>
      <c r="KVT137" s="6"/>
      <c r="KVU137" s="6"/>
      <c r="KVV137" s="6"/>
      <c r="KVW137" s="6"/>
      <c r="KVX137" s="6"/>
      <c r="KVY137" s="6"/>
      <c r="KVZ137" s="6"/>
      <c r="KWA137" s="6"/>
      <c r="KWB137" s="6"/>
      <c r="KWC137" s="6"/>
      <c r="KWD137" s="6"/>
      <c r="KWE137" s="6"/>
      <c r="KWF137" s="6"/>
      <c r="KWG137" s="6"/>
      <c r="KWH137" s="6"/>
      <c r="KWI137" s="6"/>
      <c r="KWJ137" s="6"/>
      <c r="KWK137" s="6"/>
      <c r="KWL137" s="6"/>
      <c r="KWM137" s="6"/>
      <c r="KWN137" s="6"/>
      <c r="KWO137" s="6"/>
      <c r="KWP137" s="6"/>
      <c r="KWQ137" s="6"/>
      <c r="KWR137" s="6"/>
      <c r="KWS137" s="6"/>
      <c r="KWT137" s="6"/>
      <c r="KWU137" s="6"/>
      <c r="KWV137" s="6"/>
      <c r="KWW137" s="6"/>
      <c r="KWX137" s="6"/>
      <c r="KWY137" s="6"/>
      <c r="KWZ137" s="6"/>
      <c r="KXA137" s="6"/>
      <c r="KXB137" s="6"/>
      <c r="KXC137" s="6"/>
      <c r="KXD137" s="6"/>
      <c r="KXE137" s="6"/>
      <c r="KXF137" s="6"/>
      <c r="KXG137" s="6"/>
      <c r="KXH137" s="6"/>
      <c r="KXI137" s="6"/>
      <c r="KXJ137" s="6"/>
      <c r="KXK137" s="6"/>
      <c r="KXL137" s="6"/>
      <c r="KXM137" s="6"/>
      <c r="KXN137" s="6"/>
      <c r="KXO137" s="6"/>
      <c r="KXP137" s="6"/>
      <c r="KXQ137" s="6"/>
      <c r="KXR137" s="6"/>
      <c r="KXS137" s="6"/>
      <c r="KXT137" s="6"/>
      <c r="KXU137" s="6"/>
      <c r="KXV137" s="6"/>
      <c r="KXW137" s="6"/>
      <c r="KXX137" s="6"/>
      <c r="KXY137" s="6"/>
      <c r="KXZ137" s="6"/>
      <c r="KYA137" s="6"/>
      <c r="KYB137" s="6"/>
      <c r="KYC137" s="6"/>
      <c r="KYD137" s="6"/>
      <c r="KYE137" s="6"/>
      <c r="KYF137" s="6"/>
      <c r="KYG137" s="6"/>
      <c r="KYH137" s="6"/>
      <c r="KYI137" s="6"/>
      <c r="KYJ137" s="6"/>
      <c r="KYK137" s="6"/>
      <c r="KYL137" s="6"/>
      <c r="KYM137" s="6"/>
      <c r="KYN137" s="6"/>
      <c r="KYO137" s="6"/>
      <c r="KYP137" s="6"/>
      <c r="KYQ137" s="6"/>
      <c r="KYR137" s="6"/>
      <c r="KYS137" s="6"/>
      <c r="KYT137" s="6"/>
      <c r="KYU137" s="6"/>
      <c r="KYV137" s="6"/>
      <c r="KYW137" s="6"/>
      <c r="KYX137" s="6"/>
      <c r="KYY137" s="6"/>
      <c r="KYZ137" s="6"/>
      <c r="KZA137" s="6"/>
      <c r="KZB137" s="6"/>
      <c r="KZC137" s="6"/>
      <c r="KZD137" s="6"/>
      <c r="KZE137" s="6"/>
      <c r="KZF137" s="6"/>
      <c r="KZG137" s="6"/>
      <c r="KZH137" s="6"/>
      <c r="KZI137" s="6"/>
      <c r="KZJ137" s="6"/>
      <c r="KZK137" s="6"/>
      <c r="KZL137" s="6"/>
      <c r="KZM137" s="6"/>
      <c r="KZN137" s="6"/>
      <c r="KZO137" s="6"/>
      <c r="KZP137" s="6"/>
      <c r="KZQ137" s="6"/>
      <c r="KZR137" s="6"/>
      <c r="KZS137" s="6"/>
      <c r="KZT137" s="6"/>
      <c r="KZU137" s="6"/>
      <c r="KZV137" s="6"/>
      <c r="KZW137" s="6"/>
      <c r="KZX137" s="6"/>
      <c r="KZY137" s="6"/>
      <c r="KZZ137" s="6"/>
      <c r="LAA137" s="6"/>
      <c r="LAB137" s="6"/>
      <c r="LAC137" s="6"/>
      <c r="LAD137" s="6"/>
      <c r="LAE137" s="6"/>
      <c r="LAF137" s="6"/>
      <c r="LAG137" s="6"/>
      <c r="LAH137" s="6"/>
      <c r="LAI137" s="6"/>
      <c r="LAJ137" s="6"/>
      <c r="LAK137" s="6"/>
      <c r="LAL137" s="6"/>
      <c r="LAM137" s="6"/>
      <c r="LAN137" s="6"/>
      <c r="LAO137" s="6"/>
      <c r="LAP137" s="6"/>
      <c r="LAQ137" s="6"/>
      <c r="LAR137" s="6"/>
      <c r="LAS137" s="6"/>
      <c r="LAT137" s="6"/>
      <c r="LAU137" s="6"/>
      <c r="LAV137" s="6"/>
      <c r="LAW137" s="6"/>
      <c r="LAX137" s="6"/>
      <c r="LAY137" s="6"/>
      <c r="LAZ137" s="6"/>
      <c r="LBA137" s="6"/>
      <c r="LBB137" s="6"/>
      <c r="LBC137" s="6"/>
      <c r="LBD137" s="6"/>
      <c r="LBE137" s="6"/>
      <c r="LBF137" s="6"/>
      <c r="LBG137" s="6"/>
      <c r="LBH137" s="6"/>
      <c r="LBI137" s="6"/>
      <c r="LBJ137" s="6"/>
      <c r="LBK137" s="6"/>
      <c r="LBL137" s="6"/>
      <c r="LBM137" s="6"/>
      <c r="LBN137" s="6"/>
      <c r="LBO137" s="6"/>
      <c r="LBP137" s="6"/>
      <c r="LBQ137" s="6"/>
      <c r="LBR137" s="6"/>
      <c r="LBS137" s="6"/>
      <c r="LBT137" s="6"/>
      <c r="LBU137" s="6"/>
      <c r="LBV137" s="6"/>
      <c r="LBW137" s="6"/>
      <c r="LBX137" s="6"/>
      <c r="LBY137" s="6"/>
      <c r="LBZ137" s="6"/>
      <c r="LCA137" s="6"/>
      <c r="LCB137" s="6"/>
      <c r="LCC137" s="6"/>
      <c r="LCD137" s="6"/>
      <c r="LCE137" s="6"/>
      <c r="LCF137" s="6"/>
      <c r="LCG137" s="6"/>
      <c r="LCH137" s="6"/>
      <c r="LCI137" s="6"/>
      <c r="LCJ137" s="6"/>
      <c r="LCK137" s="6"/>
      <c r="LCL137" s="6"/>
      <c r="LCM137" s="6"/>
      <c r="LCN137" s="6"/>
      <c r="LCO137" s="6"/>
      <c r="LCP137" s="6"/>
      <c r="LCQ137" s="6"/>
      <c r="LCR137" s="6"/>
      <c r="LCS137" s="6"/>
      <c r="LCT137" s="6"/>
      <c r="LCU137" s="6"/>
      <c r="LCV137" s="6"/>
      <c r="LCW137" s="6"/>
      <c r="LCX137" s="6"/>
      <c r="LCY137" s="6"/>
      <c r="LCZ137" s="6"/>
      <c r="LDA137" s="6"/>
      <c r="LDB137" s="6"/>
      <c r="LDC137" s="6"/>
      <c r="LDD137" s="6"/>
      <c r="LDE137" s="6"/>
      <c r="LDF137" s="6"/>
      <c r="LDG137" s="6"/>
      <c r="LDH137" s="6"/>
      <c r="LDI137" s="6"/>
      <c r="LDJ137" s="6"/>
      <c r="LDK137" s="6"/>
      <c r="LDL137" s="6"/>
      <c r="LDM137" s="6"/>
      <c r="LDN137" s="6"/>
      <c r="LDO137" s="6"/>
      <c r="LDP137" s="6"/>
      <c r="LDQ137" s="6"/>
      <c r="LDR137" s="6"/>
      <c r="LDS137" s="6"/>
      <c r="LDT137" s="6"/>
      <c r="LDU137" s="6"/>
      <c r="LDV137" s="6"/>
      <c r="LDW137" s="6"/>
      <c r="LDX137" s="6"/>
      <c r="LDY137" s="6"/>
      <c r="LDZ137" s="6"/>
      <c r="LEA137" s="6"/>
      <c r="LEB137" s="6"/>
      <c r="LEC137" s="6"/>
      <c r="LED137" s="6"/>
      <c r="LEE137" s="6"/>
      <c r="LEF137" s="6"/>
      <c r="LEG137" s="6"/>
      <c r="LEH137" s="6"/>
      <c r="LEI137" s="6"/>
      <c r="LEJ137" s="6"/>
      <c r="LEK137" s="6"/>
      <c r="LEL137" s="6"/>
      <c r="LEM137" s="6"/>
      <c r="LEN137" s="6"/>
      <c r="LEO137" s="6"/>
      <c r="LEP137" s="6"/>
      <c r="LEQ137" s="6"/>
      <c r="LER137" s="6"/>
      <c r="LES137" s="6"/>
      <c r="LET137" s="6"/>
      <c r="LEU137" s="6"/>
      <c r="LEV137" s="6"/>
      <c r="LEW137" s="6"/>
      <c r="LEX137" s="6"/>
      <c r="LEY137" s="6"/>
      <c r="LEZ137" s="6"/>
      <c r="LFA137" s="6"/>
      <c r="LFB137" s="6"/>
      <c r="LFC137" s="6"/>
      <c r="LFD137" s="6"/>
      <c r="LFE137" s="6"/>
      <c r="LFF137" s="6"/>
      <c r="LFG137" s="6"/>
      <c r="LFH137" s="6"/>
      <c r="LFI137" s="6"/>
      <c r="LFJ137" s="6"/>
      <c r="LFK137" s="6"/>
      <c r="LFL137" s="6"/>
      <c r="LFM137" s="6"/>
      <c r="LFN137" s="6"/>
      <c r="LFO137" s="6"/>
      <c r="LFP137" s="6"/>
      <c r="LFQ137" s="6"/>
      <c r="LFR137" s="6"/>
      <c r="LFS137" s="6"/>
      <c r="LFT137" s="6"/>
      <c r="LFU137" s="6"/>
      <c r="LFV137" s="6"/>
      <c r="LFW137" s="6"/>
      <c r="LFX137" s="6"/>
      <c r="LFY137" s="6"/>
      <c r="LFZ137" s="6"/>
      <c r="LGA137" s="6"/>
      <c r="LGB137" s="6"/>
      <c r="LGC137" s="6"/>
      <c r="LGD137" s="6"/>
      <c r="LGE137" s="6"/>
      <c r="LGF137" s="6"/>
      <c r="LGG137" s="6"/>
      <c r="LGH137" s="6"/>
      <c r="LGI137" s="6"/>
      <c r="LGJ137" s="6"/>
      <c r="LGK137" s="6"/>
      <c r="LGL137" s="6"/>
      <c r="LGM137" s="6"/>
      <c r="LGN137" s="6"/>
      <c r="LGO137" s="6"/>
      <c r="LGP137" s="6"/>
      <c r="LGQ137" s="6"/>
      <c r="LGR137" s="6"/>
      <c r="LGS137" s="6"/>
      <c r="LGT137" s="6"/>
      <c r="LGU137" s="6"/>
      <c r="LGV137" s="6"/>
      <c r="LGW137" s="6"/>
      <c r="LGX137" s="6"/>
      <c r="LGY137" s="6"/>
      <c r="LGZ137" s="6"/>
      <c r="LHA137" s="6"/>
      <c r="LHB137" s="6"/>
      <c r="LHC137" s="6"/>
      <c r="LHD137" s="6"/>
      <c r="LHE137" s="6"/>
      <c r="LHF137" s="6"/>
      <c r="LHG137" s="6"/>
      <c r="LHH137" s="6"/>
      <c r="LHI137" s="6"/>
      <c r="LHJ137" s="6"/>
      <c r="LHK137" s="6"/>
      <c r="LHL137" s="6"/>
      <c r="LHM137" s="6"/>
      <c r="LHN137" s="6"/>
      <c r="LHO137" s="6"/>
      <c r="LHP137" s="6"/>
      <c r="LHQ137" s="6"/>
      <c r="LHR137" s="6"/>
      <c r="LHS137" s="6"/>
      <c r="LHT137" s="6"/>
      <c r="LHU137" s="6"/>
      <c r="LHV137" s="6"/>
      <c r="LHW137" s="6"/>
      <c r="LHX137" s="6"/>
      <c r="LHY137" s="6"/>
      <c r="LHZ137" s="6"/>
      <c r="LIA137" s="6"/>
      <c r="LIB137" s="6"/>
      <c r="LIC137" s="6"/>
      <c r="LID137" s="6"/>
      <c r="LIE137" s="6"/>
      <c r="LIF137" s="6"/>
      <c r="LIG137" s="6"/>
      <c r="LIH137" s="6"/>
      <c r="LII137" s="6"/>
      <c r="LIJ137" s="6"/>
      <c r="LIK137" s="6"/>
      <c r="LIL137" s="6"/>
      <c r="LIM137" s="6"/>
      <c r="LIN137" s="6"/>
      <c r="LIO137" s="6"/>
      <c r="LIP137" s="6"/>
      <c r="LIQ137" s="6"/>
      <c r="LIR137" s="6"/>
      <c r="LIS137" s="6"/>
      <c r="LIT137" s="6"/>
      <c r="LIU137" s="6"/>
      <c r="LIV137" s="6"/>
      <c r="LIW137" s="6"/>
      <c r="LIX137" s="6"/>
      <c r="LIY137" s="6"/>
      <c r="LIZ137" s="6"/>
      <c r="LJA137" s="6"/>
      <c r="LJB137" s="6"/>
      <c r="LJC137" s="6"/>
      <c r="LJD137" s="6"/>
      <c r="LJE137" s="6"/>
      <c r="LJF137" s="6"/>
      <c r="LJG137" s="6"/>
      <c r="LJH137" s="6"/>
      <c r="LJI137" s="6"/>
      <c r="LJJ137" s="6"/>
      <c r="LJK137" s="6"/>
      <c r="LJL137" s="6"/>
      <c r="LJM137" s="6"/>
      <c r="LJN137" s="6"/>
      <c r="LJO137" s="6"/>
      <c r="LJP137" s="6"/>
      <c r="LJQ137" s="6"/>
      <c r="LJR137" s="6"/>
      <c r="LJS137" s="6"/>
      <c r="LJT137" s="6"/>
      <c r="LJU137" s="6"/>
      <c r="LJV137" s="6"/>
      <c r="LJW137" s="6"/>
      <c r="LJX137" s="6"/>
      <c r="LJY137" s="6"/>
      <c r="LJZ137" s="6"/>
      <c r="LKA137" s="6"/>
      <c r="LKB137" s="6"/>
      <c r="LKC137" s="6"/>
      <c r="LKD137" s="6"/>
      <c r="LKE137" s="6"/>
      <c r="LKF137" s="6"/>
      <c r="LKG137" s="6"/>
      <c r="LKH137" s="6"/>
      <c r="LKI137" s="6"/>
      <c r="LKJ137" s="6"/>
      <c r="LKK137" s="6"/>
      <c r="LKL137" s="6"/>
      <c r="LKM137" s="6"/>
      <c r="LKN137" s="6"/>
      <c r="LKO137" s="6"/>
      <c r="LKP137" s="6"/>
      <c r="LKQ137" s="6"/>
      <c r="LKR137" s="6"/>
      <c r="LKS137" s="6"/>
      <c r="LKT137" s="6"/>
      <c r="LKU137" s="6"/>
      <c r="LKV137" s="6"/>
      <c r="LKW137" s="6"/>
      <c r="LKX137" s="6"/>
      <c r="LKY137" s="6"/>
      <c r="LKZ137" s="6"/>
      <c r="LLA137" s="6"/>
      <c r="LLB137" s="6"/>
      <c r="LLC137" s="6"/>
      <c r="LLD137" s="6"/>
      <c r="LLE137" s="6"/>
      <c r="LLF137" s="6"/>
      <c r="LLG137" s="6"/>
      <c r="LLH137" s="6"/>
      <c r="LLI137" s="6"/>
      <c r="LLJ137" s="6"/>
      <c r="LLK137" s="6"/>
      <c r="LLL137" s="6"/>
      <c r="LLM137" s="6"/>
      <c r="LLN137" s="6"/>
      <c r="LLO137" s="6"/>
      <c r="LLP137" s="6"/>
      <c r="LLQ137" s="6"/>
      <c r="LLR137" s="6"/>
      <c r="LLS137" s="6"/>
      <c r="LLT137" s="6"/>
      <c r="LLU137" s="6"/>
      <c r="LLV137" s="6"/>
      <c r="LLW137" s="6"/>
      <c r="LLX137" s="6"/>
      <c r="LLY137" s="6"/>
      <c r="LLZ137" s="6"/>
      <c r="LMA137" s="6"/>
      <c r="LMB137" s="6"/>
      <c r="LMC137" s="6"/>
      <c r="LMD137" s="6"/>
      <c r="LME137" s="6"/>
      <c r="LMF137" s="6"/>
      <c r="LMG137" s="6"/>
      <c r="LMH137" s="6"/>
      <c r="LMI137" s="6"/>
      <c r="LMJ137" s="6"/>
      <c r="LMK137" s="6"/>
      <c r="LML137" s="6"/>
      <c r="LMM137" s="6"/>
      <c r="LMN137" s="6"/>
      <c r="LMO137" s="6"/>
      <c r="LMP137" s="6"/>
      <c r="LMQ137" s="6"/>
      <c r="LMR137" s="6"/>
      <c r="LMS137" s="6"/>
      <c r="LMT137" s="6"/>
      <c r="LMU137" s="6"/>
      <c r="LMV137" s="6"/>
      <c r="LMW137" s="6"/>
      <c r="LMX137" s="6"/>
      <c r="LMY137" s="6"/>
      <c r="LMZ137" s="6"/>
      <c r="LNA137" s="6"/>
      <c r="LNB137" s="6"/>
      <c r="LNC137" s="6"/>
      <c r="LND137" s="6"/>
      <c r="LNE137" s="6"/>
      <c r="LNF137" s="6"/>
      <c r="LNG137" s="6"/>
      <c r="LNH137" s="6"/>
      <c r="LNI137" s="6"/>
      <c r="LNJ137" s="6"/>
      <c r="LNK137" s="6"/>
      <c r="LNL137" s="6"/>
      <c r="LNM137" s="6"/>
      <c r="LNN137" s="6"/>
      <c r="LNO137" s="6"/>
      <c r="LNP137" s="6"/>
      <c r="LNQ137" s="6"/>
      <c r="LNR137" s="6"/>
      <c r="LNS137" s="6"/>
      <c r="LNT137" s="6"/>
      <c r="LNU137" s="6"/>
      <c r="LNV137" s="6"/>
      <c r="LNW137" s="6"/>
      <c r="LNX137" s="6"/>
      <c r="LNY137" s="6"/>
      <c r="LNZ137" s="6"/>
      <c r="LOA137" s="6"/>
      <c r="LOB137" s="6"/>
      <c r="LOC137" s="6"/>
      <c r="LOD137" s="6"/>
      <c r="LOE137" s="6"/>
      <c r="LOF137" s="6"/>
      <c r="LOG137" s="6"/>
      <c r="LOH137" s="6"/>
      <c r="LOI137" s="6"/>
      <c r="LOJ137" s="6"/>
      <c r="LOK137" s="6"/>
      <c r="LOL137" s="6"/>
      <c r="LOM137" s="6"/>
      <c r="LON137" s="6"/>
      <c r="LOO137" s="6"/>
      <c r="LOP137" s="6"/>
      <c r="LOQ137" s="6"/>
      <c r="LOR137" s="6"/>
      <c r="LOS137" s="6"/>
      <c r="LOT137" s="6"/>
      <c r="LOU137" s="6"/>
      <c r="LOV137" s="6"/>
      <c r="LOW137" s="6"/>
      <c r="LOX137" s="6"/>
      <c r="LOY137" s="6"/>
      <c r="LOZ137" s="6"/>
      <c r="LPA137" s="6"/>
      <c r="LPB137" s="6"/>
      <c r="LPC137" s="6"/>
      <c r="LPD137" s="6"/>
      <c r="LPE137" s="6"/>
      <c r="LPF137" s="6"/>
      <c r="LPG137" s="6"/>
      <c r="LPH137" s="6"/>
      <c r="LPI137" s="6"/>
      <c r="LPJ137" s="6"/>
      <c r="LPK137" s="6"/>
      <c r="LPL137" s="6"/>
      <c r="LPM137" s="6"/>
      <c r="LPN137" s="6"/>
      <c r="LPO137" s="6"/>
      <c r="LPP137" s="6"/>
      <c r="LPQ137" s="6"/>
      <c r="LPR137" s="6"/>
      <c r="LPS137" s="6"/>
      <c r="LPT137" s="6"/>
      <c r="LPU137" s="6"/>
      <c r="LPV137" s="6"/>
      <c r="LPW137" s="6"/>
      <c r="LPX137" s="6"/>
      <c r="LPY137" s="6"/>
      <c r="LPZ137" s="6"/>
      <c r="LQA137" s="6"/>
      <c r="LQB137" s="6"/>
      <c r="LQC137" s="6"/>
      <c r="LQD137" s="6"/>
      <c r="LQE137" s="6"/>
      <c r="LQF137" s="6"/>
      <c r="LQG137" s="6"/>
      <c r="LQH137" s="6"/>
      <c r="LQI137" s="6"/>
      <c r="LQJ137" s="6"/>
      <c r="LQK137" s="6"/>
      <c r="LQL137" s="6"/>
      <c r="LQM137" s="6"/>
      <c r="LQN137" s="6"/>
      <c r="LQO137" s="6"/>
      <c r="LQP137" s="6"/>
      <c r="LQQ137" s="6"/>
      <c r="LQR137" s="6"/>
      <c r="LQS137" s="6"/>
      <c r="LQT137" s="6"/>
      <c r="LQU137" s="6"/>
      <c r="LQV137" s="6"/>
      <c r="LQW137" s="6"/>
      <c r="LQX137" s="6"/>
      <c r="LQY137" s="6"/>
      <c r="LQZ137" s="6"/>
      <c r="LRA137" s="6"/>
      <c r="LRB137" s="6"/>
      <c r="LRC137" s="6"/>
      <c r="LRD137" s="6"/>
      <c r="LRE137" s="6"/>
      <c r="LRF137" s="6"/>
      <c r="LRG137" s="6"/>
      <c r="LRH137" s="6"/>
      <c r="LRI137" s="6"/>
      <c r="LRJ137" s="6"/>
      <c r="LRK137" s="6"/>
      <c r="LRL137" s="6"/>
      <c r="LRM137" s="6"/>
      <c r="LRN137" s="6"/>
      <c r="LRO137" s="6"/>
      <c r="LRP137" s="6"/>
      <c r="LRQ137" s="6"/>
      <c r="LRR137" s="6"/>
      <c r="LRS137" s="6"/>
      <c r="LRT137" s="6"/>
      <c r="LRU137" s="6"/>
      <c r="LRV137" s="6"/>
      <c r="LRW137" s="6"/>
      <c r="LRX137" s="6"/>
      <c r="LRY137" s="6"/>
      <c r="LRZ137" s="6"/>
      <c r="LSA137" s="6"/>
      <c r="LSB137" s="6"/>
      <c r="LSC137" s="6"/>
      <c r="LSD137" s="6"/>
      <c r="LSE137" s="6"/>
      <c r="LSF137" s="6"/>
      <c r="LSG137" s="6"/>
      <c r="LSH137" s="6"/>
      <c r="LSI137" s="6"/>
      <c r="LSJ137" s="6"/>
      <c r="LSK137" s="6"/>
      <c r="LSL137" s="6"/>
      <c r="LSM137" s="6"/>
      <c r="LSN137" s="6"/>
      <c r="LSO137" s="6"/>
      <c r="LSP137" s="6"/>
      <c r="LSQ137" s="6"/>
      <c r="LSR137" s="6"/>
      <c r="LSS137" s="6"/>
      <c r="LST137" s="6"/>
      <c r="LSU137" s="6"/>
      <c r="LSV137" s="6"/>
      <c r="LSW137" s="6"/>
      <c r="LSX137" s="6"/>
      <c r="LSY137" s="6"/>
      <c r="LSZ137" s="6"/>
      <c r="LTA137" s="6"/>
      <c r="LTB137" s="6"/>
      <c r="LTC137" s="6"/>
      <c r="LTD137" s="6"/>
      <c r="LTE137" s="6"/>
      <c r="LTF137" s="6"/>
      <c r="LTG137" s="6"/>
      <c r="LTH137" s="6"/>
      <c r="LTI137" s="6"/>
      <c r="LTJ137" s="6"/>
      <c r="LTK137" s="6"/>
      <c r="LTL137" s="6"/>
      <c r="LTM137" s="6"/>
      <c r="LTN137" s="6"/>
      <c r="LTO137" s="6"/>
      <c r="LTP137" s="6"/>
      <c r="LTQ137" s="6"/>
      <c r="LTR137" s="6"/>
      <c r="LTS137" s="6"/>
      <c r="LTT137" s="6"/>
      <c r="LTU137" s="6"/>
      <c r="LTV137" s="6"/>
      <c r="LTW137" s="6"/>
      <c r="LTX137" s="6"/>
      <c r="LTY137" s="6"/>
      <c r="LTZ137" s="6"/>
      <c r="LUA137" s="6"/>
      <c r="LUB137" s="6"/>
      <c r="LUC137" s="6"/>
      <c r="LUD137" s="6"/>
      <c r="LUE137" s="6"/>
      <c r="LUF137" s="6"/>
      <c r="LUG137" s="6"/>
      <c r="LUH137" s="6"/>
      <c r="LUI137" s="6"/>
      <c r="LUJ137" s="6"/>
      <c r="LUK137" s="6"/>
      <c r="LUL137" s="6"/>
      <c r="LUM137" s="6"/>
      <c r="LUN137" s="6"/>
      <c r="LUO137" s="6"/>
      <c r="LUP137" s="6"/>
      <c r="LUQ137" s="6"/>
      <c r="LUR137" s="6"/>
      <c r="LUS137" s="6"/>
      <c r="LUT137" s="6"/>
      <c r="LUU137" s="6"/>
      <c r="LUV137" s="6"/>
      <c r="LUW137" s="6"/>
      <c r="LUX137" s="6"/>
      <c r="LUY137" s="6"/>
      <c r="LUZ137" s="6"/>
      <c r="LVA137" s="6"/>
      <c r="LVB137" s="6"/>
      <c r="LVC137" s="6"/>
      <c r="LVD137" s="6"/>
      <c r="LVE137" s="6"/>
      <c r="LVF137" s="6"/>
      <c r="LVG137" s="6"/>
      <c r="LVH137" s="6"/>
      <c r="LVI137" s="6"/>
      <c r="LVJ137" s="6"/>
      <c r="LVK137" s="6"/>
      <c r="LVL137" s="6"/>
      <c r="LVM137" s="6"/>
      <c r="LVN137" s="6"/>
      <c r="LVO137" s="6"/>
      <c r="LVP137" s="6"/>
      <c r="LVQ137" s="6"/>
      <c r="LVR137" s="6"/>
      <c r="LVS137" s="6"/>
      <c r="LVT137" s="6"/>
      <c r="LVU137" s="6"/>
      <c r="LVV137" s="6"/>
      <c r="LVW137" s="6"/>
      <c r="LVX137" s="6"/>
      <c r="LVY137" s="6"/>
      <c r="LVZ137" s="6"/>
      <c r="LWA137" s="6"/>
      <c r="LWB137" s="6"/>
      <c r="LWC137" s="6"/>
      <c r="LWD137" s="6"/>
      <c r="LWE137" s="6"/>
      <c r="LWF137" s="6"/>
      <c r="LWG137" s="6"/>
      <c r="LWH137" s="6"/>
      <c r="LWI137" s="6"/>
      <c r="LWJ137" s="6"/>
      <c r="LWK137" s="6"/>
      <c r="LWL137" s="6"/>
      <c r="LWM137" s="6"/>
      <c r="LWN137" s="6"/>
      <c r="LWO137" s="6"/>
      <c r="LWP137" s="6"/>
      <c r="LWQ137" s="6"/>
      <c r="LWR137" s="6"/>
      <c r="LWS137" s="6"/>
      <c r="LWT137" s="6"/>
      <c r="LWU137" s="6"/>
      <c r="LWV137" s="6"/>
      <c r="LWW137" s="6"/>
      <c r="LWX137" s="6"/>
      <c r="LWY137" s="6"/>
      <c r="LWZ137" s="6"/>
      <c r="LXA137" s="6"/>
      <c r="LXB137" s="6"/>
      <c r="LXC137" s="6"/>
      <c r="LXD137" s="6"/>
      <c r="LXE137" s="6"/>
      <c r="LXF137" s="6"/>
      <c r="LXG137" s="6"/>
      <c r="LXH137" s="6"/>
      <c r="LXI137" s="6"/>
      <c r="LXJ137" s="6"/>
      <c r="LXK137" s="6"/>
      <c r="LXL137" s="6"/>
      <c r="LXM137" s="6"/>
      <c r="LXN137" s="6"/>
      <c r="LXO137" s="6"/>
      <c r="LXP137" s="6"/>
      <c r="LXQ137" s="6"/>
      <c r="LXR137" s="6"/>
      <c r="LXS137" s="6"/>
      <c r="LXT137" s="6"/>
      <c r="LXU137" s="6"/>
      <c r="LXV137" s="6"/>
      <c r="LXW137" s="6"/>
      <c r="LXX137" s="6"/>
      <c r="LXY137" s="6"/>
      <c r="LXZ137" s="6"/>
      <c r="LYA137" s="6"/>
      <c r="LYB137" s="6"/>
      <c r="LYC137" s="6"/>
      <c r="LYD137" s="6"/>
      <c r="LYE137" s="6"/>
      <c r="LYF137" s="6"/>
      <c r="LYG137" s="6"/>
      <c r="LYH137" s="6"/>
      <c r="LYI137" s="6"/>
      <c r="LYJ137" s="6"/>
      <c r="LYK137" s="6"/>
      <c r="LYL137" s="6"/>
      <c r="LYM137" s="6"/>
      <c r="LYN137" s="6"/>
      <c r="LYO137" s="6"/>
      <c r="LYP137" s="6"/>
      <c r="LYQ137" s="6"/>
      <c r="LYR137" s="6"/>
      <c r="LYS137" s="6"/>
      <c r="LYT137" s="6"/>
      <c r="LYU137" s="6"/>
      <c r="LYV137" s="6"/>
      <c r="LYW137" s="6"/>
      <c r="LYX137" s="6"/>
      <c r="LYY137" s="6"/>
      <c r="LYZ137" s="6"/>
      <c r="LZA137" s="6"/>
      <c r="LZB137" s="6"/>
      <c r="LZC137" s="6"/>
      <c r="LZD137" s="6"/>
      <c r="LZE137" s="6"/>
      <c r="LZF137" s="6"/>
      <c r="LZG137" s="6"/>
      <c r="LZH137" s="6"/>
      <c r="LZI137" s="6"/>
      <c r="LZJ137" s="6"/>
      <c r="LZK137" s="6"/>
      <c r="LZL137" s="6"/>
      <c r="LZM137" s="6"/>
      <c r="LZN137" s="6"/>
      <c r="LZO137" s="6"/>
      <c r="LZP137" s="6"/>
      <c r="LZQ137" s="6"/>
      <c r="LZR137" s="6"/>
      <c r="LZS137" s="6"/>
      <c r="LZT137" s="6"/>
      <c r="LZU137" s="6"/>
      <c r="LZV137" s="6"/>
      <c r="LZW137" s="6"/>
      <c r="LZX137" s="6"/>
      <c r="LZY137" s="6"/>
      <c r="LZZ137" s="6"/>
      <c r="MAA137" s="6"/>
      <c r="MAB137" s="6"/>
      <c r="MAC137" s="6"/>
      <c r="MAD137" s="6"/>
      <c r="MAE137" s="6"/>
      <c r="MAF137" s="6"/>
      <c r="MAG137" s="6"/>
      <c r="MAH137" s="6"/>
      <c r="MAI137" s="6"/>
      <c r="MAJ137" s="6"/>
      <c r="MAK137" s="6"/>
      <c r="MAL137" s="6"/>
      <c r="MAM137" s="6"/>
      <c r="MAN137" s="6"/>
      <c r="MAO137" s="6"/>
      <c r="MAP137" s="6"/>
      <c r="MAQ137" s="6"/>
      <c r="MAR137" s="6"/>
      <c r="MAS137" s="6"/>
      <c r="MAT137" s="6"/>
      <c r="MAU137" s="6"/>
      <c r="MAV137" s="6"/>
      <c r="MAW137" s="6"/>
      <c r="MAX137" s="6"/>
      <c r="MAY137" s="6"/>
      <c r="MAZ137" s="6"/>
      <c r="MBA137" s="6"/>
      <c r="MBB137" s="6"/>
      <c r="MBC137" s="6"/>
      <c r="MBD137" s="6"/>
      <c r="MBE137" s="6"/>
      <c r="MBF137" s="6"/>
      <c r="MBG137" s="6"/>
      <c r="MBH137" s="6"/>
      <c r="MBI137" s="6"/>
      <c r="MBJ137" s="6"/>
      <c r="MBK137" s="6"/>
      <c r="MBL137" s="6"/>
      <c r="MBM137" s="6"/>
      <c r="MBN137" s="6"/>
      <c r="MBO137" s="6"/>
      <c r="MBP137" s="6"/>
      <c r="MBQ137" s="6"/>
      <c r="MBR137" s="6"/>
      <c r="MBS137" s="6"/>
      <c r="MBT137" s="6"/>
      <c r="MBU137" s="6"/>
      <c r="MBV137" s="6"/>
      <c r="MBW137" s="6"/>
      <c r="MBX137" s="6"/>
      <c r="MBY137" s="6"/>
      <c r="MBZ137" s="6"/>
      <c r="MCA137" s="6"/>
      <c r="MCB137" s="6"/>
      <c r="MCC137" s="6"/>
      <c r="MCD137" s="6"/>
      <c r="MCE137" s="6"/>
      <c r="MCF137" s="6"/>
      <c r="MCG137" s="6"/>
      <c r="MCH137" s="6"/>
      <c r="MCI137" s="6"/>
      <c r="MCJ137" s="6"/>
      <c r="MCK137" s="6"/>
      <c r="MCL137" s="6"/>
      <c r="MCM137" s="6"/>
      <c r="MCN137" s="6"/>
      <c r="MCO137" s="6"/>
      <c r="MCP137" s="6"/>
      <c r="MCQ137" s="6"/>
      <c r="MCR137" s="6"/>
      <c r="MCS137" s="6"/>
      <c r="MCT137" s="6"/>
      <c r="MCU137" s="6"/>
      <c r="MCV137" s="6"/>
      <c r="MCW137" s="6"/>
      <c r="MCX137" s="6"/>
      <c r="MCY137" s="6"/>
      <c r="MCZ137" s="6"/>
      <c r="MDA137" s="6"/>
      <c r="MDB137" s="6"/>
      <c r="MDC137" s="6"/>
      <c r="MDD137" s="6"/>
      <c r="MDE137" s="6"/>
      <c r="MDF137" s="6"/>
      <c r="MDG137" s="6"/>
      <c r="MDH137" s="6"/>
      <c r="MDI137" s="6"/>
      <c r="MDJ137" s="6"/>
      <c r="MDK137" s="6"/>
      <c r="MDL137" s="6"/>
      <c r="MDM137" s="6"/>
      <c r="MDN137" s="6"/>
      <c r="MDO137" s="6"/>
      <c r="MDP137" s="6"/>
      <c r="MDQ137" s="6"/>
      <c r="MDR137" s="6"/>
      <c r="MDS137" s="6"/>
      <c r="MDT137" s="6"/>
      <c r="MDU137" s="6"/>
      <c r="MDV137" s="6"/>
      <c r="MDW137" s="6"/>
      <c r="MDX137" s="6"/>
      <c r="MDY137" s="6"/>
      <c r="MDZ137" s="6"/>
      <c r="MEA137" s="6"/>
      <c r="MEB137" s="6"/>
      <c r="MEC137" s="6"/>
      <c r="MED137" s="6"/>
      <c r="MEE137" s="6"/>
      <c r="MEF137" s="6"/>
      <c r="MEG137" s="6"/>
      <c r="MEH137" s="6"/>
      <c r="MEI137" s="6"/>
      <c r="MEJ137" s="6"/>
      <c r="MEK137" s="6"/>
      <c r="MEL137" s="6"/>
      <c r="MEM137" s="6"/>
      <c r="MEN137" s="6"/>
      <c r="MEO137" s="6"/>
      <c r="MEP137" s="6"/>
      <c r="MEQ137" s="6"/>
      <c r="MER137" s="6"/>
      <c r="MES137" s="6"/>
      <c r="MET137" s="6"/>
      <c r="MEU137" s="6"/>
      <c r="MEV137" s="6"/>
      <c r="MEW137" s="6"/>
      <c r="MEX137" s="6"/>
      <c r="MEY137" s="6"/>
      <c r="MEZ137" s="6"/>
      <c r="MFA137" s="6"/>
      <c r="MFB137" s="6"/>
      <c r="MFC137" s="6"/>
      <c r="MFD137" s="6"/>
      <c r="MFE137" s="6"/>
      <c r="MFF137" s="6"/>
      <c r="MFG137" s="6"/>
      <c r="MFH137" s="6"/>
      <c r="MFI137" s="6"/>
      <c r="MFJ137" s="6"/>
      <c r="MFK137" s="6"/>
      <c r="MFL137" s="6"/>
      <c r="MFM137" s="6"/>
      <c r="MFN137" s="6"/>
      <c r="MFO137" s="6"/>
      <c r="MFP137" s="6"/>
      <c r="MFQ137" s="6"/>
      <c r="MFR137" s="6"/>
      <c r="MFS137" s="6"/>
      <c r="MFT137" s="6"/>
      <c r="MFU137" s="6"/>
      <c r="MFV137" s="6"/>
      <c r="MFW137" s="6"/>
      <c r="MFX137" s="6"/>
      <c r="MFY137" s="6"/>
      <c r="MFZ137" s="6"/>
      <c r="MGA137" s="6"/>
      <c r="MGB137" s="6"/>
      <c r="MGC137" s="6"/>
      <c r="MGD137" s="6"/>
      <c r="MGE137" s="6"/>
      <c r="MGF137" s="6"/>
      <c r="MGG137" s="6"/>
      <c r="MGH137" s="6"/>
      <c r="MGI137" s="6"/>
      <c r="MGJ137" s="6"/>
      <c r="MGK137" s="6"/>
      <c r="MGL137" s="6"/>
      <c r="MGM137" s="6"/>
      <c r="MGN137" s="6"/>
      <c r="MGO137" s="6"/>
      <c r="MGP137" s="6"/>
      <c r="MGQ137" s="6"/>
      <c r="MGR137" s="6"/>
      <c r="MGS137" s="6"/>
      <c r="MGT137" s="6"/>
      <c r="MGU137" s="6"/>
      <c r="MGV137" s="6"/>
      <c r="MGW137" s="6"/>
      <c r="MGX137" s="6"/>
      <c r="MGY137" s="6"/>
      <c r="MGZ137" s="6"/>
      <c r="MHA137" s="6"/>
      <c r="MHB137" s="6"/>
      <c r="MHC137" s="6"/>
      <c r="MHD137" s="6"/>
      <c r="MHE137" s="6"/>
      <c r="MHF137" s="6"/>
      <c r="MHG137" s="6"/>
      <c r="MHH137" s="6"/>
      <c r="MHI137" s="6"/>
      <c r="MHJ137" s="6"/>
      <c r="MHK137" s="6"/>
      <c r="MHL137" s="6"/>
      <c r="MHM137" s="6"/>
      <c r="MHN137" s="6"/>
      <c r="MHO137" s="6"/>
      <c r="MHP137" s="6"/>
      <c r="MHQ137" s="6"/>
      <c r="MHR137" s="6"/>
      <c r="MHS137" s="6"/>
      <c r="MHT137" s="6"/>
      <c r="MHU137" s="6"/>
      <c r="MHV137" s="6"/>
      <c r="MHW137" s="6"/>
      <c r="MHX137" s="6"/>
      <c r="MHY137" s="6"/>
      <c r="MHZ137" s="6"/>
      <c r="MIA137" s="6"/>
      <c r="MIB137" s="6"/>
      <c r="MIC137" s="6"/>
      <c r="MID137" s="6"/>
      <c r="MIE137" s="6"/>
      <c r="MIF137" s="6"/>
      <c r="MIG137" s="6"/>
      <c r="MIH137" s="6"/>
      <c r="MII137" s="6"/>
      <c r="MIJ137" s="6"/>
      <c r="MIK137" s="6"/>
      <c r="MIL137" s="6"/>
      <c r="MIM137" s="6"/>
      <c r="MIN137" s="6"/>
      <c r="MIO137" s="6"/>
      <c r="MIP137" s="6"/>
      <c r="MIQ137" s="6"/>
      <c r="MIR137" s="6"/>
      <c r="MIS137" s="6"/>
      <c r="MIT137" s="6"/>
      <c r="MIU137" s="6"/>
      <c r="MIV137" s="6"/>
      <c r="MIW137" s="6"/>
      <c r="MIX137" s="6"/>
      <c r="MIY137" s="6"/>
      <c r="MIZ137" s="6"/>
      <c r="MJA137" s="6"/>
      <c r="MJB137" s="6"/>
      <c r="MJC137" s="6"/>
      <c r="MJD137" s="6"/>
      <c r="MJE137" s="6"/>
      <c r="MJF137" s="6"/>
      <c r="MJG137" s="6"/>
      <c r="MJH137" s="6"/>
      <c r="MJI137" s="6"/>
      <c r="MJJ137" s="6"/>
      <c r="MJK137" s="6"/>
      <c r="MJL137" s="6"/>
      <c r="MJM137" s="6"/>
      <c r="MJN137" s="6"/>
      <c r="MJO137" s="6"/>
      <c r="MJP137" s="6"/>
      <c r="MJQ137" s="6"/>
      <c r="MJR137" s="6"/>
      <c r="MJS137" s="6"/>
      <c r="MJT137" s="6"/>
      <c r="MJU137" s="6"/>
      <c r="MJV137" s="6"/>
      <c r="MJW137" s="6"/>
      <c r="MJX137" s="6"/>
      <c r="MJY137" s="6"/>
      <c r="MJZ137" s="6"/>
      <c r="MKA137" s="6"/>
      <c r="MKB137" s="6"/>
      <c r="MKC137" s="6"/>
      <c r="MKD137" s="6"/>
      <c r="MKE137" s="6"/>
      <c r="MKF137" s="6"/>
      <c r="MKG137" s="6"/>
      <c r="MKH137" s="6"/>
      <c r="MKI137" s="6"/>
      <c r="MKJ137" s="6"/>
      <c r="MKK137" s="6"/>
      <c r="MKL137" s="6"/>
      <c r="MKM137" s="6"/>
      <c r="MKN137" s="6"/>
      <c r="MKO137" s="6"/>
      <c r="MKP137" s="6"/>
      <c r="MKQ137" s="6"/>
      <c r="MKR137" s="6"/>
      <c r="MKS137" s="6"/>
      <c r="MKT137" s="6"/>
      <c r="MKU137" s="6"/>
      <c r="MKV137" s="6"/>
      <c r="MKW137" s="6"/>
      <c r="MKX137" s="6"/>
      <c r="MKY137" s="6"/>
      <c r="MKZ137" s="6"/>
      <c r="MLA137" s="6"/>
      <c r="MLB137" s="6"/>
      <c r="MLC137" s="6"/>
      <c r="MLD137" s="6"/>
      <c r="MLE137" s="6"/>
      <c r="MLF137" s="6"/>
      <c r="MLG137" s="6"/>
      <c r="MLH137" s="6"/>
      <c r="MLI137" s="6"/>
      <c r="MLJ137" s="6"/>
      <c r="MLK137" s="6"/>
      <c r="MLL137" s="6"/>
      <c r="MLM137" s="6"/>
      <c r="MLN137" s="6"/>
      <c r="MLO137" s="6"/>
      <c r="MLP137" s="6"/>
      <c r="MLQ137" s="6"/>
      <c r="MLR137" s="6"/>
      <c r="MLS137" s="6"/>
      <c r="MLT137" s="6"/>
      <c r="MLU137" s="6"/>
      <c r="MLV137" s="6"/>
      <c r="MLW137" s="6"/>
      <c r="MLX137" s="6"/>
      <c r="MLY137" s="6"/>
      <c r="MLZ137" s="6"/>
      <c r="MMA137" s="6"/>
      <c r="MMB137" s="6"/>
      <c r="MMC137" s="6"/>
      <c r="MMD137" s="6"/>
      <c r="MME137" s="6"/>
      <c r="MMF137" s="6"/>
      <c r="MMG137" s="6"/>
      <c r="MMH137" s="6"/>
      <c r="MMI137" s="6"/>
      <c r="MMJ137" s="6"/>
      <c r="MMK137" s="6"/>
      <c r="MML137" s="6"/>
      <c r="MMM137" s="6"/>
      <c r="MMN137" s="6"/>
      <c r="MMO137" s="6"/>
      <c r="MMP137" s="6"/>
      <c r="MMQ137" s="6"/>
      <c r="MMR137" s="6"/>
      <c r="MMS137" s="6"/>
      <c r="MMT137" s="6"/>
      <c r="MMU137" s="6"/>
      <c r="MMV137" s="6"/>
      <c r="MMW137" s="6"/>
      <c r="MMX137" s="6"/>
      <c r="MMY137" s="6"/>
      <c r="MMZ137" s="6"/>
      <c r="MNA137" s="6"/>
      <c r="MNB137" s="6"/>
      <c r="MNC137" s="6"/>
      <c r="MND137" s="6"/>
      <c r="MNE137" s="6"/>
      <c r="MNF137" s="6"/>
      <c r="MNG137" s="6"/>
      <c r="MNH137" s="6"/>
      <c r="MNI137" s="6"/>
      <c r="MNJ137" s="6"/>
      <c r="MNK137" s="6"/>
      <c r="MNL137" s="6"/>
      <c r="MNM137" s="6"/>
      <c r="MNN137" s="6"/>
      <c r="MNO137" s="6"/>
      <c r="MNP137" s="6"/>
      <c r="MNQ137" s="6"/>
      <c r="MNR137" s="6"/>
      <c r="MNS137" s="6"/>
      <c r="MNT137" s="6"/>
      <c r="MNU137" s="6"/>
      <c r="MNV137" s="6"/>
      <c r="MNW137" s="6"/>
      <c r="MNX137" s="6"/>
      <c r="MNY137" s="6"/>
      <c r="MNZ137" s="6"/>
      <c r="MOA137" s="6"/>
      <c r="MOB137" s="6"/>
      <c r="MOC137" s="6"/>
      <c r="MOD137" s="6"/>
      <c r="MOE137" s="6"/>
      <c r="MOF137" s="6"/>
      <c r="MOG137" s="6"/>
      <c r="MOH137" s="6"/>
      <c r="MOI137" s="6"/>
      <c r="MOJ137" s="6"/>
      <c r="MOK137" s="6"/>
      <c r="MOL137" s="6"/>
      <c r="MOM137" s="6"/>
      <c r="MON137" s="6"/>
      <c r="MOO137" s="6"/>
      <c r="MOP137" s="6"/>
      <c r="MOQ137" s="6"/>
      <c r="MOR137" s="6"/>
      <c r="MOS137" s="6"/>
      <c r="MOT137" s="6"/>
      <c r="MOU137" s="6"/>
      <c r="MOV137" s="6"/>
      <c r="MOW137" s="6"/>
      <c r="MOX137" s="6"/>
      <c r="MOY137" s="6"/>
      <c r="MOZ137" s="6"/>
      <c r="MPA137" s="6"/>
      <c r="MPB137" s="6"/>
      <c r="MPC137" s="6"/>
      <c r="MPD137" s="6"/>
      <c r="MPE137" s="6"/>
      <c r="MPF137" s="6"/>
      <c r="MPG137" s="6"/>
      <c r="MPH137" s="6"/>
      <c r="MPI137" s="6"/>
      <c r="MPJ137" s="6"/>
      <c r="MPK137" s="6"/>
      <c r="MPL137" s="6"/>
      <c r="MPM137" s="6"/>
      <c r="MPN137" s="6"/>
      <c r="MPO137" s="6"/>
      <c r="MPP137" s="6"/>
      <c r="MPQ137" s="6"/>
      <c r="MPR137" s="6"/>
      <c r="MPS137" s="6"/>
      <c r="MPT137" s="6"/>
      <c r="MPU137" s="6"/>
      <c r="MPV137" s="6"/>
      <c r="MPW137" s="6"/>
      <c r="MPX137" s="6"/>
      <c r="MPY137" s="6"/>
      <c r="MPZ137" s="6"/>
      <c r="MQA137" s="6"/>
      <c r="MQB137" s="6"/>
      <c r="MQC137" s="6"/>
      <c r="MQD137" s="6"/>
      <c r="MQE137" s="6"/>
      <c r="MQF137" s="6"/>
      <c r="MQG137" s="6"/>
      <c r="MQH137" s="6"/>
      <c r="MQI137" s="6"/>
      <c r="MQJ137" s="6"/>
      <c r="MQK137" s="6"/>
      <c r="MQL137" s="6"/>
      <c r="MQM137" s="6"/>
      <c r="MQN137" s="6"/>
      <c r="MQO137" s="6"/>
      <c r="MQP137" s="6"/>
      <c r="MQQ137" s="6"/>
      <c r="MQR137" s="6"/>
      <c r="MQS137" s="6"/>
      <c r="MQT137" s="6"/>
      <c r="MQU137" s="6"/>
      <c r="MQV137" s="6"/>
      <c r="MQW137" s="6"/>
      <c r="MQX137" s="6"/>
      <c r="MQY137" s="6"/>
      <c r="MQZ137" s="6"/>
      <c r="MRA137" s="6"/>
      <c r="MRB137" s="6"/>
      <c r="MRC137" s="6"/>
      <c r="MRD137" s="6"/>
      <c r="MRE137" s="6"/>
      <c r="MRF137" s="6"/>
      <c r="MRG137" s="6"/>
      <c r="MRH137" s="6"/>
      <c r="MRI137" s="6"/>
      <c r="MRJ137" s="6"/>
      <c r="MRK137" s="6"/>
      <c r="MRL137" s="6"/>
      <c r="MRM137" s="6"/>
      <c r="MRN137" s="6"/>
      <c r="MRO137" s="6"/>
      <c r="MRP137" s="6"/>
      <c r="MRQ137" s="6"/>
      <c r="MRR137" s="6"/>
      <c r="MRS137" s="6"/>
      <c r="MRT137" s="6"/>
      <c r="MRU137" s="6"/>
      <c r="MRV137" s="6"/>
      <c r="MRW137" s="6"/>
      <c r="MRX137" s="6"/>
      <c r="MRY137" s="6"/>
      <c r="MRZ137" s="6"/>
      <c r="MSA137" s="6"/>
      <c r="MSB137" s="6"/>
      <c r="MSC137" s="6"/>
      <c r="MSD137" s="6"/>
      <c r="MSE137" s="6"/>
      <c r="MSF137" s="6"/>
      <c r="MSG137" s="6"/>
      <c r="MSH137" s="6"/>
      <c r="MSI137" s="6"/>
      <c r="MSJ137" s="6"/>
      <c r="MSK137" s="6"/>
      <c r="MSL137" s="6"/>
      <c r="MSM137" s="6"/>
      <c r="MSN137" s="6"/>
      <c r="MSO137" s="6"/>
      <c r="MSP137" s="6"/>
      <c r="MSQ137" s="6"/>
      <c r="MSR137" s="6"/>
      <c r="MSS137" s="6"/>
      <c r="MST137" s="6"/>
      <c r="MSU137" s="6"/>
      <c r="MSV137" s="6"/>
      <c r="MSW137" s="6"/>
      <c r="MSX137" s="6"/>
      <c r="MSY137" s="6"/>
      <c r="MSZ137" s="6"/>
      <c r="MTA137" s="6"/>
      <c r="MTB137" s="6"/>
      <c r="MTC137" s="6"/>
      <c r="MTD137" s="6"/>
      <c r="MTE137" s="6"/>
      <c r="MTF137" s="6"/>
      <c r="MTG137" s="6"/>
      <c r="MTH137" s="6"/>
      <c r="MTI137" s="6"/>
      <c r="MTJ137" s="6"/>
      <c r="MTK137" s="6"/>
      <c r="MTL137" s="6"/>
      <c r="MTM137" s="6"/>
      <c r="MTN137" s="6"/>
      <c r="MTO137" s="6"/>
      <c r="MTP137" s="6"/>
      <c r="MTQ137" s="6"/>
      <c r="MTR137" s="6"/>
      <c r="MTS137" s="6"/>
      <c r="MTT137" s="6"/>
      <c r="MTU137" s="6"/>
      <c r="MTV137" s="6"/>
      <c r="MTW137" s="6"/>
      <c r="MTX137" s="6"/>
      <c r="MTY137" s="6"/>
      <c r="MTZ137" s="6"/>
      <c r="MUA137" s="6"/>
      <c r="MUB137" s="6"/>
      <c r="MUC137" s="6"/>
      <c r="MUD137" s="6"/>
      <c r="MUE137" s="6"/>
      <c r="MUF137" s="6"/>
      <c r="MUG137" s="6"/>
      <c r="MUH137" s="6"/>
      <c r="MUI137" s="6"/>
      <c r="MUJ137" s="6"/>
      <c r="MUK137" s="6"/>
      <c r="MUL137" s="6"/>
      <c r="MUM137" s="6"/>
      <c r="MUN137" s="6"/>
      <c r="MUO137" s="6"/>
      <c r="MUP137" s="6"/>
      <c r="MUQ137" s="6"/>
      <c r="MUR137" s="6"/>
      <c r="MUS137" s="6"/>
      <c r="MUT137" s="6"/>
      <c r="MUU137" s="6"/>
      <c r="MUV137" s="6"/>
      <c r="MUW137" s="6"/>
      <c r="MUX137" s="6"/>
      <c r="MUY137" s="6"/>
      <c r="MUZ137" s="6"/>
      <c r="MVA137" s="6"/>
      <c r="MVB137" s="6"/>
      <c r="MVC137" s="6"/>
      <c r="MVD137" s="6"/>
      <c r="MVE137" s="6"/>
      <c r="MVF137" s="6"/>
      <c r="MVG137" s="6"/>
      <c r="MVH137" s="6"/>
      <c r="MVI137" s="6"/>
      <c r="MVJ137" s="6"/>
      <c r="MVK137" s="6"/>
      <c r="MVL137" s="6"/>
      <c r="MVM137" s="6"/>
      <c r="MVN137" s="6"/>
      <c r="MVO137" s="6"/>
      <c r="MVP137" s="6"/>
      <c r="MVQ137" s="6"/>
      <c r="MVR137" s="6"/>
      <c r="MVS137" s="6"/>
      <c r="MVT137" s="6"/>
      <c r="MVU137" s="6"/>
      <c r="MVV137" s="6"/>
      <c r="MVW137" s="6"/>
      <c r="MVX137" s="6"/>
      <c r="MVY137" s="6"/>
      <c r="MVZ137" s="6"/>
      <c r="MWA137" s="6"/>
      <c r="MWB137" s="6"/>
      <c r="MWC137" s="6"/>
      <c r="MWD137" s="6"/>
      <c r="MWE137" s="6"/>
      <c r="MWF137" s="6"/>
      <c r="MWG137" s="6"/>
      <c r="MWH137" s="6"/>
      <c r="MWI137" s="6"/>
      <c r="MWJ137" s="6"/>
      <c r="MWK137" s="6"/>
      <c r="MWL137" s="6"/>
      <c r="MWM137" s="6"/>
      <c r="MWN137" s="6"/>
      <c r="MWO137" s="6"/>
      <c r="MWP137" s="6"/>
      <c r="MWQ137" s="6"/>
      <c r="MWR137" s="6"/>
      <c r="MWS137" s="6"/>
      <c r="MWT137" s="6"/>
      <c r="MWU137" s="6"/>
      <c r="MWV137" s="6"/>
      <c r="MWW137" s="6"/>
      <c r="MWX137" s="6"/>
      <c r="MWY137" s="6"/>
      <c r="MWZ137" s="6"/>
      <c r="MXA137" s="6"/>
      <c r="MXB137" s="6"/>
      <c r="MXC137" s="6"/>
      <c r="MXD137" s="6"/>
      <c r="MXE137" s="6"/>
      <c r="MXF137" s="6"/>
      <c r="MXG137" s="6"/>
      <c r="MXH137" s="6"/>
      <c r="MXI137" s="6"/>
      <c r="MXJ137" s="6"/>
      <c r="MXK137" s="6"/>
      <c r="MXL137" s="6"/>
      <c r="MXM137" s="6"/>
      <c r="MXN137" s="6"/>
      <c r="MXO137" s="6"/>
      <c r="MXP137" s="6"/>
      <c r="MXQ137" s="6"/>
      <c r="MXR137" s="6"/>
      <c r="MXS137" s="6"/>
      <c r="MXT137" s="6"/>
      <c r="MXU137" s="6"/>
      <c r="MXV137" s="6"/>
      <c r="MXW137" s="6"/>
      <c r="MXX137" s="6"/>
      <c r="MXY137" s="6"/>
      <c r="MXZ137" s="6"/>
      <c r="MYA137" s="6"/>
      <c r="MYB137" s="6"/>
      <c r="MYC137" s="6"/>
      <c r="MYD137" s="6"/>
      <c r="MYE137" s="6"/>
      <c r="MYF137" s="6"/>
      <c r="MYG137" s="6"/>
      <c r="MYH137" s="6"/>
      <c r="MYI137" s="6"/>
      <c r="MYJ137" s="6"/>
      <c r="MYK137" s="6"/>
      <c r="MYL137" s="6"/>
      <c r="MYM137" s="6"/>
      <c r="MYN137" s="6"/>
      <c r="MYO137" s="6"/>
      <c r="MYP137" s="6"/>
      <c r="MYQ137" s="6"/>
      <c r="MYR137" s="6"/>
      <c r="MYS137" s="6"/>
      <c r="MYT137" s="6"/>
      <c r="MYU137" s="6"/>
      <c r="MYV137" s="6"/>
      <c r="MYW137" s="6"/>
      <c r="MYX137" s="6"/>
      <c r="MYY137" s="6"/>
      <c r="MYZ137" s="6"/>
      <c r="MZA137" s="6"/>
      <c r="MZB137" s="6"/>
      <c r="MZC137" s="6"/>
      <c r="MZD137" s="6"/>
      <c r="MZE137" s="6"/>
      <c r="MZF137" s="6"/>
      <c r="MZG137" s="6"/>
      <c r="MZH137" s="6"/>
      <c r="MZI137" s="6"/>
      <c r="MZJ137" s="6"/>
      <c r="MZK137" s="6"/>
      <c r="MZL137" s="6"/>
      <c r="MZM137" s="6"/>
      <c r="MZN137" s="6"/>
      <c r="MZO137" s="6"/>
      <c r="MZP137" s="6"/>
      <c r="MZQ137" s="6"/>
      <c r="MZR137" s="6"/>
      <c r="MZS137" s="6"/>
      <c r="MZT137" s="6"/>
      <c r="MZU137" s="6"/>
      <c r="MZV137" s="6"/>
      <c r="MZW137" s="6"/>
      <c r="MZX137" s="6"/>
      <c r="MZY137" s="6"/>
      <c r="MZZ137" s="6"/>
      <c r="NAA137" s="6"/>
      <c r="NAB137" s="6"/>
      <c r="NAC137" s="6"/>
      <c r="NAD137" s="6"/>
      <c r="NAE137" s="6"/>
      <c r="NAF137" s="6"/>
      <c r="NAG137" s="6"/>
      <c r="NAH137" s="6"/>
      <c r="NAI137" s="6"/>
      <c r="NAJ137" s="6"/>
      <c r="NAK137" s="6"/>
      <c r="NAL137" s="6"/>
      <c r="NAM137" s="6"/>
      <c r="NAN137" s="6"/>
      <c r="NAO137" s="6"/>
      <c r="NAP137" s="6"/>
      <c r="NAQ137" s="6"/>
      <c r="NAR137" s="6"/>
      <c r="NAS137" s="6"/>
      <c r="NAT137" s="6"/>
      <c r="NAU137" s="6"/>
      <c r="NAV137" s="6"/>
      <c r="NAW137" s="6"/>
      <c r="NAX137" s="6"/>
      <c r="NAY137" s="6"/>
      <c r="NAZ137" s="6"/>
      <c r="NBA137" s="6"/>
      <c r="NBB137" s="6"/>
      <c r="NBC137" s="6"/>
      <c r="NBD137" s="6"/>
      <c r="NBE137" s="6"/>
      <c r="NBF137" s="6"/>
      <c r="NBG137" s="6"/>
      <c r="NBH137" s="6"/>
      <c r="NBI137" s="6"/>
      <c r="NBJ137" s="6"/>
      <c r="NBK137" s="6"/>
      <c r="NBL137" s="6"/>
      <c r="NBM137" s="6"/>
      <c r="NBN137" s="6"/>
      <c r="NBO137" s="6"/>
      <c r="NBP137" s="6"/>
      <c r="NBQ137" s="6"/>
      <c r="NBR137" s="6"/>
      <c r="NBS137" s="6"/>
      <c r="NBT137" s="6"/>
      <c r="NBU137" s="6"/>
      <c r="NBV137" s="6"/>
      <c r="NBW137" s="6"/>
      <c r="NBX137" s="6"/>
      <c r="NBY137" s="6"/>
      <c r="NBZ137" s="6"/>
      <c r="NCA137" s="6"/>
      <c r="NCB137" s="6"/>
      <c r="NCC137" s="6"/>
      <c r="NCD137" s="6"/>
      <c r="NCE137" s="6"/>
      <c r="NCF137" s="6"/>
      <c r="NCG137" s="6"/>
      <c r="NCH137" s="6"/>
      <c r="NCI137" s="6"/>
      <c r="NCJ137" s="6"/>
      <c r="NCK137" s="6"/>
      <c r="NCL137" s="6"/>
      <c r="NCM137" s="6"/>
      <c r="NCN137" s="6"/>
      <c r="NCO137" s="6"/>
      <c r="NCP137" s="6"/>
      <c r="NCQ137" s="6"/>
      <c r="NCR137" s="6"/>
      <c r="NCS137" s="6"/>
      <c r="NCT137" s="6"/>
      <c r="NCU137" s="6"/>
      <c r="NCV137" s="6"/>
      <c r="NCW137" s="6"/>
      <c r="NCX137" s="6"/>
      <c r="NCY137" s="6"/>
      <c r="NCZ137" s="6"/>
      <c r="NDA137" s="6"/>
      <c r="NDB137" s="6"/>
      <c r="NDC137" s="6"/>
      <c r="NDD137" s="6"/>
      <c r="NDE137" s="6"/>
      <c r="NDF137" s="6"/>
      <c r="NDG137" s="6"/>
      <c r="NDH137" s="6"/>
      <c r="NDI137" s="6"/>
      <c r="NDJ137" s="6"/>
      <c r="NDK137" s="6"/>
      <c r="NDL137" s="6"/>
      <c r="NDM137" s="6"/>
      <c r="NDN137" s="6"/>
      <c r="NDO137" s="6"/>
      <c r="NDP137" s="6"/>
      <c r="NDQ137" s="6"/>
      <c r="NDR137" s="6"/>
      <c r="NDS137" s="6"/>
      <c r="NDT137" s="6"/>
      <c r="NDU137" s="6"/>
      <c r="NDV137" s="6"/>
      <c r="NDW137" s="6"/>
      <c r="NDX137" s="6"/>
      <c r="NDY137" s="6"/>
      <c r="NDZ137" s="6"/>
      <c r="NEA137" s="6"/>
      <c r="NEB137" s="6"/>
      <c r="NEC137" s="6"/>
      <c r="NED137" s="6"/>
      <c r="NEE137" s="6"/>
      <c r="NEF137" s="6"/>
      <c r="NEG137" s="6"/>
      <c r="NEH137" s="6"/>
      <c r="NEI137" s="6"/>
      <c r="NEJ137" s="6"/>
      <c r="NEK137" s="6"/>
      <c r="NEL137" s="6"/>
      <c r="NEM137" s="6"/>
      <c r="NEN137" s="6"/>
      <c r="NEO137" s="6"/>
      <c r="NEP137" s="6"/>
      <c r="NEQ137" s="6"/>
      <c r="NER137" s="6"/>
      <c r="NES137" s="6"/>
      <c r="NET137" s="6"/>
      <c r="NEU137" s="6"/>
      <c r="NEV137" s="6"/>
      <c r="NEW137" s="6"/>
      <c r="NEX137" s="6"/>
      <c r="NEY137" s="6"/>
      <c r="NEZ137" s="6"/>
      <c r="NFA137" s="6"/>
      <c r="NFB137" s="6"/>
      <c r="NFC137" s="6"/>
      <c r="NFD137" s="6"/>
      <c r="NFE137" s="6"/>
      <c r="NFF137" s="6"/>
      <c r="NFG137" s="6"/>
      <c r="NFH137" s="6"/>
      <c r="NFI137" s="6"/>
      <c r="NFJ137" s="6"/>
      <c r="NFK137" s="6"/>
      <c r="NFL137" s="6"/>
      <c r="NFM137" s="6"/>
      <c r="NFN137" s="6"/>
      <c r="NFO137" s="6"/>
      <c r="NFP137" s="6"/>
      <c r="NFQ137" s="6"/>
      <c r="NFR137" s="6"/>
      <c r="NFS137" s="6"/>
      <c r="NFT137" s="6"/>
      <c r="NFU137" s="6"/>
      <c r="NFV137" s="6"/>
      <c r="NFW137" s="6"/>
      <c r="NFX137" s="6"/>
      <c r="NFY137" s="6"/>
      <c r="NFZ137" s="6"/>
      <c r="NGA137" s="6"/>
      <c r="NGB137" s="6"/>
      <c r="NGC137" s="6"/>
      <c r="NGD137" s="6"/>
      <c r="NGE137" s="6"/>
      <c r="NGF137" s="6"/>
      <c r="NGG137" s="6"/>
      <c r="NGH137" s="6"/>
      <c r="NGI137" s="6"/>
      <c r="NGJ137" s="6"/>
      <c r="NGK137" s="6"/>
      <c r="NGL137" s="6"/>
      <c r="NGM137" s="6"/>
      <c r="NGN137" s="6"/>
      <c r="NGO137" s="6"/>
      <c r="NGP137" s="6"/>
      <c r="NGQ137" s="6"/>
      <c r="NGR137" s="6"/>
      <c r="NGS137" s="6"/>
      <c r="NGT137" s="6"/>
      <c r="NGU137" s="6"/>
      <c r="NGV137" s="6"/>
      <c r="NGW137" s="6"/>
      <c r="NGX137" s="6"/>
      <c r="NGY137" s="6"/>
      <c r="NGZ137" s="6"/>
      <c r="NHA137" s="6"/>
      <c r="NHB137" s="6"/>
      <c r="NHC137" s="6"/>
      <c r="NHD137" s="6"/>
      <c r="NHE137" s="6"/>
      <c r="NHF137" s="6"/>
      <c r="NHG137" s="6"/>
      <c r="NHH137" s="6"/>
      <c r="NHI137" s="6"/>
      <c r="NHJ137" s="6"/>
      <c r="NHK137" s="6"/>
      <c r="NHL137" s="6"/>
      <c r="NHM137" s="6"/>
      <c r="NHN137" s="6"/>
      <c r="NHO137" s="6"/>
      <c r="NHP137" s="6"/>
      <c r="NHQ137" s="6"/>
      <c r="NHR137" s="6"/>
      <c r="NHS137" s="6"/>
      <c r="NHT137" s="6"/>
      <c r="NHU137" s="6"/>
      <c r="NHV137" s="6"/>
      <c r="NHW137" s="6"/>
      <c r="NHX137" s="6"/>
      <c r="NHY137" s="6"/>
      <c r="NHZ137" s="6"/>
      <c r="NIA137" s="6"/>
      <c r="NIB137" s="6"/>
      <c r="NIC137" s="6"/>
      <c r="NID137" s="6"/>
      <c r="NIE137" s="6"/>
      <c r="NIF137" s="6"/>
      <c r="NIG137" s="6"/>
      <c r="NIH137" s="6"/>
      <c r="NII137" s="6"/>
      <c r="NIJ137" s="6"/>
      <c r="NIK137" s="6"/>
      <c r="NIL137" s="6"/>
      <c r="NIM137" s="6"/>
      <c r="NIN137" s="6"/>
      <c r="NIO137" s="6"/>
      <c r="NIP137" s="6"/>
      <c r="NIQ137" s="6"/>
      <c r="NIR137" s="6"/>
      <c r="NIS137" s="6"/>
      <c r="NIT137" s="6"/>
      <c r="NIU137" s="6"/>
      <c r="NIV137" s="6"/>
      <c r="NIW137" s="6"/>
      <c r="NIX137" s="6"/>
      <c r="NIY137" s="6"/>
      <c r="NIZ137" s="6"/>
      <c r="NJA137" s="6"/>
      <c r="NJB137" s="6"/>
      <c r="NJC137" s="6"/>
      <c r="NJD137" s="6"/>
      <c r="NJE137" s="6"/>
      <c r="NJF137" s="6"/>
      <c r="NJG137" s="6"/>
      <c r="NJH137" s="6"/>
      <c r="NJI137" s="6"/>
      <c r="NJJ137" s="6"/>
      <c r="NJK137" s="6"/>
      <c r="NJL137" s="6"/>
      <c r="NJM137" s="6"/>
      <c r="NJN137" s="6"/>
      <c r="NJO137" s="6"/>
      <c r="NJP137" s="6"/>
      <c r="NJQ137" s="6"/>
      <c r="NJR137" s="6"/>
      <c r="NJS137" s="6"/>
      <c r="NJT137" s="6"/>
      <c r="NJU137" s="6"/>
      <c r="NJV137" s="6"/>
      <c r="NJW137" s="6"/>
      <c r="NJX137" s="6"/>
      <c r="NJY137" s="6"/>
      <c r="NJZ137" s="6"/>
      <c r="NKA137" s="6"/>
      <c r="NKB137" s="6"/>
      <c r="NKC137" s="6"/>
      <c r="NKD137" s="6"/>
      <c r="NKE137" s="6"/>
      <c r="NKF137" s="6"/>
      <c r="NKG137" s="6"/>
      <c r="NKH137" s="6"/>
      <c r="NKI137" s="6"/>
      <c r="NKJ137" s="6"/>
      <c r="NKK137" s="6"/>
      <c r="NKL137" s="6"/>
      <c r="NKM137" s="6"/>
      <c r="NKN137" s="6"/>
      <c r="NKO137" s="6"/>
      <c r="NKP137" s="6"/>
      <c r="NKQ137" s="6"/>
      <c r="NKR137" s="6"/>
      <c r="NKS137" s="6"/>
      <c r="NKT137" s="6"/>
      <c r="NKU137" s="6"/>
      <c r="NKV137" s="6"/>
      <c r="NKW137" s="6"/>
      <c r="NKX137" s="6"/>
      <c r="NKY137" s="6"/>
      <c r="NKZ137" s="6"/>
      <c r="NLA137" s="6"/>
      <c r="NLB137" s="6"/>
      <c r="NLC137" s="6"/>
      <c r="NLD137" s="6"/>
      <c r="NLE137" s="6"/>
      <c r="NLF137" s="6"/>
      <c r="NLG137" s="6"/>
      <c r="NLH137" s="6"/>
      <c r="NLI137" s="6"/>
      <c r="NLJ137" s="6"/>
      <c r="NLK137" s="6"/>
      <c r="NLL137" s="6"/>
      <c r="NLM137" s="6"/>
      <c r="NLN137" s="6"/>
      <c r="NLO137" s="6"/>
      <c r="NLP137" s="6"/>
      <c r="NLQ137" s="6"/>
      <c r="NLR137" s="6"/>
      <c r="NLS137" s="6"/>
      <c r="NLT137" s="6"/>
      <c r="NLU137" s="6"/>
      <c r="NLV137" s="6"/>
      <c r="NLW137" s="6"/>
      <c r="NLX137" s="6"/>
      <c r="NLY137" s="6"/>
      <c r="NLZ137" s="6"/>
      <c r="NMA137" s="6"/>
      <c r="NMB137" s="6"/>
      <c r="NMC137" s="6"/>
      <c r="NMD137" s="6"/>
      <c r="NME137" s="6"/>
      <c r="NMF137" s="6"/>
      <c r="NMG137" s="6"/>
      <c r="NMH137" s="6"/>
      <c r="NMI137" s="6"/>
      <c r="NMJ137" s="6"/>
      <c r="NMK137" s="6"/>
      <c r="NML137" s="6"/>
      <c r="NMM137" s="6"/>
      <c r="NMN137" s="6"/>
      <c r="NMO137" s="6"/>
      <c r="NMP137" s="6"/>
      <c r="NMQ137" s="6"/>
      <c r="NMR137" s="6"/>
      <c r="NMS137" s="6"/>
      <c r="NMT137" s="6"/>
      <c r="NMU137" s="6"/>
      <c r="NMV137" s="6"/>
      <c r="NMW137" s="6"/>
      <c r="NMX137" s="6"/>
      <c r="NMY137" s="6"/>
      <c r="NMZ137" s="6"/>
      <c r="NNA137" s="6"/>
      <c r="NNB137" s="6"/>
      <c r="NNC137" s="6"/>
      <c r="NND137" s="6"/>
      <c r="NNE137" s="6"/>
      <c r="NNF137" s="6"/>
      <c r="NNG137" s="6"/>
      <c r="NNH137" s="6"/>
      <c r="NNI137" s="6"/>
      <c r="NNJ137" s="6"/>
      <c r="NNK137" s="6"/>
      <c r="NNL137" s="6"/>
      <c r="NNM137" s="6"/>
      <c r="NNN137" s="6"/>
      <c r="NNO137" s="6"/>
      <c r="NNP137" s="6"/>
      <c r="NNQ137" s="6"/>
      <c r="NNR137" s="6"/>
      <c r="NNS137" s="6"/>
      <c r="NNT137" s="6"/>
      <c r="NNU137" s="6"/>
      <c r="NNV137" s="6"/>
      <c r="NNW137" s="6"/>
      <c r="NNX137" s="6"/>
      <c r="NNY137" s="6"/>
      <c r="NNZ137" s="6"/>
      <c r="NOA137" s="6"/>
      <c r="NOB137" s="6"/>
      <c r="NOC137" s="6"/>
      <c r="NOD137" s="6"/>
      <c r="NOE137" s="6"/>
      <c r="NOF137" s="6"/>
      <c r="NOG137" s="6"/>
      <c r="NOH137" s="6"/>
      <c r="NOI137" s="6"/>
      <c r="NOJ137" s="6"/>
      <c r="NOK137" s="6"/>
      <c r="NOL137" s="6"/>
      <c r="NOM137" s="6"/>
      <c r="NON137" s="6"/>
      <c r="NOO137" s="6"/>
      <c r="NOP137" s="6"/>
      <c r="NOQ137" s="6"/>
      <c r="NOR137" s="6"/>
      <c r="NOS137" s="6"/>
      <c r="NOT137" s="6"/>
      <c r="NOU137" s="6"/>
      <c r="NOV137" s="6"/>
      <c r="NOW137" s="6"/>
      <c r="NOX137" s="6"/>
      <c r="NOY137" s="6"/>
      <c r="NOZ137" s="6"/>
      <c r="NPA137" s="6"/>
      <c r="NPB137" s="6"/>
      <c r="NPC137" s="6"/>
      <c r="NPD137" s="6"/>
      <c r="NPE137" s="6"/>
      <c r="NPF137" s="6"/>
      <c r="NPG137" s="6"/>
      <c r="NPH137" s="6"/>
      <c r="NPI137" s="6"/>
      <c r="NPJ137" s="6"/>
      <c r="NPK137" s="6"/>
      <c r="NPL137" s="6"/>
      <c r="NPM137" s="6"/>
      <c r="NPN137" s="6"/>
      <c r="NPO137" s="6"/>
      <c r="NPP137" s="6"/>
      <c r="NPQ137" s="6"/>
      <c r="NPR137" s="6"/>
      <c r="NPS137" s="6"/>
      <c r="NPT137" s="6"/>
      <c r="NPU137" s="6"/>
      <c r="NPV137" s="6"/>
      <c r="NPW137" s="6"/>
      <c r="NPX137" s="6"/>
      <c r="NPY137" s="6"/>
      <c r="NPZ137" s="6"/>
      <c r="NQA137" s="6"/>
      <c r="NQB137" s="6"/>
      <c r="NQC137" s="6"/>
      <c r="NQD137" s="6"/>
      <c r="NQE137" s="6"/>
      <c r="NQF137" s="6"/>
      <c r="NQG137" s="6"/>
      <c r="NQH137" s="6"/>
      <c r="NQI137" s="6"/>
      <c r="NQJ137" s="6"/>
      <c r="NQK137" s="6"/>
      <c r="NQL137" s="6"/>
      <c r="NQM137" s="6"/>
      <c r="NQN137" s="6"/>
      <c r="NQO137" s="6"/>
      <c r="NQP137" s="6"/>
      <c r="NQQ137" s="6"/>
      <c r="NQR137" s="6"/>
      <c r="NQS137" s="6"/>
      <c r="NQT137" s="6"/>
      <c r="NQU137" s="6"/>
      <c r="NQV137" s="6"/>
      <c r="NQW137" s="6"/>
      <c r="NQX137" s="6"/>
      <c r="NQY137" s="6"/>
      <c r="NQZ137" s="6"/>
      <c r="NRA137" s="6"/>
      <c r="NRB137" s="6"/>
      <c r="NRC137" s="6"/>
      <c r="NRD137" s="6"/>
      <c r="NRE137" s="6"/>
      <c r="NRF137" s="6"/>
      <c r="NRG137" s="6"/>
      <c r="NRH137" s="6"/>
      <c r="NRI137" s="6"/>
      <c r="NRJ137" s="6"/>
      <c r="NRK137" s="6"/>
      <c r="NRL137" s="6"/>
      <c r="NRM137" s="6"/>
      <c r="NRN137" s="6"/>
      <c r="NRO137" s="6"/>
      <c r="NRP137" s="6"/>
      <c r="NRQ137" s="6"/>
      <c r="NRR137" s="6"/>
      <c r="NRS137" s="6"/>
      <c r="NRT137" s="6"/>
      <c r="NRU137" s="6"/>
      <c r="NRV137" s="6"/>
      <c r="NRW137" s="6"/>
      <c r="NRX137" s="6"/>
      <c r="NRY137" s="6"/>
      <c r="NRZ137" s="6"/>
      <c r="NSA137" s="6"/>
      <c r="NSB137" s="6"/>
      <c r="NSC137" s="6"/>
      <c r="NSD137" s="6"/>
      <c r="NSE137" s="6"/>
      <c r="NSF137" s="6"/>
      <c r="NSG137" s="6"/>
      <c r="NSH137" s="6"/>
      <c r="NSI137" s="6"/>
      <c r="NSJ137" s="6"/>
      <c r="NSK137" s="6"/>
      <c r="NSL137" s="6"/>
      <c r="NSM137" s="6"/>
      <c r="NSN137" s="6"/>
      <c r="NSO137" s="6"/>
      <c r="NSP137" s="6"/>
      <c r="NSQ137" s="6"/>
      <c r="NSR137" s="6"/>
      <c r="NSS137" s="6"/>
      <c r="NST137" s="6"/>
      <c r="NSU137" s="6"/>
      <c r="NSV137" s="6"/>
      <c r="NSW137" s="6"/>
      <c r="NSX137" s="6"/>
      <c r="NSY137" s="6"/>
      <c r="NSZ137" s="6"/>
      <c r="NTA137" s="6"/>
      <c r="NTB137" s="6"/>
      <c r="NTC137" s="6"/>
      <c r="NTD137" s="6"/>
      <c r="NTE137" s="6"/>
      <c r="NTF137" s="6"/>
      <c r="NTG137" s="6"/>
      <c r="NTH137" s="6"/>
      <c r="NTI137" s="6"/>
      <c r="NTJ137" s="6"/>
      <c r="NTK137" s="6"/>
      <c r="NTL137" s="6"/>
      <c r="NTM137" s="6"/>
      <c r="NTN137" s="6"/>
      <c r="NTO137" s="6"/>
      <c r="NTP137" s="6"/>
      <c r="NTQ137" s="6"/>
      <c r="NTR137" s="6"/>
      <c r="NTS137" s="6"/>
      <c r="NTT137" s="6"/>
      <c r="NTU137" s="6"/>
      <c r="NTV137" s="6"/>
      <c r="NTW137" s="6"/>
      <c r="NTX137" s="6"/>
      <c r="NTY137" s="6"/>
      <c r="NTZ137" s="6"/>
      <c r="NUA137" s="6"/>
      <c r="NUB137" s="6"/>
      <c r="NUC137" s="6"/>
      <c r="NUD137" s="6"/>
      <c r="NUE137" s="6"/>
      <c r="NUF137" s="6"/>
      <c r="NUG137" s="6"/>
      <c r="NUH137" s="6"/>
      <c r="NUI137" s="6"/>
      <c r="NUJ137" s="6"/>
      <c r="NUK137" s="6"/>
      <c r="NUL137" s="6"/>
      <c r="NUM137" s="6"/>
      <c r="NUN137" s="6"/>
      <c r="NUO137" s="6"/>
      <c r="NUP137" s="6"/>
      <c r="NUQ137" s="6"/>
      <c r="NUR137" s="6"/>
      <c r="NUS137" s="6"/>
      <c r="NUT137" s="6"/>
      <c r="NUU137" s="6"/>
      <c r="NUV137" s="6"/>
      <c r="NUW137" s="6"/>
      <c r="NUX137" s="6"/>
      <c r="NUY137" s="6"/>
      <c r="NUZ137" s="6"/>
      <c r="NVA137" s="6"/>
      <c r="NVB137" s="6"/>
      <c r="NVC137" s="6"/>
      <c r="NVD137" s="6"/>
      <c r="NVE137" s="6"/>
      <c r="NVF137" s="6"/>
      <c r="NVG137" s="6"/>
      <c r="NVH137" s="6"/>
      <c r="NVI137" s="6"/>
      <c r="NVJ137" s="6"/>
      <c r="NVK137" s="6"/>
      <c r="NVL137" s="6"/>
      <c r="NVM137" s="6"/>
      <c r="NVN137" s="6"/>
      <c r="NVO137" s="6"/>
      <c r="NVP137" s="6"/>
      <c r="NVQ137" s="6"/>
      <c r="NVR137" s="6"/>
      <c r="NVS137" s="6"/>
      <c r="NVT137" s="6"/>
      <c r="NVU137" s="6"/>
      <c r="NVV137" s="6"/>
      <c r="NVW137" s="6"/>
      <c r="NVX137" s="6"/>
      <c r="NVY137" s="6"/>
      <c r="NVZ137" s="6"/>
      <c r="NWA137" s="6"/>
      <c r="NWB137" s="6"/>
      <c r="NWC137" s="6"/>
      <c r="NWD137" s="6"/>
      <c r="NWE137" s="6"/>
      <c r="NWF137" s="6"/>
      <c r="NWG137" s="6"/>
      <c r="NWH137" s="6"/>
      <c r="NWI137" s="6"/>
      <c r="NWJ137" s="6"/>
      <c r="NWK137" s="6"/>
      <c r="NWL137" s="6"/>
      <c r="NWM137" s="6"/>
      <c r="NWN137" s="6"/>
      <c r="NWO137" s="6"/>
      <c r="NWP137" s="6"/>
      <c r="NWQ137" s="6"/>
      <c r="NWR137" s="6"/>
      <c r="NWS137" s="6"/>
      <c r="NWT137" s="6"/>
      <c r="NWU137" s="6"/>
      <c r="NWV137" s="6"/>
      <c r="NWW137" s="6"/>
      <c r="NWX137" s="6"/>
      <c r="NWY137" s="6"/>
      <c r="NWZ137" s="6"/>
      <c r="NXA137" s="6"/>
      <c r="NXB137" s="6"/>
      <c r="NXC137" s="6"/>
      <c r="NXD137" s="6"/>
      <c r="NXE137" s="6"/>
      <c r="NXF137" s="6"/>
      <c r="NXG137" s="6"/>
      <c r="NXH137" s="6"/>
      <c r="NXI137" s="6"/>
      <c r="NXJ137" s="6"/>
      <c r="NXK137" s="6"/>
      <c r="NXL137" s="6"/>
      <c r="NXM137" s="6"/>
      <c r="NXN137" s="6"/>
      <c r="NXO137" s="6"/>
      <c r="NXP137" s="6"/>
      <c r="NXQ137" s="6"/>
      <c r="NXR137" s="6"/>
      <c r="NXS137" s="6"/>
      <c r="NXT137" s="6"/>
      <c r="NXU137" s="6"/>
      <c r="NXV137" s="6"/>
      <c r="NXW137" s="6"/>
      <c r="NXX137" s="6"/>
      <c r="NXY137" s="6"/>
      <c r="NXZ137" s="6"/>
      <c r="NYA137" s="6"/>
      <c r="NYB137" s="6"/>
      <c r="NYC137" s="6"/>
      <c r="NYD137" s="6"/>
      <c r="NYE137" s="6"/>
      <c r="NYF137" s="6"/>
      <c r="NYG137" s="6"/>
      <c r="NYH137" s="6"/>
      <c r="NYI137" s="6"/>
      <c r="NYJ137" s="6"/>
      <c r="NYK137" s="6"/>
      <c r="NYL137" s="6"/>
      <c r="NYM137" s="6"/>
      <c r="NYN137" s="6"/>
      <c r="NYO137" s="6"/>
      <c r="NYP137" s="6"/>
      <c r="NYQ137" s="6"/>
      <c r="NYR137" s="6"/>
      <c r="NYS137" s="6"/>
      <c r="NYT137" s="6"/>
      <c r="NYU137" s="6"/>
      <c r="NYV137" s="6"/>
      <c r="NYW137" s="6"/>
      <c r="NYX137" s="6"/>
      <c r="NYY137" s="6"/>
      <c r="NYZ137" s="6"/>
      <c r="NZA137" s="6"/>
      <c r="NZB137" s="6"/>
      <c r="NZC137" s="6"/>
      <c r="NZD137" s="6"/>
      <c r="NZE137" s="6"/>
      <c r="NZF137" s="6"/>
      <c r="NZG137" s="6"/>
      <c r="NZH137" s="6"/>
      <c r="NZI137" s="6"/>
      <c r="NZJ137" s="6"/>
      <c r="NZK137" s="6"/>
      <c r="NZL137" s="6"/>
      <c r="NZM137" s="6"/>
      <c r="NZN137" s="6"/>
      <c r="NZO137" s="6"/>
      <c r="NZP137" s="6"/>
      <c r="NZQ137" s="6"/>
      <c r="NZR137" s="6"/>
      <c r="NZS137" s="6"/>
      <c r="NZT137" s="6"/>
      <c r="NZU137" s="6"/>
      <c r="NZV137" s="6"/>
      <c r="NZW137" s="6"/>
      <c r="NZX137" s="6"/>
      <c r="NZY137" s="6"/>
      <c r="NZZ137" s="6"/>
      <c r="OAA137" s="6"/>
      <c r="OAB137" s="6"/>
      <c r="OAC137" s="6"/>
      <c r="OAD137" s="6"/>
      <c r="OAE137" s="6"/>
      <c r="OAF137" s="6"/>
      <c r="OAG137" s="6"/>
      <c r="OAH137" s="6"/>
      <c r="OAI137" s="6"/>
      <c r="OAJ137" s="6"/>
      <c r="OAK137" s="6"/>
      <c r="OAL137" s="6"/>
      <c r="OAM137" s="6"/>
      <c r="OAN137" s="6"/>
      <c r="OAO137" s="6"/>
      <c r="OAP137" s="6"/>
      <c r="OAQ137" s="6"/>
      <c r="OAR137" s="6"/>
      <c r="OAS137" s="6"/>
      <c r="OAT137" s="6"/>
      <c r="OAU137" s="6"/>
      <c r="OAV137" s="6"/>
      <c r="OAW137" s="6"/>
      <c r="OAX137" s="6"/>
      <c r="OAY137" s="6"/>
      <c r="OAZ137" s="6"/>
      <c r="OBA137" s="6"/>
      <c r="OBB137" s="6"/>
      <c r="OBC137" s="6"/>
      <c r="OBD137" s="6"/>
      <c r="OBE137" s="6"/>
      <c r="OBF137" s="6"/>
      <c r="OBG137" s="6"/>
      <c r="OBH137" s="6"/>
      <c r="OBI137" s="6"/>
      <c r="OBJ137" s="6"/>
      <c r="OBK137" s="6"/>
      <c r="OBL137" s="6"/>
      <c r="OBM137" s="6"/>
      <c r="OBN137" s="6"/>
      <c r="OBO137" s="6"/>
      <c r="OBP137" s="6"/>
      <c r="OBQ137" s="6"/>
      <c r="OBR137" s="6"/>
      <c r="OBS137" s="6"/>
      <c r="OBT137" s="6"/>
      <c r="OBU137" s="6"/>
      <c r="OBV137" s="6"/>
      <c r="OBW137" s="6"/>
      <c r="OBX137" s="6"/>
      <c r="OBY137" s="6"/>
      <c r="OBZ137" s="6"/>
      <c r="OCA137" s="6"/>
      <c r="OCB137" s="6"/>
      <c r="OCC137" s="6"/>
      <c r="OCD137" s="6"/>
      <c r="OCE137" s="6"/>
      <c r="OCF137" s="6"/>
      <c r="OCG137" s="6"/>
      <c r="OCH137" s="6"/>
      <c r="OCI137" s="6"/>
      <c r="OCJ137" s="6"/>
      <c r="OCK137" s="6"/>
      <c r="OCL137" s="6"/>
      <c r="OCM137" s="6"/>
      <c r="OCN137" s="6"/>
      <c r="OCO137" s="6"/>
      <c r="OCP137" s="6"/>
      <c r="OCQ137" s="6"/>
      <c r="OCR137" s="6"/>
      <c r="OCS137" s="6"/>
      <c r="OCT137" s="6"/>
      <c r="OCU137" s="6"/>
      <c r="OCV137" s="6"/>
      <c r="OCW137" s="6"/>
      <c r="OCX137" s="6"/>
      <c r="OCY137" s="6"/>
      <c r="OCZ137" s="6"/>
      <c r="ODA137" s="6"/>
      <c r="ODB137" s="6"/>
      <c r="ODC137" s="6"/>
      <c r="ODD137" s="6"/>
      <c r="ODE137" s="6"/>
      <c r="ODF137" s="6"/>
      <c r="ODG137" s="6"/>
      <c r="ODH137" s="6"/>
      <c r="ODI137" s="6"/>
      <c r="ODJ137" s="6"/>
      <c r="ODK137" s="6"/>
      <c r="ODL137" s="6"/>
      <c r="ODM137" s="6"/>
      <c r="ODN137" s="6"/>
      <c r="ODO137" s="6"/>
      <c r="ODP137" s="6"/>
      <c r="ODQ137" s="6"/>
      <c r="ODR137" s="6"/>
      <c r="ODS137" s="6"/>
      <c r="ODT137" s="6"/>
      <c r="ODU137" s="6"/>
      <c r="ODV137" s="6"/>
      <c r="ODW137" s="6"/>
      <c r="ODX137" s="6"/>
      <c r="ODY137" s="6"/>
      <c r="ODZ137" s="6"/>
      <c r="OEA137" s="6"/>
      <c r="OEB137" s="6"/>
      <c r="OEC137" s="6"/>
      <c r="OED137" s="6"/>
      <c r="OEE137" s="6"/>
      <c r="OEF137" s="6"/>
      <c r="OEG137" s="6"/>
      <c r="OEH137" s="6"/>
      <c r="OEI137" s="6"/>
      <c r="OEJ137" s="6"/>
      <c r="OEK137" s="6"/>
      <c r="OEL137" s="6"/>
      <c r="OEM137" s="6"/>
      <c r="OEN137" s="6"/>
      <c r="OEO137" s="6"/>
      <c r="OEP137" s="6"/>
      <c r="OEQ137" s="6"/>
      <c r="OER137" s="6"/>
      <c r="OES137" s="6"/>
      <c r="OET137" s="6"/>
      <c r="OEU137" s="6"/>
      <c r="OEV137" s="6"/>
      <c r="OEW137" s="6"/>
      <c r="OEX137" s="6"/>
      <c r="OEY137" s="6"/>
      <c r="OEZ137" s="6"/>
      <c r="OFA137" s="6"/>
      <c r="OFB137" s="6"/>
      <c r="OFC137" s="6"/>
      <c r="OFD137" s="6"/>
      <c r="OFE137" s="6"/>
      <c r="OFF137" s="6"/>
      <c r="OFG137" s="6"/>
      <c r="OFH137" s="6"/>
      <c r="OFI137" s="6"/>
      <c r="OFJ137" s="6"/>
      <c r="OFK137" s="6"/>
      <c r="OFL137" s="6"/>
      <c r="OFM137" s="6"/>
      <c r="OFN137" s="6"/>
      <c r="OFO137" s="6"/>
      <c r="OFP137" s="6"/>
      <c r="OFQ137" s="6"/>
      <c r="OFR137" s="6"/>
      <c r="OFS137" s="6"/>
      <c r="OFT137" s="6"/>
      <c r="OFU137" s="6"/>
      <c r="OFV137" s="6"/>
      <c r="OFW137" s="6"/>
      <c r="OFX137" s="6"/>
      <c r="OFY137" s="6"/>
      <c r="OFZ137" s="6"/>
      <c r="OGA137" s="6"/>
      <c r="OGB137" s="6"/>
      <c r="OGC137" s="6"/>
      <c r="OGD137" s="6"/>
      <c r="OGE137" s="6"/>
      <c r="OGF137" s="6"/>
      <c r="OGG137" s="6"/>
      <c r="OGH137" s="6"/>
      <c r="OGI137" s="6"/>
      <c r="OGJ137" s="6"/>
      <c r="OGK137" s="6"/>
      <c r="OGL137" s="6"/>
      <c r="OGM137" s="6"/>
      <c r="OGN137" s="6"/>
      <c r="OGO137" s="6"/>
      <c r="OGP137" s="6"/>
      <c r="OGQ137" s="6"/>
      <c r="OGR137" s="6"/>
      <c r="OGS137" s="6"/>
      <c r="OGT137" s="6"/>
      <c r="OGU137" s="6"/>
      <c r="OGV137" s="6"/>
      <c r="OGW137" s="6"/>
      <c r="OGX137" s="6"/>
      <c r="OGY137" s="6"/>
      <c r="OGZ137" s="6"/>
      <c r="OHA137" s="6"/>
      <c r="OHB137" s="6"/>
      <c r="OHC137" s="6"/>
      <c r="OHD137" s="6"/>
      <c r="OHE137" s="6"/>
      <c r="OHF137" s="6"/>
      <c r="OHG137" s="6"/>
      <c r="OHH137" s="6"/>
      <c r="OHI137" s="6"/>
      <c r="OHJ137" s="6"/>
      <c r="OHK137" s="6"/>
      <c r="OHL137" s="6"/>
      <c r="OHM137" s="6"/>
      <c r="OHN137" s="6"/>
      <c r="OHO137" s="6"/>
      <c r="OHP137" s="6"/>
      <c r="OHQ137" s="6"/>
      <c r="OHR137" s="6"/>
      <c r="OHS137" s="6"/>
      <c r="OHT137" s="6"/>
      <c r="OHU137" s="6"/>
      <c r="OHV137" s="6"/>
      <c r="OHW137" s="6"/>
      <c r="OHX137" s="6"/>
      <c r="OHY137" s="6"/>
      <c r="OHZ137" s="6"/>
      <c r="OIA137" s="6"/>
      <c r="OIB137" s="6"/>
      <c r="OIC137" s="6"/>
      <c r="OID137" s="6"/>
      <c r="OIE137" s="6"/>
      <c r="OIF137" s="6"/>
      <c r="OIG137" s="6"/>
      <c r="OIH137" s="6"/>
      <c r="OII137" s="6"/>
      <c r="OIJ137" s="6"/>
      <c r="OIK137" s="6"/>
      <c r="OIL137" s="6"/>
      <c r="OIM137" s="6"/>
      <c r="OIN137" s="6"/>
      <c r="OIO137" s="6"/>
      <c r="OIP137" s="6"/>
      <c r="OIQ137" s="6"/>
      <c r="OIR137" s="6"/>
      <c r="OIS137" s="6"/>
      <c r="OIT137" s="6"/>
      <c r="OIU137" s="6"/>
      <c r="OIV137" s="6"/>
      <c r="OIW137" s="6"/>
      <c r="OIX137" s="6"/>
      <c r="OIY137" s="6"/>
      <c r="OIZ137" s="6"/>
      <c r="OJA137" s="6"/>
      <c r="OJB137" s="6"/>
      <c r="OJC137" s="6"/>
      <c r="OJD137" s="6"/>
      <c r="OJE137" s="6"/>
      <c r="OJF137" s="6"/>
      <c r="OJG137" s="6"/>
      <c r="OJH137" s="6"/>
      <c r="OJI137" s="6"/>
      <c r="OJJ137" s="6"/>
      <c r="OJK137" s="6"/>
      <c r="OJL137" s="6"/>
      <c r="OJM137" s="6"/>
      <c r="OJN137" s="6"/>
      <c r="OJO137" s="6"/>
      <c r="OJP137" s="6"/>
      <c r="OJQ137" s="6"/>
      <c r="OJR137" s="6"/>
      <c r="OJS137" s="6"/>
      <c r="OJT137" s="6"/>
      <c r="OJU137" s="6"/>
      <c r="OJV137" s="6"/>
      <c r="OJW137" s="6"/>
      <c r="OJX137" s="6"/>
      <c r="OJY137" s="6"/>
      <c r="OJZ137" s="6"/>
      <c r="OKA137" s="6"/>
      <c r="OKB137" s="6"/>
      <c r="OKC137" s="6"/>
      <c r="OKD137" s="6"/>
      <c r="OKE137" s="6"/>
      <c r="OKF137" s="6"/>
      <c r="OKG137" s="6"/>
      <c r="OKH137" s="6"/>
      <c r="OKI137" s="6"/>
      <c r="OKJ137" s="6"/>
      <c r="OKK137" s="6"/>
      <c r="OKL137" s="6"/>
      <c r="OKM137" s="6"/>
      <c r="OKN137" s="6"/>
      <c r="OKO137" s="6"/>
      <c r="OKP137" s="6"/>
      <c r="OKQ137" s="6"/>
      <c r="OKR137" s="6"/>
      <c r="OKS137" s="6"/>
      <c r="OKT137" s="6"/>
      <c r="OKU137" s="6"/>
      <c r="OKV137" s="6"/>
      <c r="OKW137" s="6"/>
      <c r="OKX137" s="6"/>
      <c r="OKY137" s="6"/>
      <c r="OKZ137" s="6"/>
      <c r="OLA137" s="6"/>
      <c r="OLB137" s="6"/>
      <c r="OLC137" s="6"/>
      <c r="OLD137" s="6"/>
      <c r="OLE137" s="6"/>
      <c r="OLF137" s="6"/>
      <c r="OLG137" s="6"/>
      <c r="OLH137" s="6"/>
      <c r="OLI137" s="6"/>
      <c r="OLJ137" s="6"/>
      <c r="OLK137" s="6"/>
      <c r="OLL137" s="6"/>
      <c r="OLM137" s="6"/>
      <c r="OLN137" s="6"/>
      <c r="OLO137" s="6"/>
      <c r="OLP137" s="6"/>
      <c r="OLQ137" s="6"/>
      <c r="OLR137" s="6"/>
      <c r="OLS137" s="6"/>
      <c r="OLT137" s="6"/>
      <c r="OLU137" s="6"/>
      <c r="OLV137" s="6"/>
      <c r="OLW137" s="6"/>
      <c r="OLX137" s="6"/>
      <c r="OLY137" s="6"/>
      <c r="OLZ137" s="6"/>
      <c r="OMA137" s="6"/>
      <c r="OMB137" s="6"/>
      <c r="OMC137" s="6"/>
      <c r="OMD137" s="6"/>
      <c r="OME137" s="6"/>
      <c r="OMF137" s="6"/>
      <c r="OMG137" s="6"/>
      <c r="OMH137" s="6"/>
      <c r="OMI137" s="6"/>
      <c r="OMJ137" s="6"/>
      <c r="OMK137" s="6"/>
      <c r="OML137" s="6"/>
      <c r="OMM137" s="6"/>
      <c r="OMN137" s="6"/>
      <c r="OMO137" s="6"/>
      <c r="OMP137" s="6"/>
      <c r="OMQ137" s="6"/>
      <c r="OMR137" s="6"/>
      <c r="OMS137" s="6"/>
      <c r="OMT137" s="6"/>
      <c r="OMU137" s="6"/>
      <c r="OMV137" s="6"/>
      <c r="OMW137" s="6"/>
      <c r="OMX137" s="6"/>
      <c r="OMY137" s="6"/>
      <c r="OMZ137" s="6"/>
      <c r="ONA137" s="6"/>
      <c r="ONB137" s="6"/>
      <c r="ONC137" s="6"/>
      <c r="OND137" s="6"/>
      <c r="ONE137" s="6"/>
      <c r="ONF137" s="6"/>
      <c r="ONG137" s="6"/>
      <c r="ONH137" s="6"/>
      <c r="ONI137" s="6"/>
      <c r="ONJ137" s="6"/>
      <c r="ONK137" s="6"/>
      <c r="ONL137" s="6"/>
      <c r="ONM137" s="6"/>
      <c r="ONN137" s="6"/>
      <c r="ONO137" s="6"/>
      <c r="ONP137" s="6"/>
      <c r="ONQ137" s="6"/>
      <c r="ONR137" s="6"/>
      <c r="ONS137" s="6"/>
      <c r="ONT137" s="6"/>
      <c r="ONU137" s="6"/>
      <c r="ONV137" s="6"/>
      <c r="ONW137" s="6"/>
      <c r="ONX137" s="6"/>
      <c r="ONY137" s="6"/>
      <c r="ONZ137" s="6"/>
      <c r="OOA137" s="6"/>
      <c r="OOB137" s="6"/>
      <c r="OOC137" s="6"/>
      <c r="OOD137" s="6"/>
      <c r="OOE137" s="6"/>
      <c r="OOF137" s="6"/>
      <c r="OOG137" s="6"/>
      <c r="OOH137" s="6"/>
      <c r="OOI137" s="6"/>
      <c r="OOJ137" s="6"/>
      <c r="OOK137" s="6"/>
      <c r="OOL137" s="6"/>
      <c r="OOM137" s="6"/>
      <c r="OON137" s="6"/>
      <c r="OOO137" s="6"/>
      <c r="OOP137" s="6"/>
      <c r="OOQ137" s="6"/>
      <c r="OOR137" s="6"/>
      <c r="OOS137" s="6"/>
      <c r="OOT137" s="6"/>
      <c r="OOU137" s="6"/>
      <c r="OOV137" s="6"/>
      <c r="OOW137" s="6"/>
      <c r="OOX137" s="6"/>
      <c r="OOY137" s="6"/>
      <c r="OOZ137" s="6"/>
      <c r="OPA137" s="6"/>
      <c r="OPB137" s="6"/>
      <c r="OPC137" s="6"/>
      <c r="OPD137" s="6"/>
      <c r="OPE137" s="6"/>
      <c r="OPF137" s="6"/>
      <c r="OPG137" s="6"/>
      <c r="OPH137" s="6"/>
      <c r="OPI137" s="6"/>
      <c r="OPJ137" s="6"/>
      <c r="OPK137" s="6"/>
      <c r="OPL137" s="6"/>
      <c r="OPM137" s="6"/>
      <c r="OPN137" s="6"/>
      <c r="OPO137" s="6"/>
      <c r="OPP137" s="6"/>
      <c r="OPQ137" s="6"/>
      <c r="OPR137" s="6"/>
      <c r="OPS137" s="6"/>
      <c r="OPT137" s="6"/>
      <c r="OPU137" s="6"/>
      <c r="OPV137" s="6"/>
      <c r="OPW137" s="6"/>
      <c r="OPX137" s="6"/>
      <c r="OPY137" s="6"/>
      <c r="OPZ137" s="6"/>
      <c r="OQA137" s="6"/>
      <c r="OQB137" s="6"/>
      <c r="OQC137" s="6"/>
      <c r="OQD137" s="6"/>
      <c r="OQE137" s="6"/>
      <c r="OQF137" s="6"/>
      <c r="OQG137" s="6"/>
      <c r="OQH137" s="6"/>
      <c r="OQI137" s="6"/>
      <c r="OQJ137" s="6"/>
      <c r="OQK137" s="6"/>
      <c r="OQL137" s="6"/>
      <c r="OQM137" s="6"/>
      <c r="OQN137" s="6"/>
      <c r="OQO137" s="6"/>
      <c r="OQP137" s="6"/>
      <c r="OQQ137" s="6"/>
      <c r="OQR137" s="6"/>
      <c r="OQS137" s="6"/>
      <c r="OQT137" s="6"/>
      <c r="OQU137" s="6"/>
      <c r="OQV137" s="6"/>
      <c r="OQW137" s="6"/>
      <c r="OQX137" s="6"/>
      <c r="OQY137" s="6"/>
      <c r="OQZ137" s="6"/>
      <c r="ORA137" s="6"/>
      <c r="ORB137" s="6"/>
      <c r="ORC137" s="6"/>
      <c r="ORD137" s="6"/>
      <c r="ORE137" s="6"/>
      <c r="ORF137" s="6"/>
      <c r="ORG137" s="6"/>
      <c r="ORH137" s="6"/>
      <c r="ORI137" s="6"/>
      <c r="ORJ137" s="6"/>
      <c r="ORK137" s="6"/>
      <c r="ORL137" s="6"/>
      <c r="ORM137" s="6"/>
      <c r="ORN137" s="6"/>
      <c r="ORO137" s="6"/>
      <c r="ORP137" s="6"/>
      <c r="ORQ137" s="6"/>
      <c r="ORR137" s="6"/>
      <c r="ORS137" s="6"/>
      <c r="ORT137" s="6"/>
      <c r="ORU137" s="6"/>
      <c r="ORV137" s="6"/>
      <c r="ORW137" s="6"/>
      <c r="ORX137" s="6"/>
      <c r="ORY137" s="6"/>
      <c r="ORZ137" s="6"/>
      <c r="OSA137" s="6"/>
      <c r="OSB137" s="6"/>
      <c r="OSC137" s="6"/>
      <c r="OSD137" s="6"/>
      <c r="OSE137" s="6"/>
      <c r="OSF137" s="6"/>
      <c r="OSG137" s="6"/>
      <c r="OSH137" s="6"/>
      <c r="OSI137" s="6"/>
      <c r="OSJ137" s="6"/>
      <c r="OSK137" s="6"/>
      <c r="OSL137" s="6"/>
      <c r="OSM137" s="6"/>
      <c r="OSN137" s="6"/>
      <c r="OSO137" s="6"/>
      <c r="OSP137" s="6"/>
      <c r="OSQ137" s="6"/>
      <c r="OSR137" s="6"/>
      <c r="OSS137" s="6"/>
      <c r="OST137" s="6"/>
      <c r="OSU137" s="6"/>
      <c r="OSV137" s="6"/>
      <c r="OSW137" s="6"/>
      <c r="OSX137" s="6"/>
      <c r="OSY137" s="6"/>
      <c r="OSZ137" s="6"/>
      <c r="OTA137" s="6"/>
      <c r="OTB137" s="6"/>
      <c r="OTC137" s="6"/>
      <c r="OTD137" s="6"/>
      <c r="OTE137" s="6"/>
      <c r="OTF137" s="6"/>
      <c r="OTG137" s="6"/>
      <c r="OTH137" s="6"/>
      <c r="OTI137" s="6"/>
      <c r="OTJ137" s="6"/>
      <c r="OTK137" s="6"/>
      <c r="OTL137" s="6"/>
      <c r="OTM137" s="6"/>
      <c r="OTN137" s="6"/>
      <c r="OTO137" s="6"/>
      <c r="OTP137" s="6"/>
      <c r="OTQ137" s="6"/>
      <c r="OTR137" s="6"/>
      <c r="OTS137" s="6"/>
      <c r="OTT137" s="6"/>
      <c r="OTU137" s="6"/>
      <c r="OTV137" s="6"/>
      <c r="OTW137" s="6"/>
      <c r="OTX137" s="6"/>
      <c r="OTY137" s="6"/>
      <c r="OTZ137" s="6"/>
      <c r="OUA137" s="6"/>
      <c r="OUB137" s="6"/>
      <c r="OUC137" s="6"/>
      <c r="OUD137" s="6"/>
      <c r="OUE137" s="6"/>
      <c r="OUF137" s="6"/>
      <c r="OUG137" s="6"/>
      <c r="OUH137" s="6"/>
      <c r="OUI137" s="6"/>
      <c r="OUJ137" s="6"/>
      <c r="OUK137" s="6"/>
      <c r="OUL137" s="6"/>
      <c r="OUM137" s="6"/>
      <c r="OUN137" s="6"/>
      <c r="OUO137" s="6"/>
      <c r="OUP137" s="6"/>
      <c r="OUQ137" s="6"/>
      <c r="OUR137" s="6"/>
      <c r="OUS137" s="6"/>
      <c r="OUT137" s="6"/>
      <c r="OUU137" s="6"/>
      <c r="OUV137" s="6"/>
      <c r="OUW137" s="6"/>
      <c r="OUX137" s="6"/>
      <c r="OUY137" s="6"/>
      <c r="OUZ137" s="6"/>
      <c r="OVA137" s="6"/>
      <c r="OVB137" s="6"/>
      <c r="OVC137" s="6"/>
      <c r="OVD137" s="6"/>
      <c r="OVE137" s="6"/>
      <c r="OVF137" s="6"/>
      <c r="OVG137" s="6"/>
      <c r="OVH137" s="6"/>
      <c r="OVI137" s="6"/>
      <c r="OVJ137" s="6"/>
      <c r="OVK137" s="6"/>
      <c r="OVL137" s="6"/>
      <c r="OVM137" s="6"/>
      <c r="OVN137" s="6"/>
      <c r="OVO137" s="6"/>
      <c r="OVP137" s="6"/>
      <c r="OVQ137" s="6"/>
      <c r="OVR137" s="6"/>
      <c r="OVS137" s="6"/>
      <c r="OVT137" s="6"/>
      <c r="OVU137" s="6"/>
      <c r="OVV137" s="6"/>
      <c r="OVW137" s="6"/>
      <c r="OVX137" s="6"/>
      <c r="OVY137" s="6"/>
      <c r="OVZ137" s="6"/>
      <c r="OWA137" s="6"/>
      <c r="OWB137" s="6"/>
      <c r="OWC137" s="6"/>
      <c r="OWD137" s="6"/>
      <c r="OWE137" s="6"/>
      <c r="OWF137" s="6"/>
      <c r="OWG137" s="6"/>
      <c r="OWH137" s="6"/>
      <c r="OWI137" s="6"/>
      <c r="OWJ137" s="6"/>
      <c r="OWK137" s="6"/>
      <c r="OWL137" s="6"/>
      <c r="OWM137" s="6"/>
      <c r="OWN137" s="6"/>
      <c r="OWO137" s="6"/>
      <c r="OWP137" s="6"/>
      <c r="OWQ137" s="6"/>
      <c r="OWR137" s="6"/>
      <c r="OWS137" s="6"/>
      <c r="OWT137" s="6"/>
      <c r="OWU137" s="6"/>
      <c r="OWV137" s="6"/>
      <c r="OWW137" s="6"/>
      <c r="OWX137" s="6"/>
      <c r="OWY137" s="6"/>
      <c r="OWZ137" s="6"/>
      <c r="OXA137" s="6"/>
      <c r="OXB137" s="6"/>
      <c r="OXC137" s="6"/>
      <c r="OXD137" s="6"/>
      <c r="OXE137" s="6"/>
      <c r="OXF137" s="6"/>
      <c r="OXG137" s="6"/>
      <c r="OXH137" s="6"/>
      <c r="OXI137" s="6"/>
      <c r="OXJ137" s="6"/>
      <c r="OXK137" s="6"/>
      <c r="OXL137" s="6"/>
      <c r="OXM137" s="6"/>
      <c r="OXN137" s="6"/>
      <c r="OXO137" s="6"/>
      <c r="OXP137" s="6"/>
      <c r="OXQ137" s="6"/>
      <c r="OXR137" s="6"/>
      <c r="OXS137" s="6"/>
      <c r="OXT137" s="6"/>
      <c r="OXU137" s="6"/>
      <c r="OXV137" s="6"/>
      <c r="OXW137" s="6"/>
      <c r="OXX137" s="6"/>
      <c r="OXY137" s="6"/>
      <c r="OXZ137" s="6"/>
      <c r="OYA137" s="6"/>
      <c r="OYB137" s="6"/>
      <c r="OYC137" s="6"/>
      <c r="OYD137" s="6"/>
      <c r="OYE137" s="6"/>
      <c r="OYF137" s="6"/>
      <c r="OYG137" s="6"/>
      <c r="OYH137" s="6"/>
      <c r="OYI137" s="6"/>
      <c r="OYJ137" s="6"/>
      <c r="OYK137" s="6"/>
      <c r="OYL137" s="6"/>
      <c r="OYM137" s="6"/>
      <c r="OYN137" s="6"/>
      <c r="OYO137" s="6"/>
      <c r="OYP137" s="6"/>
      <c r="OYQ137" s="6"/>
      <c r="OYR137" s="6"/>
      <c r="OYS137" s="6"/>
      <c r="OYT137" s="6"/>
      <c r="OYU137" s="6"/>
      <c r="OYV137" s="6"/>
      <c r="OYW137" s="6"/>
      <c r="OYX137" s="6"/>
      <c r="OYY137" s="6"/>
      <c r="OYZ137" s="6"/>
      <c r="OZA137" s="6"/>
      <c r="OZB137" s="6"/>
      <c r="OZC137" s="6"/>
      <c r="OZD137" s="6"/>
      <c r="OZE137" s="6"/>
      <c r="OZF137" s="6"/>
      <c r="OZG137" s="6"/>
      <c r="OZH137" s="6"/>
      <c r="OZI137" s="6"/>
      <c r="OZJ137" s="6"/>
      <c r="OZK137" s="6"/>
      <c r="OZL137" s="6"/>
      <c r="OZM137" s="6"/>
      <c r="OZN137" s="6"/>
      <c r="OZO137" s="6"/>
      <c r="OZP137" s="6"/>
      <c r="OZQ137" s="6"/>
      <c r="OZR137" s="6"/>
      <c r="OZS137" s="6"/>
      <c r="OZT137" s="6"/>
      <c r="OZU137" s="6"/>
      <c r="OZV137" s="6"/>
      <c r="OZW137" s="6"/>
      <c r="OZX137" s="6"/>
      <c r="OZY137" s="6"/>
      <c r="OZZ137" s="6"/>
      <c r="PAA137" s="6"/>
      <c r="PAB137" s="6"/>
      <c r="PAC137" s="6"/>
      <c r="PAD137" s="6"/>
      <c r="PAE137" s="6"/>
      <c r="PAF137" s="6"/>
      <c r="PAG137" s="6"/>
      <c r="PAH137" s="6"/>
      <c r="PAI137" s="6"/>
      <c r="PAJ137" s="6"/>
      <c r="PAK137" s="6"/>
      <c r="PAL137" s="6"/>
      <c r="PAM137" s="6"/>
      <c r="PAN137" s="6"/>
      <c r="PAO137" s="6"/>
      <c r="PAP137" s="6"/>
      <c r="PAQ137" s="6"/>
      <c r="PAR137" s="6"/>
      <c r="PAS137" s="6"/>
      <c r="PAT137" s="6"/>
      <c r="PAU137" s="6"/>
      <c r="PAV137" s="6"/>
      <c r="PAW137" s="6"/>
      <c r="PAX137" s="6"/>
      <c r="PAY137" s="6"/>
      <c r="PAZ137" s="6"/>
      <c r="PBA137" s="6"/>
      <c r="PBB137" s="6"/>
      <c r="PBC137" s="6"/>
      <c r="PBD137" s="6"/>
      <c r="PBE137" s="6"/>
      <c r="PBF137" s="6"/>
      <c r="PBG137" s="6"/>
      <c r="PBH137" s="6"/>
      <c r="PBI137" s="6"/>
      <c r="PBJ137" s="6"/>
      <c r="PBK137" s="6"/>
      <c r="PBL137" s="6"/>
      <c r="PBM137" s="6"/>
      <c r="PBN137" s="6"/>
      <c r="PBO137" s="6"/>
      <c r="PBP137" s="6"/>
      <c r="PBQ137" s="6"/>
      <c r="PBR137" s="6"/>
      <c r="PBS137" s="6"/>
      <c r="PBT137" s="6"/>
      <c r="PBU137" s="6"/>
      <c r="PBV137" s="6"/>
      <c r="PBW137" s="6"/>
      <c r="PBX137" s="6"/>
      <c r="PBY137" s="6"/>
      <c r="PBZ137" s="6"/>
      <c r="PCA137" s="6"/>
      <c r="PCB137" s="6"/>
      <c r="PCC137" s="6"/>
      <c r="PCD137" s="6"/>
      <c r="PCE137" s="6"/>
      <c r="PCF137" s="6"/>
      <c r="PCG137" s="6"/>
      <c r="PCH137" s="6"/>
      <c r="PCI137" s="6"/>
      <c r="PCJ137" s="6"/>
      <c r="PCK137" s="6"/>
      <c r="PCL137" s="6"/>
      <c r="PCM137" s="6"/>
      <c r="PCN137" s="6"/>
      <c r="PCO137" s="6"/>
      <c r="PCP137" s="6"/>
      <c r="PCQ137" s="6"/>
      <c r="PCR137" s="6"/>
      <c r="PCS137" s="6"/>
      <c r="PCT137" s="6"/>
      <c r="PCU137" s="6"/>
      <c r="PCV137" s="6"/>
      <c r="PCW137" s="6"/>
      <c r="PCX137" s="6"/>
      <c r="PCY137" s="6"/>
      <c r="PCZ137" s="6"/>
      <c r="PDA137" s="6"/>
      <c r="PDB137" s="6"/>
      <c r="PDC137" s="6"/>
      <c r="PDD137" s="6"/>
      <c r="PDE137" s="6"/>
      <c r="PDF137" s="6"/>
      <c r="PDG137" s="6"/>
      <c r="PDH137" s="6"/>
      <c r="PDI137" s="6"/>
      <c r="PDJ137" s="6"/>
      <c r="PDK137" s="6"/>
      <c r="PDL137" s="6"/>
      <c r="PDM137" s="6"/>
      <c r="PDN137" s="6"/>
      <c r="PDO137" s="6"/>
      <c r="PDP137" s="6"/>
      <c r="PDQ137" s="6"/>
      <c r="PDR137" s="6"/>
      <c r="PDS137" s="6"/>
      <c r="PDT137" s="6"/>
      <c r="PDU137" s="6"/>
      <c r="PDV137" s="6"/>
      <c r="PDW137" s="6"/>
      <c r="PDX137" s="6"/>
      <c r="PDY137" s="6"/>
      <c r="PDZ137" s="6"/>
      <c r="PEA137" s="6"/>
      <c r="PEB137" s="6"/>
      <c r="PEC137" s="6"/>
      <c r="PED137" s="6"/>
      <c r="PEE137" s="6"/>
      <c r="PEF137" s="6"/>
      <c r="PEG137" s="6"/>
      <c r="PEH137" s="6"/>
      <c r="PEI137" s="6"/>
      <c r="PEJ137" s="6"/>
      <c r="PEK137" s="6"/>
      <c r="PEL137" s="6"/>
      <c r="PEM137" s="6"/>
      <c r="PEN137" s="6"/>
      <c r="PEO137" s="6"/>
      <c r="PEP137" s="6"/>
      <c r="PEQ137" s="6"/>
      <c r="PER137" s="6"/>
      <c r="PES137" s="6"/>
      <c r="PET137" s="6"/>
      <c r="PEU137" s="6"/>
      <c r="PEV137" s="6"/>
      <c r="PEW137" s="6"/>
      <c r="PEX137" s="6"/>
      <c r="PEY137" s="6"/>
      <c r="PEZ137" s="6"/>
      <c r="PFA137" s="6"/>
      <c r="PFB137" s="6"/>
      <c r="PFC137" s="6"/>
      <c r="PFD137" s="6"/>
      <c r="PFE137" s="6"/>
      <c r="PFF137" s="6"/>
      <c r="PFG137" s="6"/>
      <c r="PFH137" s="6"/>
      <c r="PFI137" s="6"/>
      <c r="PFJ137" s="6"/>
      <c r="PFK137" s="6"/>
      <c r="PFL137" s="6"/>
      <c r="PFM137" s="6"/>
      <c r="PFN137" s="6"/>
      <c r="PFO137" s="6"/>
      <c r="PFP137" s="6"/>
      <c r="PFQ137" s="6"/>
      <c r="PFR137" s="6"/>
      <c r="PFS137" s="6"/>
      <c r="PFT137" s="6"/>
      <c r="PFU137" s="6"/>
      <c r="PFV137" s="6"/>
      <c r="PFW137" s="6"/>
      <c r="PFX137" s="6"/>
      <c r="PFY137" s="6"/>
      <c r="PFZ137" s="6"/>
      <c r="PGA137" s="6"/>
      <c r="PGB137" s="6"/>
      <c r="PGC137" s="6"/>
      <c r="PGD137" s="6"/>
      <c r="PGE137" s="6"/>
      <c r="PGF137" s="6"/>
      <c r="PGG137" s="6"/>
      <c r="PGH137" s="6"/>
      <c r="PGI137" s="6"/>
      <c r="PGJ137" s="6"/>
      <c r="PGK137" s="6"/>
      <c r="PGL137" s="6"/>
      <c r="PGM137" s="6"/>
      <c r="PGN137" s="6"/>
      <c r="PGO137" s="6"/>
      <c r="PGP137" s="6"/>
      <c r="PGQ137" s="6"/>
      <c r="PGR137" s="6"/>
      <c r="PGS137" s="6"/>
      <c r="PGT137" s="6"/>
      <c r="PGU137" s="6"/>
      <c r="PGV137" s="6"/>
      <c r="PGW137" s="6"/>
      <c r="PGX137" s="6"/>
      <c r="PGY137" s="6"/>
      <c r="PGZ137" s="6"/>
      <c r="PHA137" s="6"/>
      <c r="PHB137" s="6"/>
      <c r="PHC137" s="6"/>
      <c r="PHD137" s="6"/>
      <c r="PHE137" s="6"/>
      <c r="PHF137" s="6"/>
      <c r="PHG137" s="6"/>
      <c r="PHH137" s="6"/>
      <c r="PHI137" s="6"/>
      <c r="PHJ137" s="6"/>
      <c r="PHK137" s="6"/>
      <c r="PHL137" s="6"/>
      <c r="PHM137" s="6"/>
      <c r="PHN137" s="6"/>
      <c r="PHO137" s="6"/>
      <c r="PHP137" s="6"/>
      <c r="PHQ137" s="6"/>
      <c r="PHR137" s="6"/>
      <c r="PHS137" s="6"/>
      <c r="PHT137" s="6"/>
      <c r="PHU137" s="6"/>
      <c r="PHV137" s="6"/>
      <c r="PHW137" s="6"/>
      <c r="PHX137" s="6"/>
      <c r="PHY137" s="6"/>
      <c r="PHZ137" s="6"/>
      <c r="PIA137" s="6"/>
      <c r="PIB137" s="6"/>
      <c r="PIC137" s="6"/>
      <c r="PID137" s="6"/>
      <c r="PIE137" s="6"/>
      <c r="PIF137" s="6"/>
      <c r="PIG137" s="6"/>
      <c r="PIH137" s="6"/>
      <c r="PII137" s="6"/>
      <c r="PIJ137" s="6"/>
      <c r="PIK137" s="6"/>
      <c r="PIL137" s="6"/>
      <c r="PIM137" s="6"/>
      <c r="PIN137" s="6"/>
      <c r="PIO137" s="6"/>
      <c r="PIP137" s="6"/>
      <c r="PIQ137" s="6"/>
      <c r="PIR137" s="6"/>
      <c r="PIS137" s="6"/>
      <c r="PIT137" s="6"/>
      <c r="PIU137" s="6"/>
      <c r="PIV137" s="6"/>
      <c r="PIW137" s="6"/>
      <c r="PIX137" s="6"/>
      <c r="PIY137" s="6"/>
      <c r="PIZ137" s="6"/>
      <c r="PJA137" s="6"/>
      <c r="PJB137" s="6"/>
      <c r="PJC137" s="6"/>
      <c r="PJD137" s="6"/>
      <c r="PJE137" s="6"/>
      <c r="PJF137" s="6"/>
      <c r="PJG137" s="6"/>
      <c r="PJH137" s="6"/>
      <c r="PJI137" s="6"/>
      <c r="PJJ137" s="6"/>
      <c r="PJK137" s="6"/>
      <c r="PJL137" s="6"/>
      <c r="PJM137" s="6"/>
      <c r="PJN137" s="6"/>
      <c r="PJO137" s="6"/>
      <c r="PJP137" s="6"/>
      <c r="PJQ137" s="6"/>
      <c r="PJR137" s="6"/>
      <c r="PJS137" s="6"/>
      <c r="PJT137" s="6"/>
      <c r="PJU137" s="6"/>
      <c r="PJV137" s="6"/>
      <c r="PJW137" s="6"/>
      <c r="PJX137" s="6"/>
      <c r="PJY137" s="6"/>
      <c r="PJZ137" s="6"/>
      <c r="PKA137" s="6"/>
      <c r="PKB137" s="6"/>
      <c r="PKC137" s="6"/>
      <c r="PKD137" s="6"/>
      <c r="PKE137" s="6"/>
      <c r="PKF137" s="6"/>
      <c r="PKG137" s="6"/>
      <c r="PKH137" s="6"/>
      <c r="PKI137" s="6"/>
      <c r="PKJ137" s="6"/>
      <c r="PKK137" s="6"/>
      <c r="PKL137" s="6"/>
      <c r="PKM137" s="6"/>
      <c r="PKN137" s="6"/>
      <c r="PKO137" s="6"/>
      <c r="PKP137" s="6"/>
      <c r="PKQ137" s="6"/>
      <c r="PKR137" s="6"/>
      <c r="PKS137" s="6"/>
      <c r="PKT137" s="6"/>
      <c r="PKU137" s="6"/>
      <c r="PKV137" s="6"/>
      <c r="PKW137" s="6"/>
      <c r="PKX137" s="6"/>
      <c r="PKY137" s="6"/>
      <c r="PKZ137" s="6"/>
      <c r="PLA137" s="6"/>
      <c r="PLB137" s="6"/>
      <c r="PLC137" s="6"/>
      <c r="PLD137" s="6"/>
      <c r="PLE137" s="6"/>
      <c r="PLF137" s="6"/>
      <c r="PLG137" s="6"/>
      <c r="PLH137" s="6"/>
      <c r="PLI137" s="6"/>
      <c r="PLJ137" s="6"/>
      <c r="PLK137" s="6"/>
      <c r="PLL137" s="6"/>
      <c r="PLM137" s="6"/>
      <c r="PLN137" s="6"/>
      <c r="PLO137" s="6"/>
      <c r="PLP137" s="6"/>
      <c r="PLQ137" s="6"/>
      <c r="PLR137" s="6"/>
      <c r="PLS137" s="6"/>
      <c r="PLT137" s="6"/>
      <c r="PLU137" s="6"/>
      <c r="PLV137" s="6"/>
      <c r="PLW137" s="6"/>
      <c r="PLX137" s="6"/>
      <c r="PLY137" s="6"/>
      <c r="PLZ137" s="6"/>
      <c r="PMA137" s="6"/>
      <c r="PMB137" s="6"/>
      <c r="PMC137" s="6"/>
      <c r="PMD137" s="6"/>
      <c r="PME137" s="6"/>
      <c r="PMF137" s="6"/>
      <c r="PMG137" s="6"/>
      <c r="PMH137" s="6"/>
      <c r="PMI137" s="6"/>
      <c r="PMJ137" s="6"/>
      <c r="PMK137" s="6"/>
      <c r="PML137" s="6"/>
      <c r="PMM137" s="6"/>
      <c r="PMN137" s="6"/>
      <c r="PMO137" s="6"/>
      <c r="PMP137" s="6"/>
      <c r="PMQ137" s="6"/>
      <c r="PMR137" s="6"/>
      <c r="PMS137" s="6"/>
      <c r="PMT137" s="6"/>
      <c r="PMU137" s="6"/>
      <c r="PMV137" s="6"/>
      <c r="PMW137" s="6"/>
      <c r="PMX137" s="6"/>
      <c r="PMY137" s="6"/>
      <c r="PMZ137" s="6"/>
      <c r="PNA137" s="6"/>
      <c r="PNB137" s="6"/>
      <c r="PNC137" s="6"/>
      <c r="PND137" s="6"/>
      <c r="PNE137" s="6"/>
      <c r="PNF137" s="6"/>
      <c r="PNG137" s="6"/>
      <c r="PNH137" s="6"/>
      <c r="PNI137" s="6"/>
      <c r="PNJ137" s="6"/>
      <c r="PNK137" s="6"/>
      <c r="PNL137" s="6"/>
      <c r="PNM137" s="6"/>
      <c r="PNN137" s="6"/>
      <c r="PNO137" s="6"/>
      <c r="PNP137" s="6"/>
      <c r="PNQ137" s="6"/>
      <c r="PNR137" s="6"/>
      <c r="PNS137" s="6"/>
      <c r="PNT137" s="6"/>
      <c r="PNU137" s="6"/>
      <c r="PNV137" s="6"/>
      <c r="PNW137" s="6"/>
      <c r="PNX137" s="6"/>
      <c r="PNY137" s="6"/>
      <c r="PNZ137" s="6"/>
      <c r="POA137" s="6"/>
      <c r="POB137" s="6"/>
      <c r="POC137" s="6"/>
      <c r="POD137" s="6"/>
      <c r="POE137" s="6"/>
      <c r="POF137" s="6"/>
      <c r="POG137" s="6"/>
      <c r="POH137" s="6"/>
      <c r="POI137" s="6"/>
      <c r="POJ137" s="6"/>
      <c r="POK137" s="6"/>
      <c r="POL137" s="6"/>
      <c r="POM137" s="6"/>
      <c r="PON137" s="6"/>
      <c r="POO137" s="6"/>
      <c r="POP137" s="6"/>
      <c r="POQ137" s="6"/>
      <c r="POR137" s="6"/>
      <c r="POS137" s="6"/>
      <c r="POT137" s="6"/>
      <c r="POU137" s="6"/>
      <c r="POV137" s="6"/>
      <c r="POW137" s="6"/>
      <c r="POX137" s="6"/>
      <c r="POY137" s="6"/>
      <c r="POZ137" s="6"/>
      <c r="PPA137" s="6"/>
      <c r="PPB137" s="6"/>
      <c r="PPC137" s="6"/>
      <c r="PPD137" s="6"/>
      <c r="PPE137" s="6"/>
      <c r="PPF137" s="6"/>
      <c r="PPG137" s="6"/>
      <c r="PPH137" s="6"/>
      <c r="PPI137" s="6"/>
      <c r="PPJ137" s="6"/>
      <c r="PPK137" s="6"/>
      <c r="PPL137" s="6"/>
      <c r="PPM137" s="6"/>
      <c r="PPN137" s="6"/>
      <c r="PPO137" s="6"/>
      <c r="PPP137" s="6"/>
      <c r="PPQ137" s="6"/>
      <c r="PPR137" s="6"/>
      <c r="PPS137" s="6"/>
      <c r="PPT137" s="6"/>
      <c r="PPU137" s="6"/>
      <c r="PPV137" s="6"/>
      <c r="PPW137" s="6"/>
      <c r="PPX137" s="6"/>
      <c r="PPY137" s="6"/>
      <c r="PPZ137" s="6"/>
      <c r="PQA137" s="6"/>
      <c r="PQB137" s="6"/>
      <c r="PQC137" s="6"/>
      <c r="PQD137" s="6"/>
      <c r="PQE137" s="6"/>
      <c r="PQF137" s="6"/>
      <c r="PQG137" s="6"/>
      <c r="PQH137" s="6"/>
      <c r="PQI137" s="6"/>
      <c r="PQJ137" s="6"/>
      <c r="PQK137" s="6"/>
      <c r="PQL137" s="6"/>
      <c r="PQM137" s="6"/>
      <c r="PQN137" s="6"/>
      <c r="PQO137" s="6"/>
      <c r="PQP137" s="6"/>
      <c r="PQQ137" s="6"/>
      <c r="PQR137" s="6"/>
      <c r="PQS137" s="6"/>
      <c r="PQT137" s="6"/>
      <c r="PQU137" s="6"/>
      <c r="PQV137" s="6"/>
      <c r="PQW137" s="6"/>
      <c r="PQX137" s="6"/>
      <c r="PQY137" s="6"/>
      <c r="PQZ137" s="6"/>
      <c r="PRA137" s="6"/>
      <c r="PRB137" s="6"/>
      <c r="PRC137" s="6"/>
      <c r="PRD137" s="6"/>
      <c r="PRE137" s="6"/>
      <c r="PRF137" s="6"/>
      <c r="PRG137" s="6"/>
      <c r="PRH137" s="6"/>
      <c r="PRI137" s="6"/>
      <c r="PRJ137" s="6"/>
      <c r="PRK137" s="6"/>
      <c r="PRL137" s="6"/>
      <c r="PRM137" s="6"/>
      <c r="PRN137" s="6"/>
      <c r="PRO137" s="6"/>
      <c r="PRP137" s="6"/>
      <c r="PRQ137" s="6"/>
      <c r="PRR137" s="6"/>
      <c r="PRS137" s="6"/>
      <c r="PRT137" s="6"/>
      <c r="PRU137" s="6"/>
      <c r="PRV137" s="6"/>
      <c r="PRW137" s="6"/>
      <c r="PRX137" s="6"/>
      <c r="PRY137" s="6"/>
      <c r="PRZ137" s="6"/>
      <c r="PSA137" s="6"/>
      <c r="PSB137" s="6"/>
      <c r="PSC137" s="6"/>
      <c r="PSD137" s="6"/>
      <c r="PSE137" s="6"/>
      <c r="PSF137" s="6"/>
      <c r="PSG137" s="6"/>
      <c r="PSH137" s="6"/>
      <c r="PSI137" s="6"/>
      <c r="PSJ137" s="6"/>
      <c r="PSK137" s="6"/>
      <c r="PSL137" s="6"/>
      <c r="PSM137" s="6"/>
      <c r="PSN137" s="6"/>
      <c r="PSO137" s="6"/>
      <c r="PSP137" s="6"/>
      <c r="PSQ137" s="6"/>
      <c r="PSR137" s="6"/>
      <c r="PSS137" s="6"/>
      <c r="PST137" s="6"/>
      <c r="PSU137" s="6"/>
      <c r="PSV137" s="6"/>
      <c r="PSW137" s="6"/>
      <c r="PSX137" s="6"/>
      <c r="PSY137" s="6"/>
      <c r="PSZ137" s="6"/>
      <c r="PTA137" s="6"/>
      <c r="PTB137" s="6"/>
      <c r="PTC137" s="6"/>
      <c r="PTD137" s="6"/>
      <c r="PTE137" s="6"/>
      <c r="PTF137" s="6"/>
      <c r="PTG137" s="6"/>
      <c r="PTH137" s="6"/>
      <c r="PTI137" s="6"/>
      <c r="PTJ137" s="6"/>
      <c r="PTK137" s="6"/>
      <c r="PTL137" s="6"/>
      <c r="PTM137" s="6"/>
      <c r="PTN137" s="6"/>
      <c r="PTO137" s="6"/>
      <c r="PTP137" s="6"/>
      <c r="PTQ137" s="6"/>
      <c r="PTR137" s="6"/>
      <c r="PTS137" s="6"/>
      <c r="PTT137" s="6"/>
      <c r="PTU137" s="6"/>
      <c r="PTV137" s="6"/>
      <c r="PTW137" s="6"/>
      <c r="PTX137" s="6"/>
      <c r="PTY137" s="6"/>
      <c r="PTZ137" s="6"/>
      <c r="PUA137" s="6"/>
      <c r="PUB137" s="6"/>
      <c r="PUC137" s="6"/>
      <c r="PUD137" s="6"/>
      <c r="PUE137" s="6"/>
      <c r="PUF137" s="6"/>
      <c r="PUG137" s="6"/>
      <c r="PUH137" s="6"/>
      <c r="PUI137" s="6"/>
      <c r="PUJ137" s="6"/>
      <c r="PUK137" s="6"/>
      <c r="PUL137" s="6"/>
      <c r="PUM137" s="6"/>
      <c r="PUN137" s="6"/>
      <c r="PUO137" s="6"/>
      <c r="PUP137" s="6"/>
      <c r="PUQ137" s="6"/>
      <c r="PUR137" s="6"/>
      <c r="PUS137" s="6"/>
      <c r="PUT137" s="6"/>
      <c r="PUU137" s="6"/>
      <c r="PUV137" s="6"/>
      <c r="PUW137" s="6"/>
      <c r="PUX137" s="6"/>
      <c r="PUY137" s="6"/>
      <c r="PUZ137" s="6"/>
      <c r="PVA137" s="6"/>
      <c r="PVB137" s="6"/>
      <c r="PVC137" s="6"/>
      <c r="PVD137" s="6"/>
      <c r="PVE137" s="6"/>
      <c r="PVF137" s="6"/>
      <c r="PVG137" s="6"/>
      <c r="PVH137" s="6"/>
      <c r="PVI137" s="6"/>
      <c r="PVJ137" s="6"/>
      <c r="PVK137" s="6"/>
      <c r="PVL137" s="6"/>
      <c r="PVM137" s="6"/>
      <c r="PVN137" s="6"/>
      <c r="PVO137" s="6"/>
      <c r="PVP137" s="6"/>
      <c r="PVQ137" s="6"/>
      <c r="PVR137" s="6"/>
      <c r="PVS137" s="6"/>
      <c r="PVT137" s="6"/>
      <c r="PVU137" s="6"/>
      <c r="PVV137" s="6"/>
      <c r="PVW137" s="6"/>
      <c r="PVX137" s="6"/>
      <c r="PVY137" s="6"/>
      <c r="PVZ137" s="6"/>
      <c r="PWA137" s="6"/>
      <c r="PWB137" s="6"/>
      <c r="PWC137" s="6"/>
      <c r="PWD137" s="6"/>
      <c r="PWE137" s="6"/>
      <c r="PWF137" s="6"/>
      <c r="PWG137" s="6"/>
      <c r="PWH137" s="6"/>
      <c r="PWI137" s="6"/>
      <c r="PWJ137" s="6"/>
      <c r="PWK137" s="6"/>
      <c r="PWL137" s="6"/>
      <c r="PWM137" s="6"/>
      <c r="PWN137" s="6"/>
      <c r="PWO137" s="6"/>
      <c r="PWP137" s="6"/>
      <c r="PWQ137" s="6"/>
      <c r="PWR137" s="6"/>
      <c r="PWS137" s="6"/>
      <c r="PWT137" s="6"/>
      <c r="PWU137" s="6"/>
      <c r="PWV137" s="6"/>
      <c r="PWW137" s="6"/>
      <c r="PWX137" s="6"/>
      <c r="PWY137" s="6"/>
      <c r="PWZ137" s="6"/>
      <c r="PXA137" s="6"/>
      <c r="PXB137" s="6"/>
      <c r="PXC137" s="6"/>
      <c r="PXD137" s="6"/>
      <c r="PXE137" s="6"/>
      <c r="PXF137" s="6"/>
      <c r="PXG137" s="6"/>
      <c r="PXH137" s="6"/>
      <c r="PXI137" s="6"/>
      <c r="PXJ137" s="6"/>
      <c r="PXK137" s="6"/>
      <c r="PXL137" s="6"/>
      <c r="PXM137" s="6"/>
      <c r="PXN137" s="6"/>
      <c r="PXO137" s="6"/>
      <c r="PXP137" s="6"/>
      <c r="PXQ137" s="6"/>
      <c r="PXR137" s="6"/>
      <c r="PXS137" s="6"/>
      <c r="PXT137" s="6"/>
      <c r="PXU137" s="6"/>
      <c r="PXV137" s="6"/>
      <c r="PXW137" s="6"/>
      <c r="PXX137" s="6"/>
      <c r="PXY137" s="6"/>
      <c r="PXZ137" s="6"/>
      <c r="PYA137" s="6"/>
      <c r="PYB137" s="6"/>
      <c r="PYC137" s="6"/>
      <c r="PYD137" s="6"/>
      <c r="PYE137" s="6"/>
      <c r="PYF137" s="6"/>
      <c r="PYG137" s="6"/>
      <c r="PYH137" s="6"/>
      <c r="PYI137" s="6"/>
      <c r="PYJ137" s="6"/>
      <c r="PYK137" s="6"/>
      <c r="PYL137" s="6"/>
      <c r="PYM137" s="6"/>
      <c r="PYN137" s="6"/>
      <c r="PYO137" s="6"/>
      <c r="PYP137" s="6"/>
      <c r="PYQ137" s="6"/>
      <c r="PYR137" s="6"/>
      <c r="PYS137" s="6"/>
      <c r="PYT137" s="6"/>
      <c r="PYU137" s="6"/>
      <c r="PYV137" s="6"/>
      <c r="PYW137" s="6"/>
      <c r="PYX137" s="6"/>
      <c r="PYY137" s="6"/>
      <c r="PYZ137" s="6"/>
      <c r="PZA137" s="6"/>
      <c r="PZB137" s="6"/>
      <c r="PZC137" s="6"/>
      <c r="PZD137" s="6"/>
      <c r="PZE137" s="6"/>
      <c r="PZF137" s="6"/>
      <c r="PZG137" s="6"/>
      <c r="PZH137" s="6"/>
      <c r="PZI137" s="6"/>
      <c r="PZJ137" s="6"/>
      <c r="PZK137" s="6"/>
      <c r="PZL137" s="6"/>
      <c r="PZM137" s="6"/>
      <c r="PZN137" s="6"/>
      <c r="PZO137" s="6"/>
      <c r="PZP137" s="6"/>
      <c r="PZQ137" s="6"/>
      <c r="PZR137" s="6"/>
      <c r="PZS137" s="6"/>
      <c r="PZT137" s="6"/>
      <c r="PZU137" s="6"/>
      <c r="PZV137" s="6"/>
      <c r="PZW137" s="6"/>
      <c r="PZX137" s="6"/>
      <c r="PZY137" s="6"/>
      <c r="PZZ137" s="6"/>
      <c r="QAA137" s="6"/>
      <c r="QAB137" s="6"/>
      <c r="QAC137" s="6"/>
      <c r="QAD137" s="6"/>
      <c r="QAE137" s="6"/>
      <c r="QAF137" s="6"/>
      <c r="QAG137" s="6"/>
      <c r="QAH137" s="6"/>
      <c r="QAI137" s="6"/>
      <c r="QAJ137" s="6"/>
      <c r="QAK137" s="6"/>
      <c r="QAL137" s="6"/>
      <c r="QAM137" s="6"/>
      <c r="QAN137" s="6"/>
      <c r="QAO137" s="6"/>
      <c r="QAP137" s="6"/>
      <c r="QAQ137" s="6"/>
      <c r="QAR137" s="6"/>
      <c r="QAS137" s="6"/>
      <c r="QAT137" s="6"/>
      <c r="QAU137" s="6"/>
      <c r="QAV137" s="6"/>
      <c r="QAW137" s="6"/>
      <c r="QAX137" s="6"/>
      <c r="QAY137" s="6"/>
      <c r="QAZ137" s="6"/>
      <c r="QBA137" s="6"/>
      <c r="QBB137" s="6"/>
      <c r="QBC137" s="6"/>
      <c r="QBD137" s="6"/>
      <c r="QBE137" s="6"/>
      <c r="QBF137" s="6"/>
      <c r="QBG137" s="6"/>
      <c r="QBH137" s="6"/>
      <c r="QBI137" s="6"/>
      <c r="QBJ137" s="6"/>
      <c r="QBK137" s="6"/>
      <c r="QBL137" s="6"/>
      <c r="QBM137" s="6"/>
      <c r="QBN137" s="6"/>
      <c r="QBO137" s="6"/>
      <c r="QBP137" s="6"/>
      <c r="QBQ137" s="6"/>
      <c r="QBR137" s="6"/>
      <c r="QBS137" s="6"/>
      <c r="QBT137" s="6"/>
      <c r="QBU137" s="6"/>
      <c r="QBV137" s="6"/>
      <c r="QBW137" s="6"/>
      <c r="QBX137" s="6"/>
      <c r="QBY137" s="6"/>
      <c r="QBZ137" s="6"/>
      <c r="QCA137" s="6"/>
      <c r="QCB137" s="6"/>
      <c r="QCC137" s="6"/>
      <c r="QCD137" s="6"/>
      <c r="QCE137" s="6"/>
      <c r="QCF137" s="6"/>
      <c r="QCG137" s="6"/>
      <c r="QCH137" s="6"/>
      <c r="QCI137" s="6"/>
      <c r="QCJ137" s="6"/>
      <c r="QCK137" s="6"/>
      <c r="QCL137" s="6"/>
      <c r="QCM137" s="6"/>
      <c r="QCN137" s="6"/>
      <c r="QCO137" s="6"/>
      <c r="QCP137" s="6"/>
      <c r="QCQ137" s="6"/>
      <c r="QCR137" s="6"/>
      <c r="QCS137" s="6"/>
      <c r="QCT137" s="6"/>
      <c r="QCU137" s="6"/>
      <c r="QCV137" s="6"/>
      <c r="QCW137" s="6"/>
      <c r="QCX137" s="6"/>
      <c r="QCY137" s="6"/>
      <c r="QCZ137" s="6"/>
      <c r="QDA137" s="6"/>
      <c r="QDB137" s="6"/>
      <c r="QDC137" s="6"/>
      <c r="QDD137" s="6"/>
      <c r="QDE137" s="6"/>
      <c r="QDF137" s="6"/>
      <c r="QDG137" s="6"/>
      <c r="QDH137" s="6"/>
      <c r="QDI137" s="6"/>
      <c r="QDJ137" s="6"/>
      <c r="QDK137" s="6"/>
      <c r="QDL137" s="6"/>
      <c r="QDM137" s="6"/>
      <c r="QDN137" s="6"/>
      <c r="QDO137" s="6"/>
      <c r="QDP137" s="6"/>
      <c r="QDQ137" s="6"/>
      <c r="QDR137" s="6"/>
      <c r="QDS137" s="6"/>
      <c r="QDT137" s="6"/>
      <c r="QDU137" s="6"/>
      <c r="QDV137" s="6"/>
      <c r="QDW137" s="6"/>
      <c r="QDX137" s="6"/>
      <c r="QDY137" s="6"/>
      <c r="QDZ137" s="6"/>
      <c r="QEA137" s="6"/>
      <c r="QEB137" s="6"/>
      <c r="QEC137" s="6"/>
      <c r="QED137" s="6"/>
      <c r="QEE137" s="6"/>
      <c r="QEF137" s="6"/>
      <c r="QEG137" s="6"/>
      <c r="QEH137" s="6"/>
      <c r="QEI137" s="6"/>
      <c r="QEJ137" s="6"/>
      <c r="QEK137" s="6"/>
      <c r="QEL137" s="6"/>
      <c r="QEM137" s="6"/>
      <c r="QEN137" s="6"/>
      <c r="QEO137" s="6"/>
      <c r="QEP137" s="6"/>
      <c r="QEQ137" s="6"/>
      <c r="QER137" s="6"/>
      <c r="QES137" s="6"/>
      <c r="QET137" s="6"/>
      <c r="QEU137" s="6"/>
      <c r="QEV137" s="6"/>
      <c r="QEW137" s="6"/>
      <c r="QEX137" s="6"/>
      <c r="QEY137" s="6"/>
      <c r="QEZ137" s="6"/>
      <c r="QFA137" s="6"/>
      <c r="QFB137" s="6"/>
      <c r="QFC137" s="6"/>
      <c r="QFD137" s="6"/>
      <c r="QFE137" s="6"/>
      <c r="QFF137" s="6"/>
      <c r="QFG137" s="6"/>
      <c r="QFH137" s="6"/>
      <c r="QFI137" s="6"/>
      <c r="QFJ137" s="6"/>
      <c r="QFK137" s="6"/>
      <c r="QFL137" s="6"/>
      <c r="QFM137" s="6"/>
      <c r="QFN137" s="6"/>
      <c r="QFO137" s="6"/>
      <c r="QFP137" s="6"/>
      <c r="QFQ137" s="6"/>
      <c r="QFR137" s="6"/>
      <c r="QFS137" s="6"/>
      <c r="QFT137" s="6"/>
      <c r="QFU137" s="6"/>
      <c r="QFV137" s="6"/>
      <c r="QFW137" s="6"/>
      <c r="QFX137" s="6"/>
      <c r="QFY137" s="6"/>
      <c r="QFZ137" s="6"/>
      <c r="QGA137" s="6"/>
      <c r="QGB137" s="6"/>
      <c r="QGC137" s="6"/>
      <c r="QGD137" s="6"/>
      <c r="QGE137" s="6"/>
      <c r="QGF137" s="6"/>
      <c r="QGG137" s="6"/>
      <c r="QGH137" s="6"/>
      <c r="QGI137" s="6"/>
      <c r="QGJ137" s="6"/>
      <c r="QGK137" s="6"/>
      <c r="QGL137" s="6"/>
      <c r="QGM137" s="6"/>
      <c r="QGN137" s="6"/>
      <c r="QGO137" s="6"/>
      <c r="QGP137" s="6"/>
      <c r="QGQ137" s="6"/>
      <c r="QGR137" s="6"/>
      <c r="QGS137" s="6"/>
      <c r="QGT137" s="6"/>
      <c r="QGU137" s="6"/>
      <c r="QGV137" s="6"/>
      <c r="QGW137" s="6"/>
      <c r="QGX137" s="6"/>
      <c r="QGY137" s="6"/>
      <c r="QGZ137" s="6"/>
      <c r="QHA137" s="6"/>
      <c r="QHB137" s="6"/>
      <c r="QHC137" s="6"/>
      <c r="QHD137" s="6"/>
      <c r="QHE137" s="6"/>
      <c r="QHF137" s="6"/>
      <c r="QHG137" s="6"/>
      <c r="QHH137" s="6"/>
      <c r="QHI137" s="6"/>
      <c r="QHJ137" s="6"/>
      <c r="QHK137" s="6"/>
      <c r="QHL137" s="6"/>
      <c r="QHM137" s="6"/>
      <c r="QHN137" s="6"/>
      <c r="QHO137" s="6"/>
      <c r="QHP137" s="6"/>
      <c r="QHQ137" s="6"/>
      <c r="QHR137" s="6"/>
      <c r="QHS137" s="6"/>
      <c r="QHT137" s="6"/>
      <c r="QHU137" s="6"/>
      <c r="QHV137" s="6"/>
      <c r="QHW137" s="6"/>
      <c r="QHX137" s="6"/>
      <c r="QHY137" s="6"/>
      <c r="QHZ137" s="6"/>
      <c r="QIA137" s="6"/>
      <c r="QIB137" s="6"/>
      <c r="QIC137" s="6"/>
      <c r="QID137" s="6"/>
      <c r="QIE137" s="6"/>
      <c r="QIF137" s="6"/>
      <c r="QIG137" s="6"/>
      <c r="QIH137" s="6"/>
      <c r="QII137" s="6"/>
      <c r="QIJ137" s="6"/>
      <c r="QIK137" s="6"/>
      <c r="QIL137" s="6"/>
      <c r="QIM137" s="6"/>
      <c r="QIN137" s="6"/>
      <c r="QIO137" s="6"/>
      <c r="QIP137" s="6"/>
      <c r="QIQ137" s="6"/>
      <c r="QIR137" s="6"/>
      <c r="QIS137" s="6"/>
      <c r="QIT137" s="6"/>
      <c r="QIU137" s="6"/>
      <c r="QIV137" s="6"/>
      <c r="QIW137" s="6"/>
      <c r="QIX137" s="6"/>
      <c r="QIY137" s="6"/>
      <c r="QIZ137" s="6"/>
      <c r="QJA137" s="6"/>
      <c r="QJB137" s="6"/>
      <c r="QJC137" s="6"/>
      <c r="QJD137" s="6"/>
      <c r="QJE137" s="6"/>
      <c r="QJF137" s="6"/>
      <c r="QJG137" s="6"/>
      <c r="QJH137" s="6"/>
      <c r="QJI137" s="6"/>
      <c r="QJJ137" s="6"/>
      <c r="QJK137" s="6"/>
      <c r="QJL137" s="6"/>
      <c r="QJM137" s="6"/>
      <c r="QJN137" s="6"/>
      <c r="QJO137" s="6"/>
      <c r="QJP137" s="6"/>
      <c r="QJQ137" s="6"/>
      <c r="QJR137" s="6"/>
      <c r="QJS137" s="6"/>
      <c r="QJT137" s="6"/>
      <c r="QJU137" s="6"/>
      <c r="QJV137" s="6"/>
      <c r="QJW137" s="6"/>
      <c r="QJX137" s="6"/>
      <c r="QJY137" s="6"/>
      <c r="QJZ137" s="6"/>
      <c r="QKA137" s="6"/>
      <c r="QKB137" s="6"/>
      <c r="QKC137" s="6"/>
      <c r="QKD137" s="6"/>
      <c r="QKE137" s="6"/>
      <c r="QKF137" s="6"/>
      <c r="QKG137" s="6"/>
      <c r="QKH137" s="6"/>
      <c r="QKI137" s="6"/>
      <c r="QKJ137" s="6"/>
      <c r="QKK137" s="6"/>
      <c r="QKL137" s="6"/>
      <c r="QKM137" s="6"/>
      <c r="QKN137" s="6"/>
      <c r="QKO137" s="6"/>
      <c r="QKP137" s="6"/>
      <c r="QKQ137" s="6"/>
      <c r="QKR137" s="6"/>
      <c r="QKS137" s="6"/>
      <c r="QKT137" s="6"/>
      <c r="QKU137" s="6"/>
      <c r="QKV137" s="6"/>
      <c r="QKW137" s="6"/>
      <c r="QKX137" s="6"/>
      <c r="QKY137" s="6"/>
      <c r="QKZ137" s="6"/>
      <c r="QLA137" s="6"/>
      <c r="QLB137" s="6"/>
      <c r="QLC137" s="6"/>
      <c r="QLD137" s="6"/>
      <c r="QLE137" s="6"/>
      <c r="QLF137" s="6"/>
      <c r="QLG137" s="6"/>
      <c r="QLH137" s="6"/>
      <c r="QLI137" s="6"/>
      <c r="QLJ137" s="6"/>
      <c r="QLK137" s="6"/>
      <c r="QLL137" s="6"/>
      <c r="QLM137" s="6"/>
      <c r="QLN137" s="6"/>
      <c r="QLO137" s="6"/>
      <c r="QLP137" s="6"/>
      <c r="QLQ137" s="6"/>
      <c r="QLR137" s="6"/>
      <c r="QLS137" s="6"/>
      <c r="QLT137" s="6"/>
      <c r="QLU137" s="6"/>
      <c r="QLV137" s="6"/>
      <c r="QLW137" s="6"/>
      <c r="QLX137" s="6"/>
      <c r="QLY137" s="6"/>
      <c r="QLZ137" s="6"/>
      <c r="QMA137" s="6"/>
      <c r="QMB137" s="6"/>
      <c r="QMC137" s="6"/>
      <c r="QMD137" s="6"/>
      <c r="QME137" s="6"/>
      <c r="QMF137" s="6"/>
      <c r="QMG137" s="6"/>
      <c r="QMH137" s="6"/>
      <c r="QMI137" s="6"/>
      <c r="QMJ137" s="6"/>
      <c r="QMK137" s="6"/>
      <c r="QML137" s="6"/>
      <c r="QMM137" s="6"/>
      <c r="QMN137" s="6"/>
      <c r="QMO137" s="6"/>
      <c r="QMP137" s="6"/>
      <c r="QMQ137" s="6"/>
      <c r="QMR137" s="6"/>
      <c r="QMS137" s="6"/>
      <c r="QMT137" s="6"/>
      <c r="QMU137" s="6"/>
      <c r="QMV137" s="6"/>
      <c r="QMW137" s="6"/>
      <c r="QMX137" s="6"/>
      <c r="QMY137" s="6"/>
      <c r="QMZ137" s="6"/>
      <c r="QNA137" s="6"/>
      <c r="QNB137" s="6"/>
      <c r="QNC137" s="6"/>
      <c r="QND137" s="6"/>
      <c r="QNE137" s="6"/>
      <c r="QNF137" s="6"/>
      <c r="QNG137" s="6"/>
      <c r="QNH137" s="6"/>
      <c r="QNI137" s="6"/>
      <c r="QNJ137" s="6"/>
      <c r="QNK137" s="6"/>
      <c r="QNL137" s="6"/>
      <c r="QNM137" s="6"/>
      <c r="QNN137" s="6"/>
      <c r="QNO137" s="6"/>
      <c r="QNP137" s="6"/>
      <c r="QNQ137" s="6"/>
      <c r="QNR137" s="6"/>
      <c r="QNS137" s="6"/>
      <c r="QNT137" s="6"/>
      <c r="QNU137" s="6"/>
      <c r="QNV137" s="6"/>
      <c r="QNW137" s="6"/>
      <c r="QNX137" s="6"/>
      <c r="QNY137" s="6"/>
      <c r="QNZ137" s="6"/>
      <c r="QOA137" s="6"/>
      <c r="QOB137" s="6"/>
      <c r="QOC137" s="6"/>
      <c r="QOD137" s="6"/>
      <c r="QOE137" s="6"/>
      <c r="QOF137" s="6"/>
      <c r="QOG137" s="6"/>
      <c r="QOH137" s="6"/>
      <c r="QOI137" s="6"/>
      <c r="QOJ137" s="6"/>
      <c r="QOK137" s="6"/>
      <c r="QOL137" s="6"/>
      <c r="QOM137" s="6"/>
      <c r="QON137" s="6"/>
      <c r="QOO137" s="6"/>
      <c r="QOP137" s="6"/>
      <c r="QOQ137" s="6"/>
      <c r="QOR137" s="6"/>
      <c r="QOS137" s="6"/>
      <c r="QOT137" s="6"/>
      <c r="QOU137" s="6"/>
      <c r="QOV137" s="6"/>
      <c r="QOW137" s="6"/>
      <c r="QOX137" s="6"/>
      <c r="QOY137" s="6"/>
      <c r="QOZ137" s="6"/>
      <c r="QPA137" s="6"/>
      <c r="QPB137" s="6"/>
      <c r="QPC137" s="6"/>
      <c r="QPD137" s="6"/>
      <c r="QPE137" s="6"/>
      <c r="QPF137" s="6"/>
      <c r="QPG137" s="6"/>
      <c r="QPH137" s="6"/>
      <c r="QPI137" s="6"/>
      <c r="QPJ137" s="6"/>
      <c r="QPK137" s="6"/>
      <c r="QPL137" s="6"/>
      <c r="QPM137" s="6"/>
      <c r="QPN137" s="6"/>
      <c r="QPO137" s="6"/>
      <c r="QPP137" s="6"/>
      <c r="QPQ137" s="6"/>
      <c r="QPR137" s="6"/>
      <c r="QPS137" s="6"/>
      <c r="QPT137" s="6"/>
      <c r="QPU137" s="6"/>
      <c r="QPV137" s="6"/>
      <c r="QPW137" s="6"/>
      <c r="QPX137" s="6"/>
      <c r="QPY137" s="6"/>
      <c r="QPZ137" s="6"/>
      <c r="QQA137" s="6"/>
      <c r="QQB137" s="6"/>
      <c r="QQC137" s="6"/>
      <c r="QQD137" s="6"/>
      <c r="QQE137" s="6"/>
      <c r="QQF137" s="6"/>
      <c r="QQG137" s="6"/>
      <c r="QQH137" s="6"/>
      <c r="QQI137" s="6"/>
      <c r="QQJ137" s="6"/>
      <c r="QQK137" s="6"/>
      <c r="QQL137" s="6"/>
      <c r="QQM137" s="6"/>
      <c r="QQN137" s="6"/>
      <c r="QQO137" s="6"/>
      <c r="QQP137" s="6"/>
      <c r="QQQ137" s="6"/>
      <c r="QQR137" s="6"/>
      <c r="QQS137" s="6"/>
      <c r="QQT137" s="6"/>
      <c r="QQU137" s="6"/>
      <c r="QQV137" s="6"/>
      <c r="QQW137" s="6"/>
      <c r="QQX137" s="6"/>
      <c r="QQY137" s="6"/>
      <c r="QQZ137" s="6"/>
      <c r="QRA137" s="6"/>
      <c r="QRB137" s="6"/>
      <c r="QRC137" s="6"/>
      <c r="QRD137" s="6"/>
      <c r="QRE137" s="6"/>
      <c r="QRF137" s="6"/>
      <c r="QRG137" s="6"/>
      <c r="QRH137" s="6"/>
      <c r="QRI137" s="6"/>
      <c r="QRJ137" s="6"/>
      <c r="QRK137" s="6"/>
      <c r="QRL137" s="6"/>
      <c r="QRM137" s="6"/>
      <c r="QRN137" s="6"/>
      <c r="QRO137" s="6"/>
      <c r="QRP137" s="6"/>
      <c r="QRQ137" s="6"/>
      <c r="QRR137" s="6"/>
      <c r="QRS137" s="6"/>
      <c r="QRT137" s="6"/>
      <c r="QRU137" s="6"/>
      <c r="QRV137" s="6"/>
      <c r="QRW137" s="6"/>
      <c r="QRX137" s="6"/>
      <c r="QRY137" s="6"/>
      <c r="QRZ137" s="6"/>
      <c r="QSA137" s="6"/>
      <c r="QSB137" s="6"/>
      <c r="QSC137" s="6"/>
      <c r="QSD137" s="6"/>
      <c r="QSE137" s="6"/>
      <c r="QSF137" s="6"/>
      <c r="QSG137" s="6"/>
      <c r="QSH137" s="6"/>
      <c r="QSI137" s="6"/>
      <c r="QSJ137" s="6"/>
      <c r="QSK137" s="6"/>
      <c r="QSL137" s="6"/>
      <c r="QSM137" s="6"/>
      <c r="QSN137" s="6"/>
      <c r="QSO137" s="6"/>
      <c r="QSP137" s="6"/>
      <c r="QSQ137" s="6"/>
      <c r="QSR137" s="6"/>
      <c r="QSS137" s="6"/>
      <c r="QST137" s="6"/>
      <c r="QSU137" s="6"/>
      <c r="QSV137" s="6"/>
      <c r="QSW137" s="6"/>
      <c r="QSX137" s="6"/>
      <c r="QSY137" s="6"/>
      <c r="QSZ137" s="6"/>
      <c r="QTA137" s="6"/>
      <c r="QTB137" s="6"/>
      <c r="QTC137" s="6"/>
      <c r="QTD137" s="6"/>
      <c r="QTE137" s="6"/>
      <c r="QTF137" s="6"/>
      <c r="QTG137" s="6"/>
      <c r="QTH137" s="6"/>
      <c r="QTI137" s="6"/>
      <c r="QTJ137" s="6"/>
      <c r="QTK137" s="6"/>
      <c r="QTL137" s="6"/>
      <c r="QTM137" s="6"/>
      <c r="QTN137" s="6"/>
      <c r="QTO137" s="6"/>
      <c r="QTP137" s="6"/>
      <c r="QTQ137" s="6"/>
      <c r="QTR137" s="6"/>
      <c r="QTS137" s="6"/>
      <c r="QTT137" s="6"/>
      <c r="QTU137" s="6"/>
      <c r="QTV137" s="6"/>
      <c r="QTW137" s="6"/>
      <c r="QTX137" s="6"/>
      <c r="QTY137" s="6"/>
      <c r="QTZ137" s="6"/>
      <c r="QUA137" s="6"/>
      <c r="QUB137" s="6"/>
      <c r="QUC137" s="6"/>
      <c r="QUD137" s="6"/>
      <c r="QUE137" s="6"/>
      <c r="QUF137" s="6"/>
      <c r="QUG137" s="6"/>
      <c r="QUH137" s="6"/>
      <c r="QUI137" s="6"/>
      <c r="QUJ137" s="6"/>
      <c r="QUK137" s="6"/>
      <c r="QUL137" s="6"/>
      <c r="QUM137" s="6"/>
      <c r="QUN137" s="6"/>
      <c r="QUO137" s="6"/>
      <c r="QUP137" s="6"/>
      <c r="QUQ137" s="6"/>
      <c r="QUR137" s="6"/>
      <c r="QUS137" s="6"/>
      <c r="QUT137" s="6"/>
      <c r="QUU137" s="6"/>
      <c r="QUV137" s="6"/>
      <c r="QUW137" s="6"/>
      <c r="QUX137" s="6"/>
      <c r="QUY137" s="6"/>
      <c r="QUZ137" s="6"/>
      <c r="QVA137" s="6"/>
      <c r="QVB137" s="6"/>
      <c r="QVC137" s="6"/>
      <c r="QVD137" s="6"/>
      <c r="QVE137" s="6"/>
      <c r="QVF137" s="6"/>
      <c r="QVG137" s="6"/>
      <c r="QVH137" s="6"/>
      <c r="QVI137" s="6"/>
      <c r="QVJ137" s="6"/>
      <c r="QVK137" s="6"/>
      <c r="QVL137" s="6"/>
      <c r="QVM137" s="6"/>
      <c r="QVN137" s="6"/>
      <c r="QVO137" s="6"/>
      <c r="QVP137" s="6"/>
      <c r="QVQ137" s="6"/>
      <c r="QVR137" s="6"/>
      <c r="QVS137" s="6"/>
      <c r="QVT137" s="6"/>
      <c r="QVU137" s="6"/>
      <c r="QVV137" s="6"/>
      <c r="QVW137" s="6"/>
      <c r="QVX137" s="6"/>
      <c r="QVY137" s="6"/>
      <c r="QVZ137" s="6"/>
      <c r="QWA137" s="6"/>
      <c r="QWB137" s="6"/>
      <c r="QWC137" s="6"/>
      <c r="QWD137" s="6"/>
      <c r="QWE137" s="6"/>
      <c r="QWF137" s="6"/>
      <c r="QWG137" s="6"/>
      <c r="QWH137" s="6"/>
      <c r="QWI137" s="6"/>
      <c r="QWJ137" s="6"/>
      <c r="QWK137" s="6"/>
      <c r="QWL137" s="6"/>
      <c r="QWM137" s="6"/>
      <c r="QWN137" s="6"/>
      <c r="QWO137" s="6"/>
      <c r="QWP137" s="6"/>
      <c r="QWQ137" s="6"/>
      <c r="QWR137" s="6"/>
      <c r="QWS137" s="6"/>
      <c r="QWT137" s="6"/>
      <c r="QWU137" s="6"/>
      <c r="QWV137" s="6"/>
      <c r="QWW137" s="6"/>
      <c r="QWX137" s="6"/>
      <c r="QWY137" s="6"/>
      <c r="QWZ137" s="6"/>
      <c r="QXA137" s="6"/>
      <c r="QXB137" s="6"/>
      <c r="QXC137" s="6"/>
      <c r="QXD137" s="6"/>
      <c r="QXE137" s="6"/>
      <c r="QXF137" s="6"/>
      <c r="QXG137" s="6"/>
      <c r="QXH137" s="6"/>
      <c r="QXI137" s="6"/>
      <c r="QXJ137" s="6"/>
      <c r="QXK137" s="6"/>
      <c r="QXL137" s="6"/>
      <c r="QXM137" s="6"/>
      <c r="QXN137" s="6"/>
      <c r="QXO137" s="6"/>
      <c r="QXP137" s="6"/>
      <c r="QXQ137" s="6"/>
      <c r="QXR137" s="6"/>
      <c r="QXS137" s="6"/>
      <c r="QXT137" s="6"/>
      <c r="QXU137" s="6"/>
      <c r="QXV137" s="6"/>
      <c r="QXW137" s="6"/>
      <c r="QXX137" s="6"/>
      <c r="QXY137" s="6"/>
      <c r="QXZ137" s="6"/>
      <c r="QYA137" s="6"/>
      <c r="QYB137" s="6"/>
      <c r="QYC137" s="6"/>
      <c r="QYD137" s="6"/>
      <c r="QYE137" s="6"/>
      <c r="QYF137" s="6"/>
      <c r="QYG137" s="6"/>
      <c r="QYH137" s="6"/>
      <c r="QYI137" s="6"/>
      <c r="QYJ137" s="6"/>
      <c r="QYK137" s="6"/>
      <c r="QYL137" s="6"/>
      <c r="QYM137" s="6"/>
      <c r="QYN137" s="6"/>
      <c r="QYO137" s="6"/>
      <c r="QYP137" s="6"/>
      <c r="QYQ137" s="6"/>
      <c r="QYR137" s="6"/>
      <c r="QYS137" s="6"/>
      <c r="QYT137" s="6"/>
      <c r="QYU137" s="6"/>
      <c r="QYV137" s="6"/>
      <c r="QYW137" s="6"/>
      <c r="QYX137" s="6"/>
      <c r="QYY137" s="6"/>
      <c r="QYZ137" s="6"/>
      <c r="QZA137" s="6"/>
      <c r="QZB137" s="6"/>
      <c r="QZC137" s="6"/>
      <c r="QZD137" s="6"/>
      <c r="QZE137" s="6"/>
      <c r="QZF137" s="6"/>
      <c r="QZG137" s="6"/>
      <c r="QZH137" s="6"/>
      <c r="QZI137" s="6"/>
      <c r="QZJ137" s="6"/>
      <c r="QZK137" s="6"/>
      <c r="QZL137" s="6"/>
      <c r="QZM137" s="6"/>
      <c r="QZN137" s="6"/>
      <c r="QZO137" s="6"/>
      <c r="QZP137" s="6"/>
      <c r="QZQ137" s="6"/>
      <c r="QZR137" s="6"/>
      <c r="QZS137" s="6"/>
      <c r="QZT137" s="6"/>
      <c r="QZU137" s="6"/>
      <c r="QZV137" s="6"/>
      <c r="QZW137" s="6"/>
      <c r="QZX137" s="6"/>
      <c r="QZY137" s="6"/>
      <c r="QZZ137" s="6"/>
      <c r="RAA137" s="6"/>
      <c r="RAB137" s="6"/>
      <c r="RAC137" s="6"/>
      <c r="RAD137" s="6"/>
      <c r="RAE137" s="6"/>
      <c r="RAF137" s="6"/>
      <c r="RAG137" s="6"/>
      <c r="RAH137" s="6"/>
      <c r="RAI137" s="6"/>
      <c r="RAJ137" s="6"/>
      <c r="RAK137" s="6"/>
      <c r="RAL137" s="6"/>
      <c r="RAM137" s="6"/>
      <c r="RAN137" s="6"/>
      <c r="RAO137" s="6"/>
      <c r="RAP137" s="6"/>
      <c r="RAQ137" s="6"/>
      <c r="RAR137" s="6"/>
      <c r="RAS137" s="6"/>
      <c r="RAT137" s="6"/>
      <c r="RAU137" s="6"/>
      <c r="RAV137" s="6"/>
      <c r="RAW137" s="6"/>
      <c r="RAX137" s="6"/>
      <c r="RAY137" s="6"/>
      <c r="RAZ137" s="6"/>
      <c r="RBA137" s="6"/>
      <c r="RBB137" s="6"/>
      <c r="RBC137" s="6"/>
      <c r="RBD137" s="6"/>
      <c r="RBE137" s="6"/>
      <c r="RBF137" s="6"/>
      <c r="RBG137" s="6"/>
      <c r="RBH137" s="6"/>
      <c r="RBI137" s="6"/>
      <c r="RBJ137" s="6"/>
      <c r="RBK137" s="6"/>
      <c r="RBL137" s="6"/>
      <c r="RBM137" s="6"/>
      <c r="RBN137" s="6"/>
      <c r="RBO137" s="6"/>
      <c r="RBP137" s="6"/>
      <c r="RBQ137" s="6"/>
      <c r="RBR137" s="6"/>
      <c r="RBS137" s="6"/>
      <c r="RBT137" s="6"/>
      <c r="RBU137" s="6"/>
      <c r="RBV137" s="6"/>
      <c r="RBW137" s="6"/>
      <c r="RBX137" s="6"/>
      <c r="RBY137" s="6"/>
      <c r="RBZ137" s="6"/>
      <c r="RCA137" s="6"/>
      <c r="RCB137" s="6"/>
      <c r="RCC137" s="6"/>
      <c r="RCD137" s="6"/>
      <c r="RCE137" s="6"/>
      <c r="RCF137" s="6"/>
      <c r="RCG137" s="6"/>
      <c r="RCH137" s="6"/>
      <c r="RCI137" s="6"/>
      <c r="RCJ137" s="6"/>
      <c r="RCK137" s="6"/>
      <c r="RCL137" s="6"/>
      <c r="RCM137" s="6"/>
      <c r="RCN137" s="6"/>
      <c r="RCO137" s="6"/>
      <c r="RCP137" s="6"/>
      <c r="RCQ137" s="6"/>
      <c r="RCR137" s="6"/>
      <c r="RCS137" s="6"/>
      <c r="RCT137" s="6"/>
      <c r="RCU137" s="6"/>
      <c r="RCV137" s="6"/>
      <c r="RCW137" s="6"/>
      <c r="RCX137" s="6"/>
      <c r="RCY137" s="6"/>
      <c r="RCZ137" s="6"/>
      <c r="RDA137" s="6"/>
      <c r="RDB137" s="6"/>
      <c r="RDC137" s="6"/>
      <c r="RDD137" s="6"/>
      <c r="RDE137" s="6"/>
      <c r="RDF137" s="6"/>
      <c r="RDG137" s="6"/>
      <c r="RDH137" s="6"/>
      <c r="RDI137" s="6"/>
      <c r="RDJ137" s="6"/>
      <c r="RDK137" s="6"/>
      <c r="RDL137" s="6"/>
      <c r="RDM137" s="6"/>
      <c r="RDN137" s="6"/>
      <c r="RDO137" s="6"/>
      <c r="RDP137" s="6"/>
      <c r="RDQ137" s="6"/>
      <c r="RDR137" s="6"/>
      <c r="RDS137" s="6"/>
      <c r="RDT137" s="6"/>
      <c r="RDU137" s="6"/>
      <c r="RDV137" s="6"/>
      <c r="RDW137" s="6"/>
      <c r="RDX137" s="6"/>
      <c r="RDY137" s="6"/>
      <c r="RDZ137" s="6"/>
      <c r="REA137" s="6"/>
      <c r="REB137" s="6"/>
      <c r="REC137" s="6"/>
      <c r="RED137" s="6"/>
      <c r="REE137" s="6"/>
      <c r="REF137" s="6"/>
      <c r="REG137" s="6"/>
      <c r="REH137" s="6"/>
      <c r="REI137" s="6"/>
      <c r="REJ137" s="6"/>
      <c r="REK137" s="6"/>
      <c r="REL137" s="6"/>
      <c r="REM137" s="6"/>
      <c r="REN137" s="6"/>
      <c r="REO137" s="6"/>
      <c r="REP137" s="6"/>
      <c r="REQ137" s="6"/>
      <c r="RER137" s="6"/>
      <c r="RES137" s="6"/>
      <c r="RET137" s="6"/>
      <c r="REU137" s="6"/>
      <c r="REV137" s="6"/>
      <c r="REW137" s="6"/>
      <c r="REX137" s="6"/>
      <c r="REY137" s="6"/>
      <c r="REZ137" s="6"/>
      <c r="RFA137" s="6"/>
      <c r="RFB137" s="6"/>
      <c r="RFC137" s="6"/>
      <c r="RFD137" s="6"/>
      <c r="RFE137" s="6"/>
      <c r="RFF137" s="6"/>
      <c r="RFG137" s="6"/>
      <c r="RFH137" s="6"/>
      <c r="RFI137" s="6"/>
      <c r="RFJ137" s="6"/>
      <c r="RFK137" s="6"/>
      <c r="RFL137" s="6"/>
      <c r="RFM137" s="6"/>
      <c r="RFN137" s="6"/>
      <c r="RFO137" s="6"/>
      <c r="RFP137" s="6"/>
      <c r="RFQ137" s="6"/>
      <c r="RFR137" s="6"/>
      <c r="RFS137" s="6"/>
      <c r="RFT137" s="6"/>
      <c r="RFU137" s="6"/>
      <c r="RFV137" s="6"/>
      <c r="RFW137" s="6"/>
      <c r="RFX137" s="6"/>
      <c r="RFY137" s="6"/>
      <c r="RFZ137" s="6"/>
      <c r="RGA137" s="6"/>
      <c r="RGB137" s="6"/>
      <c r="RGC137" s="6"/>
      <c r="RGD137" s="6"/>
      <c r="RGE137" s="6"/>
      <c r="RGF137" s="6"/>
      <c r="RGG137" s="6"/>
      <c r="RGH137" s="6"/>
      <c r="RGI137" s="6"/>
      <c r="RGJ137" s="6"/>
      <c r="RGK137" s="6"/>
      <c r="RGL137" s="6"/>
      <c r="RGM137" s="6"/>
      <c r="RGN137" s="6"/>
      <c r="RGO137" s="6"/>
      <c r="RGP137" s="6"/>
      <c r="RGQ137" s="6"/>
      <c r="RGR137" s="6"/>
      <c r="RGS137" s="6"/>
      <c r="RGT137" s="6"/>
      <c r="RGU137" s="6"/>
      <c r="RGV137" s="6"/>
      <c r="RGW137" s="6"/>
      <c r="RGX137" s="6"/>
      <c r="RGY137" s="6"/>
      <c r="RGZ137" s="6"/>
      <c r="RHA137" s="6"/>
      <c r="RHB137" s="6"/>
      <c r="RHC137" s="6"/>
      <c r="RHD137" s="6"/>
      <c r="RHE137" s="6"/>
      <c r="RHF137" s="6"/>
      <c r="RHG137" s="6"/>
      <c r="RHH137" s="6"/>
      <c r="RHI137" s="6"/>
      <c r="RHJ137" s="6"/>
      <c r="RHK137" s="6"/>
      <c r="RHL137" s="6"/>
      <c r="RHM137" s="6"/>
      <c r="RHN137" s="6"/>
      <c r="RHO137" s="6"/>
      <c r="RHP137" s="6"/>
      <c r="RHQ137" s="6"/>
      <c r="RHR137" s="6"/>
      <c r="RHS137" s="6"/>
      <c r="RHT137" s="6"/>
      <c r="RHU137" s="6"/>
      <c r="RHV137" s="6"/>
      <c r="RHW137" s="6"/>
      <c r="RHX137" s="6"/>
      <c r="RHY137" s="6"/>
      <c r="RHZ137" s="6"/>
      <c r="RIA137" s="6"/>
      <c r="RIB137" s="6"/>
      <c r="RIC137" s="6"/>
      <c r="RID137" s="6"/>
      <c r="RIE137" s="6"/>
      <c r="RIF137" s="6"/>
      <c r="RIG137" s="6"/>
      <c r="RIH137" s="6"/>
      <c r="RII137" s="6"/>
      <c r="RIJ137" s="6"/>
      <c r="RIK137" s="6"/>
      <c r="RIL137" s="6"/>
      <c r="RIM137" s="6"/>
      <c r="RIN137" s="6"/>
      <c r="RIO137" s="6"/>
      <c r="RIP137" s="6"/>
      <c r="RIQ137" s="6"/>
      <c r="RIR137" s="6"/>
      <c r="RIS137" s="6"/>
      <c r="RIT137" s="6"/>
      <c r="RIU137" s="6"/>
      <c r="RIV137" s="6"/>
      <c r="RIW137" s="6"/>
      <c r="RIX137" s="6"/>
      <c r="RIY137" s="6"/>
      <c r="RIZ137" s="6"/>
      <c r="RJA137" s="6"/>
      <c r="RJB137" s="6"/>
      <c r="RJC137" s="6"/>
      <c r="RJD137" s="6"/>
      <c r="RJE137" s="6"/>
      <c r="RJF137" s="6"/>
      <c r="RJG137" s="6"/>
      <c r="RJH137" s="6"/>
      <c r="RJI137" s="6"/>
      <c r="RJJ137" s="6"/>
      <c r="RJK137" s="6"/>
      <c r="RJL137" s="6"/>
      <c r="RJM137" s="6"/>
      <c r="RJN137" s="6"/>
      <c r="RJO137" s="6"/>
      <c r="RJP137" s="6"/>
      <c r="RJQ137" s="6"/>
      <c r="RJR137" s="6"/>
      <c r="RJS137" s="6"/>
      <c r="RJT137" s="6"/>
      <c r="RJU137" s="6"/>
      <c r="RJV137" s="6"/>
      <c r="RJW137" s="6"/>
      <c r="RJX137" s="6"/>
      <c r="RJY137" s="6"/>
      <c r="RJZ137" s="6"/>
      <c r="RKA137" s="6"/>
      <c r="RKB137" s="6"/>
      <c r="RKC137" s="6"/>
      <c r="RKD137" s="6"/>
      <c r="RKE137" s="6"/>
      <c r="RKF137" s="6"/>
      <c r="RKG137" s="6"/>
      <c r="RKH137" s="6"/>
      <c r="RKI137" s="6"/>
      <c r="RKJ137" s="6"/>
      <c r="RKK137" s="6"/>
      <c r="RKL137" s="6"/>
      <c r="RKM137" s="6"/>
      <c r="RKN137" s="6"/>
      <c r="RKO137" s="6"/>
      <c r="RKP137" s="6"/>
      <c r="RKQ137" s="6"/>
      <c r="RKR137" s="6"/>
      <c r="RKS137" s="6"/>
      <c r="RKT137" s="6"/>
      <c r="RKU137" s="6"/>
      <c r="RKV137" s="6"/>
      <c r="RKW137" s="6"/>
      <c r="RKX137" s="6"/>
      <c r="RKY137" s="6"/>
      <c r="RKZ137" s="6"/>
      <c r="RLA137" s="6"/>
      <c r="RLB137" s="6"/>
      <c r="RLC137" s="6"/>
      <c r="RLD137" s="6"/>
      <c r="RLE137" s="6"/>
      <c r="RLF137" s="6"/>
      <c r="RLG137" s="6"/>
      <c r="RLH137" s="6"/>
      <c r="RLI137" s="6"/>
      <c r="RLJ137" s="6"/>
      <c r="RLK137" s="6"/>
      <c r="RLL137" s="6"/>
      <c r="RLM137" s="6"/>
      <c r="RLN137" s="6"/>
      <c r="RLO137" s="6"/>
      <c r="RLP137" s="6"/>
      <c r="RLQ137" s="6"/>
      <c r="RLR137" s="6"/>
      <c r="RLS137" s="6"/>
      <c r="RLT137" s="6"/>
      <c r="RLU137" s="6"/>
      <c r="RLV137" s="6"/>
      <c r="RLW137" s="6"/>
      <c r="RLX137" s="6"/>
      <c r="RLY137" s="6"/>
      <c r="RLZ137" s="6"/>
      <c r="RMA137" s="6"/>
      <c r="RMB137" s="6"/>
      <c r="RMC137" s="6"/>
      <c r="RMD137" s="6"/>
      <c r="RME137" s="6"/>
      <c r="RMF137" s="6"/>
      <c r="RMG137" s="6"/>
      <c r="RMH137" s="6"/>
      <c r="RMI137" s="6"/>
      <c r="RMJ137" s="6"/>
      <c r="RMK137" s="6"/>
      <c r="RML137" s="6"/>
      <c r="RMM137" s="6"/>
      <c r="RMN137" s="6"/>
      <c r="RMO137" s="6"/>
      <c r="RMP137" s="6"/>
      <c r="RMQ137" s="6"/>
      <c r="RMR137" s="6"/>
      <c r="RMS137" s="6"/>
      <c r="RMT137" s="6"/>
      <c r="RMU137" s="6"/>
      <c r="RMV137" s="6"/>
      <c r="RMW137" s="6"/>
      <c r="RMX137" s="6"/>
      <c r="RMY137" s="6"/>
      <c r="RMZ137" s="6"/>
      <c r="RNA137" s="6"/>
      <c r="RNB137" s="6"/>
      <c r="RNC137" s="6"/>
      <c r="RND137" s="6"/>
      <c r="RNE137" s="6"/>
      <c r="RNF137" s="6"/>
      <c r="RNG137" s="6"/>
      <c r="RNH137" s="6"/>
      <c r="RNI137" s="6"/>
      <c r="RNJ137" s="6"/>
      <c r="RNK137" s="6"/>
      <c r="RNL137" s="6"/>
      <c r="RNM137" s="6"/>
      <c r="RNN137" s="6"/>
      <c r="RNO137" s="6"/>
      <c r="RNP137" s="6"/>
      <c r="RNQ137" s="6"/>
      <c r="RNR137" s="6"/>
      <c r="RNS137" s="6"/>
      <c r="RNT137" s="6"/>
      <c r="RNU137" s="6"/>
      <c r="RNV137" s="6"/>
      <c r="RNW137" s="6"/>
      <c r="RNX137" s="6"/>
      <c r="RNY137" s="6"/>
      <c r="RNZ137" s="6"/>
      <c r="ROA137" s="6"/>
      <c r="ROB137" s="6"/>
      <c r="ROC137" s="6"/>
      <c r="ROD137" s="6"/>
      <c r="ROE137" s="6"/>
      <c r="ROF137" s="6"/>
      <c r="ROG137" s="6"/>
      <c r="ROH137" s="6"/>
      <c r="ROI137" s="6"/>
      <c r="ROJ137" s="6"/>
      <c r="ROK137" s="6"/>
      <c r="ROL137" s="6"/>
      <c r="ROM137" s="6"/>
      <c r="RON137" s="6"/>
      <c r="ROO137" s="6"/>
      <c r="ROP137" s="6"/>
      <c r="ROQ137" s="6"/>
      <c r="ROR137" s="6"/>
      <c r="ROS137" s="6"/>
      <c r="ROT137" s="6"/>
      <c r="ROU137" s="6"/>
      <c r="ROV137" s="6"/>
      <c r="ROW137" s="6"/>
      <c r="ROX137" s="6"/>
      <c r="ROY137" s="6"/>
      <c r="ROZ137" s="6"/>
      <c r="RPA137" s="6"/>
      <c r="RPB137" s="6"/>
      <c r="RPC137" s="6"/>
      <c r="RPD137" s="6"/>
      <c r="RPE137" s="6"/>
      <c r="RPF137" s="6"/>
      <c r="RPG137" s="6"/>
      <c r="RPH137" s="6"/>
      <c r="RPI137" s="6"/>
      <c r="RPJ137" s="6"/>
      <c r="RPK137" s="6"/>
      <c r="RPL137" s="6"/>
      <c r="RPM137" s="6"/>
      <c r="RPN137" s="6"/>
      <c r="RPO137" s="6"/>
      <c r="RPP137" s="6"/>
      <c r="RPQ137" s="6"/>
      <c r="RPR137" s="6"/>
      <c r="RPS137" s="6"/>
      <c r="RPT137" s="6"/>
      <c r="RPU137" s="6"/>
      <c r="RPV137" s="6"/>
      <c r="RPW137" s="6"/>
      <c r="RPX137" s="6"/>
      <c r="RPY137" s="6"/>
      <c r="RPZ137" s="6"/>
      <c r="RQA137" s="6"/>
      <c r="RQB137" s="6"/>
      <c r="RQC137" s="6"/>
      <c r="RQD137" s="6"/>
      <c r="RQE137" s="6"/>
      <c r="RQF137" s="6"/>
      <c r="RQG137" s="6"/>
      <c r="RQH137" s="6"/>
      <c r="RQI137" s="6"/>
      <c r="RQJ137" s="6"/>
      <c r="RQK137" s="6"/>
      <c r="RQL137" s="6"/>
      <c r="RQM137" s="6"/>
      <c r="RQN137" s="6"/>
      <c r="RQO137" s="6"/>
      <c r="RQP137" s="6"/>
      <c r="RQQ137" s="6"/>
      <c r="RQR137" s="6"/>
      <c r="RQS137" s="6"/>
      <c r="RQT137" s="6"/>
      <c r="RQU137" s="6"/>
      <c r="RQV137" s="6"/>
      <c r="RQW137" s="6"/>
      <c r="RQX137" s="6"/>
      <c r="RQY137" s="6"/>
      <c r="RQZ137" s="6"/>
      <c r="RRA137" s="6"/>
      <c r="RRB137" s="6"/>
      <c r="RRC137" s="6"/>
      <c r="RRD137" s="6"/>
      <c r="RRE137" s="6"/>
      <c r="RRF137" s="6"/>
      <c r="RRG137" s="6"/>
      <c r="RRH137" s="6"/>
      <c r="RRI137" s="6"/>
      <c r="RRJ137" s="6"/>
      <c r="RRK137" s="6"/>
      <c r="RRL137" s="6"/>
      <c r="RRM137" s="6"/>
      <c r="RRN137" s="6"/>
      <c r="RRO137" s="6"/>
      <c r="RRP137" s="6"/>
      <c r="RRQ137" s="6"/>
      <c r="RRR137" s="6"/>
      <c r="RRS137" s="6"/>
      <c r="RRT137" s="6"/>
      <c r="RRU137" s="6"/>
      <c r="RRV137" s="6"/>
      <c r="RRW137" s="6"/>
      <c r="RRX137" s="6"/>
      <c r="RRY137" s="6"/>
      <c r="RRZ137" s="6"/>
      <c r="RSA137" s="6"/>
      <c r="RSB137" s="6"/>
      <c r="RSC137" s="6"/>
      <c r="RSD137" s="6"/>
      <c r="RSE137" s="6"/>
      <c r="RSF137" s="6"/>
      <c r="RSG137" s="6"/>
      <c r="RSH137" s="6"/>
      <c r="RSI137" s="6"/>
      <c r="RSJ137" s="6"/>
      <c r="RSK137" s="6"/>
      <c r="RSL137" s="6"/>
      <c r="RSM137" s="6"/>
      <c r="RSN137" s="6"/>
      <c r="RSO137" s="6"/>
      <c r="RSP137" s="6"/>
      <c r="RSQ137" s="6"/>
      <c r="RSR137" s="6"/>
      <c r="RSS137" s="6"/>
      <c r="RST137" s="6"/>
      <c r="RSU137" s="6"/>
      <c r="RSV137" s="6"/>
      <c r="RSW137" s="6"/>
      <c r="RSX137" s="6"/>
      <c r="RSY137" s="6"/>
      <c r="RSZ137" s="6"/>
      <c r="RTA137" s="6"/>
      <c r="RTB137" s="6"/>
      <c r="RTC137" s="6"/>
      <c r="RTD137" s="6"/>
      <c r="RTE137" s="6"/>
      <c r="RTF137" s="6"/>
      <c r="RTG137" s="6"/>
      <c r="RTH137" s="6"/>
      <c r="RTI137" s="6"/>
      <c r="RTJ137" s="6"/>
      <c r="RTK137" s="6"/>
      <c r="RTL137" s="6"/>
      <c r="RTM137" s="6"/>
      <c r="RTN137" s="6"/>
      <c r="RTO137" s="6"/>
      <c r="RTP137" s="6"/>
      <c r="RTQ137" s="6"/>
      <c r="RTR137" s="6"/>
      <c r="RTS137" s="6"/>
      <c r="RTT137" s="6"/>
      <c r="RTU137" s="6"/>
      <c r="RTV137" s="6"/>
      <c r="RTW137" s="6"/>
      <c r="RTX137" s="6"/>
      <c r="RTY137" s="6"/>
      <c r="RTZ137" s="6"/>
      <c r="RUA137" s="6"/>
      <c r="RUB137" s="6"/>
      <c r="RUC137" s="6"/>
      <c r="RUD137" s="6"/>
      <c r="RUE137" s="6"/>
      <c r="RUF137" s="6"/>
      <c r="RUG137" s="6"/>
      <c r="RUH137" s="6"/>
      <c r="RUI137" s="6"/>
      <c r="RUJ137" s="6"/>
      <c r="RUK137" s="6"/>
      <c r="RUL137" s="6"/>
      <c r="RUM137" s="6"/>
      <c r="RUN137" s="6"/>
      <c r="RUO137" s="6"/>
      <c r="RUP137" s="6"/>
      <c r="RUQ137" s="6"/>
      <c r="RUR137" s="6"/>
      <c r="RUS137" s="6"/>
      <c r="RUT137" s="6"/>
      <c r="RUU137" s="6"/>
      <c r="RUV137" s="6"/>
      <c r="RUW137" s="6"/>
      <c r="RUX137" s="6"/>
      <c r="RUY137" s="6"/>
      <c r="RUZ137" s="6"/>
      <c r="RVA137" s="6"/>
      <c r="RVB137" s="6"/>
      <c r="RVC137" s="6"/>
      <c r="RVD137" s="6"/>
      <c r="RVE137" s="6"/>
      <c r="RVF137" s="6"/>
      <c r="RVG137" s="6"/>
      <c r="RVH137" s="6"/>
      <c r="RVI137" s="6"/>
      <c r="RVJ137" s="6"/>
      <c r="RVK137" s="6"/>
      <c r="RVL137" s="6"/>
      <c r="RVM137" s="6"/>
      <c r="RVN137" s="6"/>
      <c r="RVO137" s="6"/>
      <c r="RVP137" s="6"/>
      <c r="RVQ137" s="6"/>
      <c r="RVR137" s="6"/>
      <c r="RVS137" s="6"/>
      <c r="RVT137" s="6"/>
      <c r="RVU137" s="6"/>
      <c r="RVV137" s="6"/>
      <c r="RVW137" s="6"/>
      <c r="RVX137" s="6"/>
      <c r="RVY137" s="6"/>
      <c r="RVZ137" s="6"/>
      <c r="RWA137" s="6"/>
      <c r="RWB137" s="6"/>
      <c r="RWC137" s="6"/>
      <c r="RWD137" s="6"/>
      <c r="RWE137" s="6"/>
      <c r="RWF137" s="6"/>
      <c r="RWG137" s="6"/>
      <c r="RWH137" s="6"/>
      <c r="RWI137" s="6"/>
      <c r="RWJ137" s="6"/>
      <c r="RWK137" s="6"/>
      <c r="RWL137" s="6"/>
      <c r="RWM137" s="6"/>
      <c r="RWN137" s="6"/>
      <c r="RWO137" s="6"/>
      <c r="RWP137" s="6"/>
      <c r="RWQ137" s="6"/>
      <c r="RWR137" s="6"/>
      <c r="RWS137" s="6"/>
      <c r="RWT137" s="6"/>
      <c r="RWU137" s="6"/>
      <c r="RWV137" s="6"/>
      <c r="RWW137" s="6"/>
      <c r="RWX137" s="6"/>
      <c r="RWY137" s="6"/>
      <c r="RWZ137" s="6"/>
      <c r="RXA137" s="6"/>
      <c r="RXB137" s="6"/>
      <c r="RXC137" s="6"/>
      <c r="RXD137" s="6"/>
      <c r="RXE137" s="6"/>
      <c r="RXF137" s="6"/>
      <c r="RXG137" s="6"/>
      <c r="RXH137" s="6"/>
      <c r="RXI137" s="6"/>
      <c r="RXJ137" s="6"/>
      <c r="RXK137" s="6"/>
      <c r="RXL137" s="6"/>
      <c r="RXM137" s="6"/>
      <c r="RXN137" s="6"/>
      <c r="RXO137" s="6"/>
      <c r="RXP137" s="6"/>
      <c r="RXQ137" s="6"/>
      <c r="RXR137" s="6"/>
      <c r="RXS137" s="6"/>
      <c r="RXT137" s="6"/>
      <c r="RXU137" s="6"/>
      <c r="RXV137" s="6"/>
      <c r="RXW137" s="6"/>
      <c r="RXX137" s="6"/>
      <c r="RXY137" s="6"/>
      <c r="RXZ137" s="6"/>
      <c r="RYA137" s="6"/>
      <c r="RYB137" s="6"/>
      <c r="RYC137" s="6"/>
      <c r="RYD137" s="6"/>
      <c r="RYE137" s="6"/>
      <c r="RYF137" s="6"/>
      <c r="RYG137" s="6"/>
      <c r="RYH137" s="6"/>
      <c r="RYI137" s="6"/>
      <c r="RYJ137" s="6"/>
      <c r="RYK137" s="6"/>
      <c r="RYL137" s="6"/>
      <c r="RYM137" s="6"/>
      <c r="RYN137" s="6"/>
      <c r="RYO137" s="6"/>
      <c r="RYP137" s="6"/>
      <c r="RYQ137" s="6"/>
      <c r="RYR137" s="6"/>
      <c r="RYS137" s="6"/>
      <c r="RYT137" s="6"/>
      <c r="RYU137" s="6"/>
      <c r="RYV137" s="6"/>
      <c r="RYW137" s="6"/>
      <c r="RYX137" s="6"/>
      <c r="RYY137" s="6"/>
      <c r="RYZ137" s="6"/>
      <c r="RZA137" s="6"/>
      <c r="RZB137" s="6"/>
      <c r="RZC137" s="6"/>
      <c r="RZD137" s="6"/>
      <c r="RZE137" s="6"/>
      <c r="RZF137" s="6"/>
      <c r="RZG137" s="6"/>
      <c r="RZH137" s="6"/>
      <c r="RZI137" s="6"/>
      <c r="RZJ137" s="6"/>
      <c r="RZK137" s="6"/>
      <c r="RZL137" s="6"/>
      <c r="RZM137" s="6"/>
      <c r="RZN137" s="6"/>
      <c r="RZO137" s="6"/>
      <c r="RZP137" s="6"/>
      <c r="RZQ137" s="6"/>
      <c r="RZR137" s="6"/>
      <c r="RZS137" s="6"/>
      <c r="RZT137" s="6"/>
      <c r="RZU137" s="6"/>
      <c r="RZV137" s="6"/>
      <c r="RZW137" s="6"/>
      <c r="RZX137" s="6"/>
      <c r="RZY137" s="6"/>
      <c r="RZZ137" s="6"/>
      <c r="SAA137" s="6"/>
      <c r="SAB137" s="6"/>
      <c r="SAC137" s="6"/>
      <c r="SAD137" s="6"/>
      <c r="SAE137" s="6"/>
      <c r="SAF137" s="6"/>
      <c r="SAG137" s="6"/>
      <c r="SAH137" s="6"/>
      <c r="SAI137" s="6"/>
      <c r="SAJ137" s="6"/>
      <c r="SAK137" s="6"/>
      <c r="SAL137" s="6"/>
      <c r="SAM137" s="6"/>
      <c r="SAN137" s="6"/>
      <c r="SAO137" s="6"/>
      <c r="SAP137" s="6"/>
      <c r="SAQ137" s="6"/>
      <c r="SAR137" s="6"/>
      <c r="SAS137" s="6"/>
      <c r="SAT137" s="6"/>
      <c r="SAU137" s="6"/>
      <c r="SAV137" s="6"/>
      <c r="SAW137" s="6"/>
      <c r="SAX137" s="6"/>
      <c r="SAY137" s="6"/>
      <c r="SAZ137" s="6"/>
      <c r="SBA137" s="6"/>
      <c r="SBB137" s="6"/>
      <c r="SBC137" s="6"/>
      <c r="SBD137" s="6"/>
      <c r="SBE137" s="6"/>
      <c r="SBF137" s="6"/>
      <c r="SBG137" s="6"/>
      <c r="SBH137" s="6"/>
      <c r="SBI137" s="6"/>
      <c r="SBJ137" s="6"/>
      <c r="SBK137" s="6"/>
      <c r="SBL137" s="6"/>
      <c r="SBM137" s="6"/>
      <c r="SBN137" s="6"/>
      <c r="SBO137" s="6"/>
      <c r="SBP137" s="6"/>
      <c r="SBQ137" s="6"/>
      <c r="SBR137" s="6"/>
      <c r="SBS137" s="6"/>
      <c r="SBT137" s="6"/>
      <c r="SBU137" s="6"/>
      <c r="SBV137" s="6"/>
      <c r="SBW137" s="6"/>
      <c r="SBX137" s="6"/>
      <c r="SBY137" s="6"/>
      <c r="SBZ137" s="6"/>
      <c r="SCA137" s="6"/>
      <c r="SCB137" s="6"/>
      <c r="SCC137" s="6"/>
      <c r="SCD137" s="6"/>
      <c r="SCE137" s="6"/>
      <c r="SCF137" s="6"/>
      <c r="SCG137" s="6"/>
      <c r="SCH137" s="6"/>
      <c r="SCI137" s="6"/>
      <c r="SCJ137" s="6"/>
      <c r="SCK137" s="6"/>
      <c r="SCL137" s="6"/>
      <c r="SCM137" s="6"/>
      <c r="SCN137" s="6"/>
      <c r="SCO137" s="6"/>
      <c r="SCP137" s="6"/>
      <c r="SCQ137" s="6"/>
      <c r="SCR137" s="6"/>
      <c r="SCS137" s="6"/>
      <c r="SCT137" s="6"/>
      <c r="SCU137" s="6"/>
      <c r="SCV137" s="6"/>
      <c r="SCW137" s="6"/>
      <c r="SCX137" s="6"/>
      <c r="SCY137" s="6"/>
      <c r="SCZ137" s="6"/>
      <c r="SDA137" s="6"/>
      <c r="SDB137" s="6"/>
      <c r="SDC137" s="6"/>
      <c r="SDD137" s="6"/>
      <c r="SDE137" s="6"/>
      <c r="SDF137" s="6"/>
      <c r="SDG137" s="6"/>
      <c r="SDH137" s="6"/>
      <c r="SDI137" s="6"/>
      <c r="SDJ137" s="6"/>
      <c r="SDK137" s="6"/>
      <c r="SDL137" s="6"/>
      <c r="SDM137" s="6"/>
      <c r="SDN137" s="6"/>
      <c r="SDO137" s="6"/>
      <c r="SDP137" s="6"/>
      <c r="SDQ137" s="6"/>
      <c r="SDR137" s="6"/>
      <c r="SDS137" s="6"/>
      <c r="SDT137" s="6"/>
      <c r="SDU137" s="6"/>
      <c r="SDV137" s="6"/>
      <c r="SDW137" s="6"/>
      <c r="SDX137" s="6"/>
      <c r="SDY137" s="6"/>
      <c r="SDZ137" s="6"/>
      <c r="SEA137" s="6"/>
      <c r="SEB137" s="6"/>
      <c r="SEC137" s="6"/>
      <c r="SED137" s="6"/>
      <c r="SEE137" s="6"/>
      <c r="SEF137" s="6"/>
      <c r="SEG137" s="6"/>
      <c r="SEH137" s="6"/>
      <c r="SEI137" s="6"/>
      <c r="SEJ137" s="6"/>
      <c r="SEK137" s="6"/>
      <c r="SEL137" s="6"/>
      <c r="SEM137" s="6"/>
      <c r="SEN137" s="6"/>
      <c r="SEO137" s="6"/>
      <c r="SEP137" s="6"/>
      <c r="SEQ137" s="6"/>
      <c r="SER137" s="6"/>
      <c r="SES137" s="6"/>
      <c r="SET137" s="6"/>
      <c r="SEU137" s="6"/>
      <c r="SEV137" s="6"/>
      <c r="SEW137" s="6"/>
      <c r="SEX137" s="6"/>
      <c r="SEY137" s="6"/>
      <c r="SEZ137" s="6"/>
      <c r="SFA137" s="6"/>
      <c r="SFB137" s="6"/>
      <c r="SFC137" s="6"/>
      <c r="SFD137" s="6"/>
      <c r="SFE137" s="6"/>
      <c r="SFF137" s="6"/>
      <c r="SFG137" s="6"/>
      <c r="SFH137" s="6"/>
      <c r="SFI137" s="6"/>
      <c r="SFJ137" s="6"/>
      <c r="SFK137" s="6"/>
      <c r="SFL137" s="6"/>
      <c r="SFM137" s="6"/>
      <c r="SFN137" s="6"/>
      <c r="SFO137" s="6"/>
      <c r="SFP137" s="6"/>
      <c r="SFQ137" s="6"/>
      <c r="SFR137" s="6"/>
      <c r="SFS137" s="6"/>
      <c r="SFT137" s="6"/>
      <c r="SFU137" s="6"/>
      <c r="SFV137" s="6"/>
      <c r="SFW137" s="6"/>
      <c r="SFX137" s="6"/>
      <c r="SFY137" s="6"/>
      <c r="SFZ137" s="6"/>
      <c r="SGA137" s="6"/>
      <c r="SGB137" s="6"/>
      <c r="SGC137" s="6"/>
      <c r="SGD137" s="6"/>
      <c r="SGE137" s="6"/>
      <c r="SGF137" s="6"/>
      <c r="SGG137" s="6"/>
      <c r="SGH137" s="6"/>
      <c r="SGI137" s="6"/>
      <c r="SGJ137" s="6"/>
      <c r="SGK137" s="6"/>
      <c r="SGL137" s="6"/>
      <c r="SGM137" s="6"/>
      <c r="SGN137" s="6"/>
      <c r="SGO137" s="6"/>
      <c r="SGP137" s="6"/>
      <c r="SGQ137" s="6"/>
      <c r="SGR137" s="6"/>
      <c r="SGS137" s="6"/>
      <c r="SGT137" s="6"/>
      <c r="SGU137" s="6"/>
      <c r="SGV137" s="6"/>
      <c r="SGW137" s="6"/>
      <c r="SGX137" s="6"/>
      <c r="SGY137" s="6"/>
      <c r="SGZ137" s="6"/>
      <c r="SHA137" s="6"/>
      <c r="SHB137" s="6"/>
      <c r="SHC137" s="6"/>
      <c r="SHD137" s="6"/>
      <c r="SHE137" s="6"/>
      <c r="SHF137" s="6"/>
      <c r="SHG137" s="6"/>
      <c r="SHH137" s="6"/>
      <c r="SHI137" s="6"/>
      <c r="SHJ137" s="6"/>
      <c r="SHK137" s="6"/>
      <c r="SHL137" s="6"/>
      <c r="SHM137" s="6"/>
      <c r="SHN137" s="6"/>
      <c r="SHO137" s="6"/>
      <c r="SHP137" s="6"/>
      <c r="SHQ137" s="6"/>
      <c r="SHR137" s="6"/>
      <c r="SHS137" s="6"/>
      <c r="SHT137" s="6"/>
      <c r="SHU137" s="6"/>
      <c r="SHV137" s="6"/>
      <c r="SHW137" s="6"/>
      <c r="SHX137" s="6"/>
      <c r="SHY137" s="6"/>
      <c r="SHZ137" s="6"/>
      <c r="SIA137" s="6"/>
      <c r="SIB137" s="6"/>
      <c r="SIC137" s="6"/>
      <c r="SID137" s="6"/>
      <c r="SIE137" s="6"/>
      <c r="SIF137" s="6"/>
      <c r="SIG137" s="6"/>
      <c r="SIH137" s="6"/>
      <c r="SII137" s="6"/>
      <c r="SIJ137" s="6"/>
      <c r="SIK137" s="6"/>
      <c r="SIL137" s="6"/>
      <c r="SIM137" s="6"/>
      <c r="SIN137" s="6"/>
      <c r="SIO137" s="6"/>
      <c r="SIP137" s="6"/>
      <c r="SIQ137" s="6"/>
      <c r="SIR137" s="6"/>
      <c r="SIS137" s="6"/>
      <c r="SIT137" s="6"/>
      <c r="SIU137" s="6"/>
      <c r="SIV137" s="6"/>
      <c r="SIW137" s="6"/>
      <c r="SIX137" s="6"/>
      <c r="SIY137" s="6"/>
      <c r="SIZ137" s="6"/>
      <c r="SJA137" s="6"/>
      <c r="SJB137" s="6"/>
      <c r="SJC137" s="6"/>
      <c r="SJD137" s="6"/>
      <c r="SJE137" s="6"/>
      <c r="SJF137" s="6"/>
      <c r="SJG137" s="6"/>
      <c r="SJH137" s="6"/>
      <c r="SJI137" s="6"/>
      <c r="SJJ137" s="6"/>
      <c r="SJK137" s="6"/>
      <c r="SJL137" s="6"/>
      <c r="SJM137" s="6"/>
      <c r="SJN137" s="6"/>
      <c r="SJO137" s="6"/>
      <c r="SJP137" s="6"/>
      <c r="SJQ137" s="6"/>
      <c r="SJR137" s="6"/>
      <c r="SJS137" s="6"/>
      <c r="SJT137" s="6"/>
      <c r="SJU137" s="6"/>
      <c r="SJV137" s="6"/>
      <c r="SJW137" s="6"/>
      <c r="SJX137" s="6"/>
      <c r="SJY137" s="6"/>
      <c r="SJZ137" s="6"/>
      <c r="SKA137" s="6"/>
      <c r="SKB137" s="6"/>
      <c r="SKC137" s="6"/>
      <c r="SKD137" s="6"/>
      <c r="SKE137" s="6"/>
      <c r="SKF137" s="6"/>
      <c r="SKG137" s="6"/>
      <c r="SKH137" s="6"/>
      <c r="SKI137" s="6"/>
      <c r="SKJ137" s="6"/>
      <c r="SKK137" s="6"/>
      <c r="SKL137" s="6"/>
      <c r="SKM137" s="6"/>
      <c r="SKN137" s="6"/>
      <c r="SKO137" s="6"/>
      <c r="SKP137" s="6"/>
      <c r="SKQ137" s="6"/>
      <c r="SKR137" s="6"/>
      <c r="SKS137" s="6"/>
      <c r="SKT137" s="6"/>
      <c r="SKU137" s="6"/>
      <c r="SKV137" s="6"/>
      <c r="SKW137" s="6"/>
      <c r="SKX137" s="6"/>
      <c r="SKY137" s="6"/>
      <c r="SKZ137" s="6"/>
      <c r="SLA137" s="6"/>
      <c r="SLB137" s="6"/>
      <c r="SLC137" s="6"/>
      <c r="SLD137" s="6"/>
      <c r="SLE137" s="6"/>
      <c r="SLF137" s="6"/>
      <c r="SLG137" s="6"/>
      <c r="SLH137" s="6"/>
      <c r="SLI137" s="6"/>
      <c r="SLJ137" s="6"/>
      <c r="SLK137" s="6"/>
      <c r="SLL137" s="6"/>
      <c r="SLM137" s="6"/>
      <c r="SLN137" s="6"/>
      <c r="SLO137" s="6"/>
      <c r="SLP137" s="6"/>
      <c r="SLQ137" s="6"/>
      <c r="SLR137" s="6"/>
      <c r="SLS137" s="6"/>
      <c r="SLT137" s="6"/>
      <c r="SLU137" s="6"/>
      <c r="SLV137" s="6"/>
      <c r="SLW137" s="6"/>
      <c r="SLX137" s="6"/>
      <c r="SLY137" s="6"/>
      <c r="SLZ137" s="6"/>
      <c r="SMA137" s="6"/>
      <c r="SMB137" s="6"/>
      <c r="SMC137" s="6"/>
      <c r="SMD137" s="6"/>
      <c r="SME137" s="6"/>
      <c r="SMF137" s="6"/>
      <c r="SMG137" s="6"/>
      <c r="SMH137" s="6"/>
      <c r="SMI137" s="6"/>
      <c r="SMJ137" s="6"/>
      <c r="SMK137" s="6"/>
      <c r="SML137" s="6"/>
      <c r="SMM137" s="6"/>
      <c r="SMN137" s="6"/>
      <c r="SMO137" s="6"/>
      <c r="SMP137" s="6"/>
      <c r="SMQ137" s="6"/>
      <c r="SMR137" s="6"/>
      <c r="SMS137" s="6"/>
      <c r="SMT137" s="6"/>
      <c r="SMU137" s="6"/>
      <c r="SMV137" s="6"/>
      <c r="SMW137" s="6"/>
      <c r="SMX137" s="6"/>
      <c r="SMY137" s="6"/>
      <c r="SMZ137" s="6"/>
      <c r="SNA137" s="6"/>
      <c r="SNB137" s="6"/>
      <c r="SNC137" s="6"/>
      <c r="SND137" s="6"/>
      <c r="SNE137" s="6"/>
      <c r="SNF137" s="6"/>
      <c r="SNG137" s="6"/>
      <c r="SNH137" s="6"/>
      <c r="SNI137" s="6"/>
      <c r="SNJ137" s="6"/>
      <c r="SNK137" s="6"/>
      <c r="SNL137" s="6"/>
      <c r="SNM137" s="6"/>
      <c r="SNN137" s="6"/>
      <c r="SNO137" s="6"/>
      <c r="SNP137" s="6"/>
      <c r="SNQ137" s="6"/>
      <c r="SNR137" s="6"/>
      <c r="SNS137" s="6"/>
      <c r="SNT137" s="6"/>
      <c r="SNU137" s="6"/>
      <c r="SNV137" s="6"/>
      <c r="SNW137" s="6"/>
      <c r="SNX137" s="6"/>
      <c r="SNY137" s="6"/>
      <c r="SNZ137" s="6"/>
      <c r="SOA137" s="6"/>
      <c r="SOB137" s="6"/>
      <c r="SOC137" s="6"/>
      <c r="SOD137" s="6"/>
      <c r="SOE137" s="6"/>
      <c r="SOF137" s="6"/>
      <c r="SOG137" s="6"/>
      <c r="SOH137" s="6"/>
      <c r="SOI137" s="6"/>
      <c r="SOJ137" s="6"/>
      <c r="SOK137" s="6"/>
      <c r="SOL137" s="6"/>
      <c r="SOM137" s="6"/>
      <c r="SON137" s="6"/>
      <c r="SOO137" s="6"/>
      <c r="SOP137" s="6"/>
      <c r="SOQ137" s="6"/>
      <c r="SOR137" s="6"/>
      <c r="SOS137" s="6"/>
      <c r="SOT137" s="6"/>
      <c r="SOU137" s="6"/>
      <c r="SOV137" s="6"/>
      <c r="SOW137" s="6"/>
      <c r="SOX137" s="6"/>
      <c r="SOY137" s="6"/>
      <c r="SOZ137" s="6"/>
      <c r="SPA137" s="6"/>
      <c r="SPB137" s="6"/>
      <c r="SPC137" s="6"/>
      <c r="SPD137" s="6"/>
      <c r="SPE137" s="6"/>
      <c r="SPF137" s="6"/>
      <c r="SPG137" s="6"/>
      <c r="SPH137" s="6"/>
      <c r="SPI137" s="6"/>
      <c r="SPJ137" s="6"/>
      <c r="SPK137" s="6"/>
      <c r="SPL137" s="6"/>
      <c r="SPM137" s="6"/>
      <c r="SPN137" s="6"/>
      <c r="SPO137" s="6"/>
      <c r="SPP137" s="6"/>
      <c r="SPQ137" s="6"/>
      <c r="SPR137" s="6"/>
      <c r="SPS137" s="6"/>
      <c r="SPT137" s="6"/>
      <c r="SPU137" s="6"/>
      <c r="SPV137" s="6"/>
      <c r="SPW137" s="6"/>
      <c r="SPX137" s="6"/>
      <c r="SPY137" s="6"/>
      <c r="SPZ137" s="6"/>
      <c r="SQA137" s="6"/>
      <c r="SQB137" s="6"/>
      <c r="SQC137" s="6"/>
      <c r="SQD137" s="6"/>
      <c r="SQE137" s="6"/>
      <c r="SQF137" s="6"/>
      <c r="SQG137" s="6"/>
      <c r="SQH137" s="6"/>
      <c r="SQI137" s="6"/>
      <c r="SQJ137" s="6"/>
      <c r="SQK137" s="6"/>
      <c r="SQL137" s="6"/>
      <c r="SQM137" s="6"/>
      <c r="SQN137" s="6"/>
      <c r="SQO137" s="6"/>
      <c r="SQP137" s="6"/>
      <c r="SQQ137" s="6"/>
      <c r="SQR137" s="6"/>
      <c r="SQS137" s="6"/>
      <c r="SQT137" s="6"/>
      <c r="SQU137" s="6"/>
      <c r="SQV137" s="6"/>
      <c r="SQW137" s="6"/>
      <c r="SQX137" s="6"/>
      <c r="SQY137" s="6"/>
      <c r="SQZ137" s="6"/>
      <c r="SRA137" s="6"/>
      <c r="SRB137" s="6"/>
      <c r="SRC137" s="6"/>
      <c r="SRD137" s="6"/>
      <c r="SRE137" s="6"/>
      <c r="SRF137" s="6"/>
      <c r="SRG137" s="6"/>
      <c r="SRH137" s="6"/>
      <c r="SRI137" s="6"/>
      <c r="SRJ137" s="6"/>
      <c r="SRK137" s="6"/>
      <c r="SRL137" s="6"/>
      <c r="SRM137" s="6"/>
      <c r="SRN137" s="6"/>
      <c r="SRO137" s="6"/>
      <c r="SRP137" s="6"/>
      <c r="SRQ137" s="6"/>
      <c r="SRR137" s="6"/>
      <c r="SRS137" s="6"/>
      <c r="SRT137" s="6"/>
      <c r="SRU137" s="6"/>
      <c r="SRV137" s="6"/>
      <c r="SRW137" s="6"/>
      <c r="SRX137" s="6"/>
      <c r="SRY137" s="6"/>
      <c r="SRZ137" s="6"/>
      <c r="SSA137" s="6"/>
      <c r="SSB137" s="6"/>
      <c r="SSC137" s="6"/>
      <c r="SSD137" s="6"/>
      <c r="SSE137" s="6"/>
      <c r="SSF137" s="6"/>
      <c r="SSG137" s="6"/>
      <c r="SSH137" s="6"/>
      <c r="SSI137" s="6"/>
      <c r="SSJ137" s="6"/>
      <c r="SSK137" s="6"/>
      <c r="SSL137" s="6"/>
      <c r="SSM137" s="6"/>
      <c r="SSN137" s="6"/>
      <c r="SSO137" s="6"/>
      <c r="SSP137" s="6"/>
      <c r="SSQ137" s="6"/>
      <c r="SSR137" s="6"/>
      <c r="SSS137" s="6"/>
      <c r="SST137" s="6"/>
      <c r="SSU137" s="6"/>
      <c r="SSV137" s="6"/>
      <c r="SSW137" s="6"/>
      <c r="SSX137" s="6"/>
      <c r="SSY137" s="6"/>
      <c r="SSZ137" s="6"/>
      <c r="STA137" s="6"/>
      <c r="STB137" s="6"/>
      <c r="STC137" s="6"/>
      <c r="STD137" s="6"/>
      <c r="STE137" s="6"/>
      <c r="STF137" s="6"/>
      <c r="STG137" s="6"/>
      <c r="STH137" s="6"/>
      <c r="STI137" s="6"/>
      <c r="STJ137" s="6"/>
      <c r="STK137" s="6"/>
      <c r="STL137" s="6"/>
      <c r="STM137" s="6"/>
      <c r="STN137" s="6"/>
      <c r="STO137" s="6"/>
      <c r="STP137" s="6"/>
      <c r="STQ137" s="6"/>
      <c r="STR137" s="6"/>
      <c r="STS137" s="6"/>
      <c r="STT137" s="6"/>
      <c r="STU137" s="6"/>
      <c r="STV137" s="6"/>
      <c r="STW137" s="6"/>
      <c r="STX137" s="6"/>
      <c r="STY137" s="6"/>
      <c r="STZ137" s="6"/>
      <c r="SUA137" s="6"/>
      <c r="SUB137" s="6"/>
      <c r="SUC137" s="6"/>
      <c r="SUD137" s="6"/>
      <c r="SUE137" s="6"/>
      <c r="SUF137" s="6"/>
      <c r="SUG137" s="6"/>
      <c r="SUH137" s="6"/>
      <c r="SUI137" s="6"/>
      <c r="SUJ137" s="6"/>
      <c r="SUK137" s="6"/>
      <c r="SUL137" s="6"/>
      <c r="SUM137" s="6"/>
      <c r="SUN137" s="6"/>
      <c r="SUO137" s="6"/>
      <c r="SUP137" s="6"/>
      <c r="SUQ137" s="6"/>
      <c r="SUR137" s="6"/>
      <c r="SUS137" s="6"/>
      <c r="SUT137" s="6"/>
      <c r="SUU137" s="6"/>
      <c r="SUV137" s="6"/>
      <c r="SUW137" s="6"/>
      <c r="SUX137" s="6"/>
      <c r="SUY137" s="6"/>
      <c r="SUZ137" s="6"/>
      <c r="SVA137" s="6"/>
      <c r="SVB137" s="6"/>
      <c r="SVC137" s="6"/>
      <c r="SVD137" s="6"/>
      <c r="SVE137" s="6"/>
      <c r="SVF137" s="6"/>
      <c r="SVG137" s="6"/>
      <c r="SVH137" s="6"/>
      <c r="SVI137" s="6"/>
      <c r="SVJ137" s="6"/>
      <c r="SVK137" s="6"/>
      <c r="SVL137" s="6"/>
      <c r="SVM137" s="6"/>
      <c r="SVN137" s="6"/>
      <c r="SVO137" s="6"/>
      <c r="SVP137" s="6"/>
      <c r="SVQ137" s="6"/>
      <c r="SVR137" s="6"/>
      <c r="SVS137" s="6"/>
      <c r="SVT137" s="6"/>
      <c r="SVU137" s="6"/>
      <c r="SVV137" s="6"/>
      <c r="SVW137" s="6"/>
      <c r="SVX137" s="6"/>
      <c r="SVY137" s="6"/>
      <c r="SVZ137" s="6"/>
      <c r="SWA137" s="6"/>
      <c r="SWB137" s="6"/>
      <c r="SWC137" s="6"/>
      <c r="SWD137" s="6"/>
      <c r="SWE137" s="6"/>
      <c r="SWF137" s="6"/>
      <c r="SWG137" s="6"/>
      <c r="SWH137" s="6"/>
      <c r="SWI137" s="6"/>
      <c r="SWJ137" s="6"/>
      <c r="SWK137" s="6"/>
      <c r="SWL137" s="6"/>
      <c r="SWM137" s="6"/>
      <c r="SWN137" s="6"/>
      <c r="SWO137" s="6"/>
      <c r="SWP137" s="6"/>
      <c r="SWQ137" s="6"/>
      <c r="SWR137" s="6"/>
      <c r="SWS137" s="6"/>
      <c r="SWT137" s="6"/>
      <c r="SWU137" s="6"/>
      <c r="SWV137" s="6"/>
      <c r="SWW137" s="6"/>
      <c r="SWX137" s="6"/>
      <c r="SWY137" s="6"/>
      <c r="SWZ137" s="6"/>
      <c r="SXA137" s="6"/>
      <c r="SXB137" s="6"/>
      <c r="SXC137" s="6"/>
      <c r="SXD137" s="6"/>
      <c r="SXE137" s="6"/>
      <c r="SXF137" s="6"/>
      <c r="SXG137" s="6"/>
      <c r="SXH137" s="6"/>
      <c r="SXI137" s="6"/>
      <c r="SXJ137" s="6"/>
      <c r="SXK137" s="6"/>
      <c r="SXL137" s="6"/>
      <c r="SXM137" s="6"/>
      <c r="SXN137" s="6"/>
      <c r="SXO137" s="6"/>
      <c r="SXP137" s="6"/>
      <c r="SXQ137" s="6"/>
      <c r="SXR137" s="6"/>
      <c r="SXS137" s="6"/>
      <c r="SXT137" s="6"/>
      <c r="SXU137" s="6"/>
      <c r="SXV137" s="6"/>
      <c r="SXW137" s="6"/>
      <c r="SXX137" s="6"/>
      <c r="SXY137" s="6"/>
      <c r="SXZ137" s="6"/>
      <c r="SYA137" s="6"/>
      <c r="SYB137" s="6"/>
      <c r="SYC137" s="6"/>
      <c r="SYD137" s="6"/>
      <c r="SYE137" s="6"/>
      <c r="SYF137" s="6"/>
      <c r="SYG137" s="6"/>
      <c r="SYH137" s="6"/>
      <c r="SYI137" s="6"/>
      <c r="SYJ137" s="6"/>
      <c r="SYK137" s="6"/>
      <c r="SYL137" s="6"/>
      <c r="SYM137" s="6"/>
      <c r="SYN137" s="6"/>
      <c r="SYO137" s="6"/>
      <c r="SYP137" s="6"/>
      <c r="SYQ137" s="6"/>
      <c r="SYR137" s="6"/>
      <c r="SYS137" s="6"/>
      <c r="SYT137" s="6"/>
      <c r="SYU137" s="6"/>
      <c r="SYV137" s="6"/>
      <c r="SYW137" s="6"/>
      <c r="SYX137" s="6"/>
      <c r="SYY137" s="6"/>
      <c r="SYZ137" s="6"/>
      <c r="SZA137" s="6"/>
      <c r="SZB137" s="6"/>
      <c r="SZC137" s="6"/>
      <c r="SZD137" s="6"/>
      <c r="SZE137" s="6"/>
      <c r="SZF137" s="6"/>
      <c r="SZG137" s="6"/>
      <c r="SZH137" s="6"/>
      <c r="SZI137" s="6"/>
      <c r="SZJ137" s="6"/>
      <c r="SZK137" s="6"/>
      <c r="SZL137" s="6"/>
      <c r="SZM137" s="6"/>
      <c r="SZN137" s="6"/>
      <c r="SZO137" s="6"/>
      <c r="SZP137" s="6"/>
      <c r="SZQ137" s="6"/>
      <c r="SZR137" s="6"/>
      <c r="SZS137" s="6"/>
      <c r="SZT137" s="6"/>
      <c r="SZU137" s="6"/>
      <c r="SZV137" s="6"/>
      <c r="SZW137" s="6"/>
      <c r="SZX137" s="6"/>
      <c r="SZY137" s="6"/>
      <c r="SZZ137" s="6"/>
      <c r="TAA137" s="6"/>
      <c r="TAB137" s="6"/>
      <c r="TAC137" s="6"/>
      <c r="TAD137" s="6"/>
      <c r="TAE137" s="6"/>
      <c r="TAF137" s="6"/>
      <c r="TAG137" s="6"/>
      <c r="TAH137" s="6"/>
      <c r="TAI137" s="6"/>
      <c r="TAJ137" s="6"/>
      <c r="TAK137" s="6"/>
      <c r="TAL137" s="6"/>
      <c r="TAM137" s="6"/>
      <c r="TAN137" s="6"/>
      <c r="TAO137" s="6"/>
      <c r="TAP137" s="6"/>
      <c r="TAQ137" s="6"/>
      <c r="TAR137" s="6"/>
      <c r="TAS137" s="6"/>
      <c r="TAT137" s="6"/>
      <c r="TAU137" s="6"/>
      <c r="TAV137" s="6"/>
      <c r="TAW137" s="6"/>
      <c r="TAX137" s="6"/>
      <c r="TAY137" s="6"/>
      <c r="TAZ137" s="6"/>
      <c r="TBA137" s="6"/>
      <c r="TBB137" s="6"/>
      <c r="TBC137" s="6"/>
      <c r="TBD137" s="6"/>
      <c r="TBE137" s="6"/>
      <c r="TBF137" s="6"/>
      <c r="TBG137" s="6"/>
      <c r="TBH137" s="6"/>
      <c r="TBI137" s="6"/>
      <c r="TBJ137" s="6"/>
      <c r="TBK137" s="6"/>
      <c r="TBL137" s="6"/>
      <c r="TBM137" s="6"/>
      <c r="TBN137" s="6"/>
      <c r="TBO137" s="6"/>
      <c r="TBP137" s="6"/>
      <c r="TBQ137" s="6"/>
      <c r="TBR137" s="6"/>
      <c r="TBS137" s="6"/>
      <c r="TBT137" s="6"/>
      <c r="TBU137" s="6"/>
      <c r="TBV137" s="6"/>
      <c r="TBW137" s="6"/>
      <c r="TBX137" s="6"/>
      <c r="TBY137" s="6"/>
      <c r="TBZ137" s="6"/>
      <c r="TCA137" s="6"/>
      <c r="TCB137" s="6"/>
      <c r="TCC137" s="6"/>
      <c r="TCD137" s="6"/>
      <c r="TCE137" s="6"/>
      <c r="TCF137" s="6"/>
      <c r="TCG137" s="6"/>
      <c r="TCH137" s="6"/>
      <c r="TCI137" s="6"/>
      <c r="TCJ137" s="6"/>
      <c r="TCK137" s="6"/>
      <c r="TCL137" s="6"/>
      <c r="TCM137" s="6"/>
      <c r="TCN137" s="6"/>
      <c r="TCO137" s="6"/>
      <c r="TCP137" s="6"/>
      <c r="TCQ137" s="6"/>
      <c r="TCR137" s="6"/>
      <c r="TCS137" s="6"/>
      <c r="TCT137" s="6"/>
      <c r="TCU137" s="6"/>
      <c r="TCV137" s="6"/>
      <c r="TCW137" s="6"/>
      <c r="TCX137" s="6"/>
      <c r="TCY137" s="6"/>
      <c r="TCZ137" s="6"/>
      <c r="TDA137" s="6"/>
      <c r="TDB137" s="6"/>
      <c r="TDC137" s="6"/>
      <c r="TDD137" s="6"/>
      <c r="TDE137" s="6"/>
      <c r="TDF137" s="6"/>
      <c r="TDG137" s="6"/>
      <c r="TDH137" s="6"/>
      <c r="TDI137" s="6"/>
      <c r="TDJ137" s="6"/>
      <c r="TDK137" s="6"/>
      <c r="TDL137" s="6"/>
      <c r="TDM137" s="6"/>
      <c r="TDN137" s="6"/>
      <c r="TDO137" s="6"/>
      <c r="TDP137" s="6"/>
      <c r="TDQ137" s="6"/>
      <c r="TDR137" s="6"/>
      <c r="TDS137" s="6"/>
      <c r="TDT137" s="6"/>
      <c r="TDU137" s="6"/>
      <c r="TDV137" s="6"/>
      <c r="TDW137" s="6"/>
      <c r="TDX137" s="6"/>
      <c r="TDY137" s="6"/>
      <c r="TDZ137" s="6"/>
      <c r="TEA137" s="6"/>
      <c r="TEB137" s="6"/>
      <c r="TEC137" s="6"/>
      <c r="TED137" s="6"/>
      <c r="TEE137" s="6"/>
      <c r="TEF137" s="6"/>
      <c r="TEG137" s="6"/>
      <c r="TEH137" s="6"/>
      <c r="TEI137" s="6"/>
      <c r="TEJ137" s="6"/>
      <c r="TEK137" s="6"/>
      <c r="TEL137" s="6"/>
      <c r="TEM137" s="6"/>
      <c r="TEN137" s="6"/>
      <c r="TEO137" s="6"/>
      <c r="TEP137" s="6"/>
      <c r="TEQ137" s="6"/>
      <c r="TER137" s="6"/>
      <c r="TES137" s="6"/>
      <c r="TET137" s="6"/>
      <c r="TEU137" s="6"/>
      <c r="TEV137" s="6"/>
      <c r="TEW137" s="6"/>
      <c r="TEX137" s="6"/>
      <c r="TEY137" s="6"/>
      <c r="TEZ137" s="6"/>
      <c r="TFA137" s="6"/>
      <c r="TFB137" s="6"/>
      <c r="TFC137" s="6"/>
      <c r="TFD137" s="6"/>
      <c r="TFE137" s="6"/>
      <c r="TFF137" s="6"/>
      <c r="TFG137" s="6"/>
      <c r="TFH137" s="6"/>
      <c r="TFI137" s="6"/>
      <c r="TFJ137" s="6"/>
      <c r="TFK137" s="6"/>
      <c r="TFL137" s="6"/>
      <c r="TFM137" s="6"/>
      <c r="TFN137" s="6"/>
      <c r="TFO137" s="6"/>
      <c r="TFP137" s="6"/>
      <c r="TFQ137" s="6"/>
      <c r="TFR137" s="6"/>
      <c r="TFS137" s="6"/>
      <c r="TFT137" s="6"/>
      <c r="TFU137" s="6"/>
      <c r="TFV137" s="6"/>
      <c r="TFW137" s="6"/>
      <c r="TFX137" s="6"/>
      <c r="TFY137" s="6"/>
      <c r="TFZ137" s="6"/>
      <c r="TGA137" s="6"/>
      <c r="TGB137" s="6"/>
      <c r="TGC137" s="6"/>
      <c r="TGD137" s="6"/>
      <c r="TGE137" s="6"/>
      <c r="TGF137" s="6"/>
      <c r="TGG137" s="6"/>
      <c r="TGH137" s="6"/>
      <c r="TGI137" s="6"/>
      <c r="TGJ137" s="6"/>
      <c r="TGK137" s="6"/>
      <c r="TGL137" s="6"/>
      <c r="TGM137" s="6"/>
      <c r="TGN137" s="6"/>
      <c r="TGO137" s="6"/>
      <c r="TGP137" s="6"/>
      <c r="TGQ137" s="6"/>
      <c r="TGR137" s="6"/>
      <c r="TGS137" s="6"/>
      <c r="TGT137" s="6"/>
      <c r="TGU137" s="6"/>
      <c r="TGV137" s="6"/>
      <c r="TGW137" s="6"/>
      <c r="TGX137" s="6"/>
      <c r="TGY137" s="6"/>
      <c r="TGZ137" s="6"/>
      <c r="THA137" s="6"/>
      <c r="THB137" s="6"/>
      <c r="THC137" s="6"/>
      <c r="THD137" s="6"/>
      <c r="THE137" s="6"/>
      <c r="THF137" s="6"/>
      <c r="THG137" s="6"/>
      <c r="THH137" s="6"/>
      <c r="THI137" s="6"/>
      <c r="THJ137" s="6"/>
      <c r="THK137" s="6"/>
      <c r="THL137" s="6"/>
      <c r="THM137" s="6"/>
      <c r="THN137" s="6"/>
      <c r="THO137" s="6"/>
      <c r="THP137" s="6"/>
      <c r="THQ137" s="6"/>
      <c r="THR137" s="6"/>
      <c r="THS137" s="6"/>
      <c r="THT137" s="6"/>
      <c r="THU137" s="6"/>
      <c r="THV137" s="6"/>
      <c r="THW137" s="6"/>
      <c r="THX137" s="6"/>
      <c r="THY137" s="6"/>
      <c r="THZ137" s="6"/>
      <c r="TIA137" s="6"/>
      <c r="TIB137" s="6"/>
      <c r="TIC137" s="6"/>
      <c r="TID137" s="6"/>
      <c r="TIE137" s="6"/>
      <c r="TIF137" s="6"/>
      <c r="TIG137" s="6"/>
      <c r="TIH137" s="6"/>
      <c r="TII137" s="6"/>
      <c r="TIJ137" s="6"/>
      <c r="TIK137" s="6"/>
      <c r="TIL137" s="6"/>
      <c r="TIM137" s="6"/>
      <c r="TIN137" s="6"/>
      <c r="TIO137" s="6"/>
      <c r="TIP137" s="6"/>
      <c r="TIQ137" s="6"/>
      <c r="TIR137" s="6"/>
      <c r="TIS137" s="6"/>
      <c r="TIT137" s="6"/>
      <c r="TIU137" s="6"/>
      <c r="TIV137" s="6"/>
      <c r="TIW137" s="6"/>
      <c r="TIX137" s="6"/>
      <c r="TIY137" s="6"/>
      <c r="TIZ137" s="6"/>
      <c r="TJA137" s="6"/>
      <c r="TJB137" s="6"/>
      <c r="TJC137" s="6"/>
      <c r="TJD137" s="6"/>
      <c r="TJE137" s="6"/>
      <c r="TJF137" s="6"/>
      <c r="TJG137" s="6"/>
      <c r="TJH137" s="6"/>
      <c r="TJI137" s="6"/>
      <c r="TJJ137" s="6"/>
      <c r="TJK137" s="6"/>
      <c r="TJL137" s="6"/>
      <c r="TJM137" s="6"/>
      <c r="TJN137" s="6"/>
      <c r="TJO137" s="6"/>
      <c r="TJP137" s="6"/>
      <c r="TJQ137" s="6"/>
      <c r="TJR137" s="6"/>
      <c r="TJS137" s="6"/>
      <c r="TJT137" s="6"/>
      <c r="TJU137" s="6"/>
      <c r="TJV137" s="6"/>
      <c r="TJW137" s="6"/>
      <c r="TJX137" s="6"/>
      <c r="TJY137" s="6"/>
      <c r="TJZ137" s="6"/>
      <c r="TKA137" s="6"/>
      <c r="TKB137" s="6"/>
      <c r="TKC137" s="6"/>
      <c r="TKD137" s="6"/>
      <c r="TKE137" s="6"/>
      <c r="TKF137" s="6"/>
      <c r="TKG137" s="6"/>
      <c r="TKH137" s="6"/>
      <c r="TKI137" s="6"/>
      <c r="TKJ137" s="6"/>
      <c r="TKK137" s="6"/>
      <c r="TKL137" s="6"/>
      <c r="TKM137" s="6"/>
      <c r="TKN137" s="6"/>
      <c r="TKO137" s="6"/>
      <c r="TKP137" s="6"/>
      <c r="TKQ137" s="6"/>
      <c r="TKR137" s="6"/>
      <c r="TKS137" s="6"/>
      <c r="TKT137" s="6"/>
      <c r="TKU137" s="6"/>
      <c r="TKV137" s="6"/>
      <c r="TKW137" s="6"/>
      <c r="TKX137" s="6"/>
      <c r="TKY137" s="6"/>
      <c r="TKZ137" s="6"/>
      <c r="TLA137" s="6"/>
      <c r="TLB137" s="6"/>
      <c r="TLC137" s="6"/>
      <c r="TLD137" s="6"/>
      <c r="TLE137" s="6"/>
      <c r="TLF137" s="6"/>
      <c r="TLG137" s="6"/>
      <c r="TLH137" s="6"/>
      <c r="TLI137" s="6"/>
      <c r="TLJ137" s="6"/>
      <c r="TLK137" s="6"/>
      <c r="TLL137" s="6"/>
      <c r="TLM137" s="6"/>
      <c r="TLN137" s="6"/>
      <c r="TLO137" s="6"/>
      <c r="TLP137" s="6"/>
      <c r="TLQ137" s="6"/>
      <c r="TLR137" s="6"/>
      <c r="TLS137" s="6"/>
      <c r="TLT137" s="6"/>
      <c r="TLU137" s="6"/>
      <c r="TLV137" s="6"/>
      <c r="TLW137" s="6"/>
      <c r="TLX137" s="6"/>
      <c r="TLY137" s="6"/>
      <c r="TLZ137" s="6"/>
      <c r="TMA137" s="6"/>
      <c r="TMB137" s="6"/>
      <c r="TMC137" s="6"/>
      <c r="TMD137" s="6"/>
      <c r="TME137" s="6"/>
      <c r="TMF137" s="6"/>
      <c r="TMG137" s="6"/>
      <c r="TMH137" s="6"/>
      <c r="TMI137" s="6"/>
      <c r="TMJ137" s="6"/>
      <c r="TMK137" s="6"/>
      <c r="TML137" s="6"/>
      <c r="TMM137" s="6"/>
      <c r="TMN137" s="6"/>
      <c r="TMO137" s="6"/>
      <c r="TMP137" s="6"/>
      <c r="TMQ137" s="6"/>
      <c r="TMR137" s="6"/>
      <c r="TMS137" s="6"/>
      <c r="TMT137" s="6"/>
      <c r="TMU137" s="6"/>
      <c r="TMV137" s="6"/>
      <c r="TMW137" s="6"/>
      <c r="TMX137" s="6"/>
      <c r="TMY137" s="6"/>
      <c r="TMZ137" s="6"/>
      <c r="TNA137" s="6"/>
      <c r="TNB137" s="6"/>
      <c r="TNC137" s="6"/>
      <c r="TND137" s="6"/>
      <c r="TNE137" s="6"/>
      <c r="TNF137" s="6"/>
      <c r="TNG137" s="6"/>
      <c r="TNH137" s="6"/>
      <c r="TNI137" s="6"/>
      <c r="TNJ137" s="6"/>
      <c r="TNK137" s="6"/>
      <c r="TNL137" s="6"/>
      <c r="TNM137" s="6"/>
      <c r="TNN137" s="6"/>
      <c r="TNO137" s="6"/>
      <c r="TNP137" s="6"/>
      <c r="TNQ137" s="6"/>
      <c r="TNR137" s="6"/>
      <c r="TNS137" s="6"/>
      <c r="TNT137" s="6"/>
      <c r="TNU137" s="6"/>
      <c r="TNV137" s="6"/>
      <c r="TNW137" s="6"/>
      <c r="TNX137" s="6"/>
      <c r="TNY137" s="6"/>
      <c r="TNZ137" s="6"/>
      <c r="TOA137" s="6"/>
      <c r="TOB137" s="6"/>
      <c r="TOC137" s="6"/>
      <c r="TOD137" s="6"/>
      <c r="TOE137" s="6"/>
      <c r="TOF137" s="6"/>
      <c r="TOG137" s="6"/>
      <c r="TOH137" s="6"/>
      <c r="TOI137" s="6"/>
      <c r="TOJ137" s="6"/>
      <c r="TOK137" s="6"/>
      <c r="TOL137" s="6"/>
      <c r="TOM137" s="6"/>
      <c r="TON137" s="6"/>
      <c r="TOO137" s="6"/>
      <c r="TOP137" s="6"/>
      <c r="TOQ137" s="6"/>
      <c r="TOR137" s="6"/>
      <c r="TOS137" s="6"/>
      <c r="TOT137" s="6"/>
      <c r="TOU137" s="6"/>
      <c r="TOV137" s="6"/>
      <c r="TOW137" s="6"/>
      <c r="TOX137" s="6"/>
      <c r="TOY137" s="6"/>
      <c r="TOZ137" s="6"/>
      <c r="TPA137" s="6"/>
      <c r="TPB137" s="6"/>
      <c r="TPC137" s="6"/>
      <c r="TPD137" s="6"/>
      <c r="TPE137" s="6"/>
      <c r="TPF137" s="6"/>
      <c r="TPG137" s="6"/>
      <c r="TPH137" s="6"/>
      <c r="TPI137" s="6"/>
      <c r="TPJ137" s="6"/>
      <c r="TPK137" s="6"/>
      <c r="TPL137" s="6"/>
      <c r="TPM137" s="6"/>
      <c r="TPN137" s="6"/>
      <c r="TPO137" s="6"/>
      <c r="TPP137" s="6"/>
      <c r="TPQ137" s="6"/>
      <c r="TPR137" s="6"/>
      <c r="TPS137" s="6"/>
      <c r="TPT137" s="6"/>
      <c r="TPU137" s="6"/>
      <c r="TPV137" s="6"/>
      <c r="TPW137" s="6"/>
      <c r="TPX137" s="6"/>
      <c r="TPY137" s="6"/>
      <c r="TPZ137" s="6"/>
      <c r="TQA137" s="6"/>
      <c r="TQB137" s="6"/>
      <c r="TQC137" s="6"/>
      <c r="TQD137" s="6"/>
      <c r="TQE137" s="6"/>
      <c r="TQF137" s="6"/>
      <c r="TQG137" s="6"/>
      <c r="TQH137" s="6"/>
      <c r="TQI137" s="6"/>
      <c r="TQJ137" s="6"/>
      <c r="TQK137" s="6"/>
      <c r="TQL137" s="6"/>
      <c r="TQM137" s="6"/>
      <c r="TQN137" s="6"/>
      <c r="TQO137" s="6"/>
      <c r="TQP137" s="6"/>
      <c r="TQQ137" s="6"/>
      <c r="TQR137" s="6"/>
      <c r="TQS137" s="6"/>
      <c r="TQT137" s="6"/>
      <c r="TQU137" s="6"/>
      <c r="TQV137" s="6"/>
      <c r="TQW137" s="6"/>
      <c r="TQX137" s="6"/>
      <c r="TQY137" s="6"/>
      <c r="TQZ137" s="6"/>
      <c r="TRA137" s="6"/>
      <c r="TRB137" s="6"/>
      <c r="TRC137" s="6"/>
      <c r="TRD137" s="6"/>
      <c r="TRE137" s="6"/>
      <c r="TRF137" s="6"/>
      <c r="TRG137" s="6"/>
      <c r="TRH137" s="6"/>
      <c r="TRI137" s="6"/>
      <c r="TRJ137" s="6"/>
      <c r="TRK137" s="6"/>
      <c r="TRL137" s="6"/>
      <c r="TRM137" s="6"/>
      <c r="TRN137" s="6"/>
      <c r="TRO137" s="6"/>
      <c r="TRP137" s="6"/>
      <c r="TRQ137" s="6"/>
      <c r="TRR137" s="6"/>
      <c r="TRS137" s="6"/>
      <c r="TRT137" s="6"/>
      <c r="TRU137" s="6"/>
      <c r="TRV137" s="6"/>
      <c r="TRW137" s="6"/>
      <c r="TRX137" s="6"/>
      <c r="TRY137" s="6"/>
      <c r="TRZ137" s="6"/>
      <c r="TSA137" s="6"/>
      <c r="TSB137" s="6"/>
      <c r="TSC137" s="6"/>
      <c r="TSD137" s="6"/>
      <c r="TSE137" s="6"/>
      <c r="TSF137" s="6"/>
      <c r="TSG137" s="6"/>
      <c r="TSH137" s="6"/>
      <c r="TSI137" s="6"/>
      <c r="TSJ137" s="6"/>
      <c r="TSK137" s="6"/>
      <c r="TSL137" s="6"/>
      <c r="TSM137" s="6"/>
      <c r="TSN137" s="6"/>
      <c r="TSO137" s="6"/>
      <c r="TSP137" s="6"/>
      <c r="TSQ137" s="6"/>
      <c r="TSR137" s="6"/>
      <c r="TSS137" s="6"/>
      <c r="TST137" s="6"/>
      <c r="TSU137" s="6"/>
      <c r="TSV137" s="6"/>
      <c r="TSW137" s="6"/>
      <c r="TSX137" s="6"/>
      <c r="TSY137" s="6"/>
      <c r="TSZ137" s="6"/>
      <c r="TTA137" s="6"/>
      <c r="TTB137" s="6"/>
      <c r="TTC137" s="6"/>
      <c r="TTD137" s="6"/>
      <c r="TTE137" s="6"/>
      <c r="TTF137" s="6"/>
      <c r="TTG137" s="6"/>
      <c r="TTH137" s="6"/>
      <c r="TTI137" s="6"/>
      <c r="TTJ137" s="6"/>
      <c r="TTK137" s="6"/>
      <c r="TTL137" s="6"/>
      <c r="TTM137" s="6"/>
      <c r="TTN137" s="6"/>
      <c r="TTO137" s="6"/>
      <c r="TTP137" s="6"/>
      <c r="TTQ137" s="6"/>
      <c r="TTR137" s="6"/>
      <c r="TTS137" s="6"/>
      <c r="TTT137" s="6"/>
      <c r="TTU137" s="6"/>
      <c r="TTV137" s="6"/>
      <c r="TTW137" s="6"/>
      <c r="TTX137" s="6"/>
      <c r="TTY137" s="6"/>
      <c r="TTZ137" s="6"/>
      <c r="TUA137" s="6"/>
      <c r="TUB137" s="6"/>
      <c r="TUC137" s="6"/>
      <c r="TUD137" s="6"/>
      <c r="TUE137" s="6"/>
      <c r="TUF137" s="6"/>
      <c r="TUG137" s="6"/>
      <c r="TUH137" s="6"/>
      <c r="TUI137" s="6"/>
      <c r="TUJ137" s="6"/>
      <c r="TUK137" s="6"/>
      <c r="TUL137" s="6"/>
      <c r="TUM137" s="6"/>
      <c r="TUN137" s="6"/>
      <c r="TUO137" s="6"/>
      <c r="TUP137" s="6"/>
      <c r="TUQ137" s="6"/>
      <c r="TUR137" s="6"/>
      <c r="TUS137" s="6"/>
      <c r="TUT137" s="6"/>
      <c r="TUU137" s="6"/>
      <c r="TUV137" s="6"/>
      <c r="TUW137" s="6"/>
      <c r="TUX137" s="6"/>
      <c r="TUY137" s="6"/>
      <c r="TUZ137" s="6"/>
      <c r="TVA137" s="6"/>
      <c r="TVB137" s="6"/>
      <c r="TVC137" s="6"/>
      <c r="TVD137" s="6"/>
      <c r="TVE137" s="6"/>
      <c r="TVF137" s="6"/>
      <c r="TVG137" s="6"/>
      <c r="TVH137" s="6"/>
      <c r="TVI137" s="6"/>
      <c r="TVJ137" s="6"/>
      <c r="TVK137" s="6"/>
      <c r="TVL137" s="6"/>
      <c r="TVM137" s="6"/>
      <c r="TVN137" s="6"/>
      <c r="TVO137" s="6"/>
      <c r="TVP137" s="6"/>
      <c r="TVQ137" s="6"/>
      <c r="TVR137" s="6"/>
      <c r="TVS137" s="6"/>
      <c r="TVT137" s="6"/>
      <c r="TVU137" s="6"/>
      <c r="TVV137" s="6"/>
      <c r="TVW137" s="6"/>
      <c r="TVX137" s="6"/>
      <c r="TVY137" s="6"/>
      <c r="TVZ137" s="6"/>
      <c r="TWA137" s="6"/>
      <c r="TWB137" s="6"/>
      <c r="TWC137" s="6"/>
      <c r="TWD137" s="6"/>
      <c r="TWE137" s="6"/>
      <c r="TWF137" s="6"/>
      <c r="TWG137" s="6"/>
      <c r="TWH137" s="6"/>
      <c r="TWI137" s="6"/>
      <c r="TWJ137" s="6"/>
      <c r="TWK137" s="6"/>
      <c r="TWL137" s="6"/>
      <c r="TWM137" s="6"/>
      <c r="TWN137" s="6"/>
      <c r="TWO137" s="6"/>
      <c r="TWP137" s="6"/>
      <c r="TWQ137" s="6"/>
      <c r="TWR137" s="6"/>
      <c r="TWS137" s="6"/>
      <c r="TWT137" s="6"/>
      <c r="TWU137" s="6"/>
      <c r="TWV137" s="6"/>
      <c r="TWW137" s="6"/>
      <c r="TWX137" s="6"/>
      <c r="TWY137" s="6"/>
      <c r="TWZ137" s="6"/>
      <c r="TXA137" s="6"/>
      <c r="TXB137" s="6"/>
      <c r="TXC137" s="6"/>
      <c r="TXD137" s="6"/>
      <c r="TXE137" s="6"/>
      <c r="TXF137" s="6"/>
      <c r="TXG137" s="6"/>
      <c r="TXH137" s="6"/>
      <c r="TXI137" s="6"/>
      <c r="TXJ137" s="6"/>
      <c r="TXK137" s="6"/>
      <c r="TXL137" s="6"/>
      <c r="TXM137" s="6"/>
      <c r="TXN137" s="6"/>
      <c r="TXO137" s="6"/>
      <c r="TXP137" s="6"/>
      <c r="TXQ137" s="6"/>
      <c r="TXR137" s="6"/>
      <c r="TXS137" s="6"/>
      <c r="TXT137" s="6"/>
      <c r="TXU137" s="6"/>
      <c r="TXV137" s="6"/>
      <c r="TXW137" s="6"/>
      <c r="TXX137" s="6"/>
      <c r="TXY137" s="6"/>
      <c r="TXZ137" s="6"/>
      <c r="TYA137" s="6"/>
      <c r="TYB137" s="6"/>
      <c r="TYC137" s="6"/>
      <c r="TYD137" s="6"/>
      <c r="TYE137" s="6"/>
      <c r="TYF137" s="6"/>
      <c r="TYG137" s="6"/>
      <c r="TYH137" s="6"/>
      <c r="TYI137" s="6"/>
      <c r="TYJ137" s="6"/>
      <c r="TYK137" s="6"/>
      <c r="TYL137" s="6"/>
      <c r="TYM137" s="6"/>
      <c r="TYN137" s="6"/>
      <c r="TYO137" s="6"/>
      <c r="TYP137" s="6"/>
      <c r="TYQ137" s="6"/>
      <c r="TYR137" s="6"/>
      <c r="TYS137" s="6"/>
      <c r="TYT137" s="6"/>
      <c r="TYU137" s="6"/>
      <c r="TYV137" s="6"/>
      <c r="TYW137" s="6"/>
      <c r="TYX137" s="6"/>
      <c r="TYY137" s="6"/>
      <c r="TYZ137" s="6"/>
      <c r="TZA137" s="6"/>
      <c r="TZB137" s="6"/>
      <c r="TZC137" s="6"/>
      <c r="TZD137" s="6"/>
      <c r="TZE137" s="6"/>
      <c r="TZF137" s="6"/>
      <c r="TZG137" s="6"/>
      <c r="TZH137" s="6"/>
      <c r="TZI137" s="6"/>
      <c r="TZJ137" s="6"/>
      <c r="TZK137" s="6"/>
      <c r="TZL137" s="6"/>
      <c r="TZM137" s="6"/>
      <c r="TZN137" s="6"/>
      <c r="TZO137" s="6"/>
      <c r="TZP137" s="6"/>
      <c r="TZQ137" s="6"/>
      <c r="TZR137" s="6"/>
      <c r="TZS137" s="6"/>
      <c r="TZT137" s="6"/>
      <c r="TZU137" s="6"/>
      <c r="TZV137" s="6"/>
      <c r="TZW137" s="6"/>
      <c r="TZX137" s="6"/>
      <c r="TZY137" s="6"/>
      <c r="TZZ137" s="6"/>
      <c r="UAA137" s="6"/>
      <c r="UAB137" s="6"/>
      <c r="UAC137" s="6"/>
      <c r="UAD137" s="6"/>
      <c r="UAE137" s="6"/>
      <c r="UAF137" s="6"/>
      <c r="UAG137" s="6"/>
      <c r="UAH137" s="6"/>
      <c r="UAI137" s="6"/>
      <c r="UAJ137" s="6"/>
      <c r="UAK137" s="6"/>
      <c r="UAL137" s="6"/>
      <c r="UAM137" s="6"/>
      <c r="UAN137" s="6"/>
      <c r="UAO137" s="6"/>
      <c r="UAP137" s="6"/>
      <c r="UAQ137" s="6"/>
      <c r="UAR137" s="6"/>
      <c r="UAS137" s="6"/>
      <c r="UAT137" s="6"/>
      <c r="UAU137" s="6"/>
      <c r="UAV137" s="6"/>
      <c r="UAW137" s="6"/>
      <c r="UAX137" s="6"/>
      <c r="UAY137" s="6"/>
      <c r="UAZ137" s="6"/>
      <c r="UBA137" s="6"/>
      <c r="UBB137" s="6"/>
      <c r="UBC137" s="6"/>
      <c r="UBD137" s="6"/>
      <c r="UBE137" s="6"/>
      <c r="UBF137" s="6"/>
      <c r="UBG137" s="6"/>
      <c r="UBH137" s="6"/>
      <c r="UBI137" s="6"/>
      <c r="UBJ137" s="6"/>
      <c r="UBK137" s="6"/>
      <c r="UBL137" s="6"/>
      <c r="UBM137" s="6"/>
      <c r="UBN137" s="6"/>
      <c r="UBO137" s="6"/>
      <c r="UBP137" s="6"/>
      <c r="UBQ137" s="6"/>
      <c r="UBR137" s="6"/>
      <c r="UBS137" s="6"/>
      <c r="UBT137" s="6"/>
      <c r="UBU137" s="6"/>
      <c r="UBV137" s="6"/>
      <c r="UBW137" s="6"/>
      <c r="UBX137" s="6"/>
      <c r="UBY137" s="6"/>
      <c r="UBZ137" s="6"/>
      <c r="UCA137" s="6"/>
      <c r="UCB137" s="6"/>
      <c r="UCC137" s="6"/>
      <c r="UCD137" s="6"/>
      <c r="UCE137" s="6"/>
      <c r="UCF137" s="6"/>
      <c r="UCG137" s="6"/>
      <c r="UCH137" s="6"/>
      <c r="UCI137" s="6"/>
      <c r="UCJ137" s="6"/>
      <c r="UCK137" s="6"/>
      <c r="UCL137" s="6"/>
      <c r="UCM137" s="6"/>
      <c r="UCN137" s="6"/>
      <c r="UCO137" s="6"/>
      <c r="UCP137" s="6"/>
      <c r="UCQ137" s="6"/>
      <c r="UCR137" s="6"/>
      <c r="UCS137" s="6"/>
      <c r="UCT137" s="6"/>
      <c r="UCU137" s="6"/>
      <c r="UCV137" s="6"/>
      <c r="UCW137" s="6"/>
      <c r="UCX137" s="6"/>
      <c r="UCY137" s="6"/>
      <c r="UCZ137" s="6"/>
      <c r="UDA137" s="6"/>
      <c r="UDB137" s="6"/>
      <c r="UDC137" s="6"/>
      <c r="UDD137" s="6"/>
      <c r="UDE137" s="6"/>
      <c r="UDF137" s="6"/>
      <c r="UDG137" s="6"/>
      <c r="UDH137" s="6"/>
      <c r="UDI137" s="6"/>
      <c r="UDJ137" s="6"/>
      <c r="UDK137" s="6"/>
      <c r="UDL137" s="6"/>
      <c r="UDM137" s="6"/>
      <c r="UDN137" s="6"/>
      <c r="UDO137" s="6"/>
      <c r="UDP137" s="6"/>
      <c r="UDQ137" s="6"/>
      <c r="UDR137" s="6"/>
      <c r="UDS137" s="6"/>
      <c r="UDT137" s="6"/>
      <c r="UDU137" s="6"/>
      <c r="UDV137" s="6"/>
      <c r="UDW137" s="6"/>
      <c r="UDX137" s="6"/>
      <c r="UDY137" s="6"/>
      <c r="UDZ137" s="6"/>
      <c r="UEA137" s="6"/>
      <c r="UEB137" s="6"/>
      <c r="UEC137" s="6"/>
      <c r="UED137" s="6"/>
      <c r="UEE137" s="6"/>
      <c r="UEF137" s="6"/>
      <c r="UEG137" s="6"/>
      <c r="UEH137" s="6"/>
      <c r="UEI137" s="6"/>
      <c r="UEJ137" s="6"/>
      <c r="UEK137" s="6"/>
      <c r="UEL137" s="6"/>
      <c r="UEM137" s="6"/>
      <c r="UEN137" s="6"/>
      <c r="UEO137" s="6"/>
      <c r="UEP137" s="6"/>
      <c r="UEQ137" s="6"/>
      <c r="UER137" s="6"/>
      <c r="UES137" s="6"/>
      <c r="UET137" s="6"/>
      <c r="UEU137" s="6"/>
      <c r="UEV137" s="6"/>
      <c r="UEW137" s="6"/>
      <c r="UEX137" s="6"/>
      <c r="UEY137" s="6"/>
      <c r="UEZ137" s="6"/>
      <c r="UFA137" s="6"/>
      <c r="UFB137" s="6"/>
      <c r="UFC137" s="6"/>
      <c r="UFD137" s="6"/>
      <c r="UFE137" s="6"/>
      <c r="UFF137" s="6"/>
      <c r="UFG137" s="6"/>
      <c r="UFH137" s="6"/>
      <c r="UFI137" s="6"/>
      <c r="UFJ137" s="6"/>
      <c r="UFK137" s="6"/>
      <c r="UFL137" s="6"/>
      <c r="UFM137" s="6"/>
      <c r="UFN137" s="6"/>
      <c r="UFO137" s="6"/>
      <c r="UFP137" s="6"/>
      <c r="UFQ137" s="6"/>
      <c r="UFR137" s="6"/>
      <c r="UFS137" s="6"/>
      <c r="UFT137" s="6"/>
      <c r="UFU137" s="6"/>
      <c r="UFV137" s="6"/>
      <c r="UFW137" s="6"/>
      <c r="UFX137" s="6"/>
      <c r="UFY137" s="6"/>
      <c r="UFZ137" s="6"/>
      <c r="UGA137" s="6"/>
      <c r="UGB137" s="6"/>
      <c r="UGC137" s="6"/>
      <c r="UGD137" s="6"/>
      <c r="UGE137" s="6"/>
      <c r="UGF137" s="6"/>
      <c r="UGG137" s="6"/>
      <c r="UGH137" s="6"/>
      <c r="UGI137" s="6"/>
      <c r="UGJ137" s="6"/>
      <c r="UGK137" s="6"/>
      <c r="UGL137" s="6"/>
      <c r="UGM137" s="6"/>
      <c r="UGN137" s="6"/>
      <c r="UGO137" s="6"/>
      <c r="UGP137" s="6"/>
      <c r="UGQ137" s="6"/>
      <c r="UGR137" s="6"/>
      <c r="UGS137" s="6"/>
      <c r="UGT137" s="6"/>
      <c r="UGU137" s="6"/>
      <c r="UGV137" s="6"/>
      <c r="UGW137" s="6"/>
      <c r="UGX137" s="6"/>
      <c r="UGY137" s="6"/>
      <c r="UGZ137" s="6"/>
      <c r="UHA137" s="6"/>
      <c r="UHB137" s="6"/>
      <c r="UHC137" s="6"/>
      <c r="UHD137" s="6"/>
      <c r="UHE137" s="6"/>
      <c r="UHF137" s="6"/>
      <c r="UHG137" s="6"/>
      <c r="UHH137" s="6"/>
      <c r="UHI137" s="6"/>
      <c r="UHJ137" s="6"/>
      <c r="UHK137" s="6"/>
      <c r="UHL137" s="6"/>
      <c r="UHM137" s="6"/>
      <c r="UHN137" s="6"/>
      <c r="UHO137" s="6"/>
      <c r="UHP137" s="6"/>
      <c r="UHQ137" s="6"/>
      <c r="UHR137" s="6"/>
      <c r="UHS137" s="6"/>
      <c r="UHT137" s="6"/>
      <c r="UHU137" s="6"/>
      <c r="UHV137" s="6"/>
      <c r="UHW137" s="6"/>
      <c r="UHX137" s="6"/>
      <c r="UHY137" s="6"/>
      <c r="UHZ137" s="6"/>
      <c r="UIA137" s="6"/>
      <c r="UIB137" s="6"/>
      <c r="UIC137" s="6"/>
      <c r="UID137" s="6"/>
      <c r="UIE137" s="6"/>
      <c r="UIF137" s="6"/>
      <c r="UIG137" s="6"/>
      <c r="UIH137" s="6"/>
      <c r="UII137" s="6"/>
      <c r="UIJ137" s="6"/>
      <c r="UIK137" s="6"/>
      <c r="UIL137" s="6"/>
      <c r="UIM137" s="6"/>
      <c r="UIN137" s="6"/>
      <c r="UIO137" s="6"/>
      <c r="UIP137" s="6"/>
      <c r="UIQ137" s="6"/>
      <c r="UIR137" s="6"/>
      <c r="UIS137" s="6"/>
      <c r="UIT137" s="6"/>
      <c r="UIU137" s="6"/>
      <c r="UIV137" s="6"/>
      <c r="UIW137" s="6"/>
      <c r="UIX137" s="6"/>
      <c r="UIY137" s="6"/>
      <c r="UIZ137" s="6"/>
      <c r="UJA137" s="6"/>
      <c r="UJB137" s="6"/>
      <c r="UJC137" s="6"/>
      <c r="UJD137" s="6"/>
      <c r="UJE137" s="6"/>
      <c r="UJF137" s="6"/>
      <c r="UJG137" s="6"/>
      <c r="UJH137" s="6"/>
      <c r="UJI137" s="6"/>
      <c r="UJJ137" s="6"/>
      <c r="UJK137" s="6"/>
      <c r="UJL137" s="6"/>
      <c r="UJM137" s="6"/>
      <c r="UJN137" s="6"/>
      <c r="UJO137" s="6"/>
      <c r="UJP137" s="6"/>
      <c r="UJQ137" s="6"/>
      <c r="UJR137" s="6"/>
      <c r="UJS137" s="6"/>
      <c r="UJT137" s="6"/>
      <c r="UJU137" s="6"/>
      <c r="UJV137" s="6"/>
      <c r="UJW137" s="6"/>
      <c r="UJX137" s="6"/>
      <c r="UJY137" s="6"/>
      <c r="UJZ137" s="6"/>
      <c r="UKA137" s="6"/>
      <c r="UKB137" s="6"/>
      <c r="UKC137" s="6"/>
      <c r="UKD137" s="6"/>
      <c r="UKE137" s="6"/>
      <c r="UKF137" s="6"/>
      <c r="UKG137" s="6"/>
      <c r="UKH137" s="6"/>
      <c r="UKI137" s="6"/>
      <c r="UKJ137" s="6"/>
      <c r="UKK137" s="6"/>
      <c r="UKL137" s="6"/>
      <c r="UKM137" s="6"/>
      <c r="UKN137" s="6"/>
      <c r="UKO137" s="6"/>
      <c r="UKP137" s="6"/>
      <c r="UKQ137" s="6"/>
      <c r="UKR137" s="6"/>
      <c r="UKS137" s="6"/>
      <c r="UKT137" s="6"/>
      <c r="UKU137" s="6"/>
      <c r="UKV137" s="6"/>
      <c r="UKW137" s="6"/>
      <c r="UKX137" s="6"/>
      <c r="UKY137" s="6"/>
      <c r="UKZ137" s="6"/>
      <c r="ULA137" s="6"/>
      <c r="ULB137" s="6"/>
      <c r="ULC137" s="6"/>
      <c r="ULD137" s="6"/>
      <c r="ULE137" s="6"/>
      <c r="ULF137" s="6"/>
      <c r="ULG137" s="6"/>
      <c r="ULH137" s="6"/>
      <c r="ULI137" s="6"/>
      <c r="ULJ137" s="6"/>
      <c r="ULK137" s="6"/>
      <c r="ULL137" s="6"/>
      <c r="ULM137" s="6"/>
      <c r="ULN137" s="6"/>
      <c r="ULO137" s="6"/>
      <c r="ULP137" s="6"/>
      <c r="ULQ137" s="6"/>
      <c r="ULR137" s="6"/>
      <c r="ULS137" s="6"/>
      <c r="ULT137" s="6"/>
      <c r="ULU137" s="6"/>
      <c r="ULV137" s="6"/>
      <c r="ULW137" s="6"/>
      <c r="ULX137" s="6"/>
      <c r="ULY137" s="6"/>
      <c r="ULZ137" s="6"/>
      <c r="UMA137" s="6"/>
      <c r="UMB137" s="6"/>
      <c r="UMC137" s="6"/>
      <c r="UMD137" s="6"/>
      <c r="UME137" s="6"/>
      <c r="UMF137" s="6"/>
      <c r="UMG137" s="6"/>
      <c r="UMH137" s="6"/>
      <c r="UMI137" s="6"/>
      <c r="UMJ137" s="6"/>
      <c r="UMK137" s="6"/>
      <c r="UML137" s="6"/>
      <c r="UMM137" s="6"/>
      <c r="UMN137" s="6"/>
      <c r="UMO137" s="6"/>
      <c r="UMP137" s="6"/>
      <c r="UMQ137" s="6"/>
      <c r="UMR137" s="6"/>
      <c r="UMS137" s="6"/>
      <c r="UMT137" s="6"/>
      <c r="UMU137" s="6"/>
      <c r="UMV137" s="6"/>
      <c r="UMW137" s="6"/>
      <c r="UMX137" s="6"/>
      <c r="UMY137" s="6"/>
      <c r="UMZ137" s="6"/>
      <c r="UNA137" s="6"/>
      <c r="UNB137" s="6"/>
      <c r="UNC137" s="6"/>
      <c r="UND137" s="6"/>
      <c r="UNE137" s="6"/>
      <c r="UNF137" s="6"/>
      <c r="UNG137" s="6"/>
      <c r="UNH137" s="6"/>
      <c r="UNI137" s="6"/>
      <c r="UNJ137" s="6"/>
      <c r="UNK137" s="6"/>
      <c r="UNL137" s="6"/>
      <c r="UNM137" s="6"/>
      <c r="UNN137" s="6"/>
      <c r="UNO137" s="6"/>
      <c r="UNP137" s="6"/>
      <c r="UNQ137" s="6"/>
      <c r="UNR137" s="6"/>
      <c r="UNS137" s="6"/>
      <c r="UNT137" s="6"/>
      <c r="UNU137" s="6"/>
      <c r="UNV137" s="6"/>
      <c r="UNW137" s="6"/>
      <c r="UNX137" s="6"/>
      <c r="UNY137" s="6"/>
      <c r="UNZ137" s="6"/>
      <c r="UOA137" s="6"/>
      <c r="UOB137" s="6"/>
      <c r="UOC137" s="6"/>
      <c r="UOD137" s="6"/>
      <c r="UOE137" s="6"/>
      <c r="UOF137" s="6"/>
      <c r="UOG137" s="6"/>
      <c r="UOH137" s="6"/>
      <c r="UOI137" s="6"/>
      <c r="UOJ137" s="6"/>
      <c r="UOK137" s="6"/>
      <c r="UOL137" s="6"/>
      <c r="UOM137" s="6"/>
      <c r="UON137" s="6"/>
      <c r="UOO137" s="6"/>
      <c r="UOP137" s="6"/>
      <c r="UOQ137" s="6"/>
      <c r="UOR137" s="6"/>
      <c r="UOS137" s="6"/>
      <c r="UOT137" s="6"/>
      <c r="UOU137" s="6"/>
      <c r="UOV137" s="6"/>
      <c r="UOW137" s="6"/>
      <c r="UOX137" s="6"/>
      <c r="UOY137" s="6"/>
      <c r="UOZ137" s="6"/>
      <c r="UPA137" s="6"/>
      <c r="UPB137" s="6"/>
      <c r="UPC137" s="6"/>
      <c r="UPD137" s="6"/>
      <c r="UPE137" s="6"/>
      <c r="UPF137" s="6"/>
      <c r="UPG137" s="6"/>
      <c r="UPH137" s="6"/>
      <c r="UPI137" s="6"/>
      <c r="UPJ137" s="6"/>
      <c r="UPK137" s="6"/>
      <c r="UPL137" s="6"/>
      <c r="UPM137" s="6"/>
      <c r="UPN137" s="6"/>
      <c r="UPO137" s="6"/>
      <c r="UPP137" s="6"/>
      <c r="UPQ137" s="6"/>
      <c r="UPR137" s="6"/>
      <c r="UPS137" s="6"/>
      <c r="UPT137" s="6"/>
      <c r="UPU137" s="6"/>
      <c r="UPV137" s="6"/>
      <c r="UPW137" s="6"/>
      <c r="UPX137" s="6"/>
      <c r="UPY137" s="6"/>
      <c r="UPZ137" s="6"/>
      <c r="UQA137" s="6"/>
      <c r="UQB137" s="6"/>
      <c r="UQC137" s="6"/>
      <c r="UQD137" s="6"/>
      <c r="UQE137" s="6"/>
      <c r="UQF137" s="6"/>
      <c r="UQG137" s="6"/>
      <c r="UQH137" s="6"/>
      <c r="UQI137" s="6"/>
      <c r="UQJ137" s="6"/>
      <c r="UQK137" s="6"/>
      <c r="UQL137" s="6"/>
      <c r="UQM137" s="6"/>
      <c r="UQN137" s="6"/>
      <c r="UQO137" s="6"/>
      <c r="UQP137" s="6"/>
      <c r="UQQ137" s="6"/>
      <c r="UQR137" s="6"/>
      <c r="UQS137" s="6"/>
      <c r="UQT137" s="6"/>
      <c r="UQU137" s="6"/>
      <c r="UQV137" s="6"/>
      <c r="UQW137" s="6"/>
      <c r="UQX137" s="6"/>
      <c r="UQY137" s="6"/>
      <c r="UQZ137" s="6"/>
      <c r="URA137" s="6"/>
      <c r="URB137" s="6"/>
      <c r="URC137" s="6"/>
      <c r="URD137" s="6"/>
      <c r="URE137" s="6"/>
      <c r="URF137" s="6"/>
      <c r="URG137" s="6"/>
      <c r="URH137" s="6"/>
      <c r="URI137" s="6"/>
      <c r="URJ137" s="6"/>
      <c r="URK137" s="6"/>
      <c r="URL137" s="6"/>
      <c r="URM137" s="6"/>
      <c r="URN137" s="6"/>
      <c r="URO137" s="6"/>
      <c r="URP137" s="6"/>
      <c r="URQ137" s="6"/>
      <c r="URR137" s="6"/>
      <c r="URS137" s="6"/>
      <c r="URT137" s="6"/>
      <c r="URU137" s="6"/>
      <c r="URV137" s="6"/>
      <c r="URW137" s="6"/>
      <c r="URX137" s="6"/>
      <c r="URY137" s="6"/>
      <c r="URZ137" s="6"/>
      <c r="USA137" s="6"/>
      <c r="USB137" s="6"/>
      <c r="USC137" s="6"/>
      <c r="USD137" s="6"/>
      <c r="USE137" s="6"/>
      <c r="USF137" s="6"/>
      <c r="USG137" s="6"/>
      <c r="USH137" s="6"/>
      <c r="USI137" s="6"/>
      <c r="USJ137" s="6"/>
      <c r="USK137" s="6"/>
      <c r="USL137" s="6"/>
      <c r="USM137" s="6"/>
      <c r="USN137" s="6"/>
      <c r="USO137" s="6"/>
      <c r="USP137" s="6"/>
      <c r="USQ137" s="6"/>
      <c r="USR137" s="6"/>
      <c r="USS137" s="6"/>
      <c r="UST137" s="6"/>
      <c r="USU137" s="6"/>
      <c r="USV137" s="6"/>
      <c r="USW137" s="6"/>
      <c r="USX137" s="6"/>
      <c r="USY137" s="6"/>
      <c r="USZ137" s="6"/>
      <c r="UTA137" s="6"/>
      <c r="UTB137" s="6"/>
      <c r="UTC137" s="6"/>
      <c r="UTD137" s="6"/>
      <c r="UTE137" s="6"/>
      <c r="UTF137" s="6"/>
      <c r="UTG137" s="6"/>
      <c r="UTH137" s="6"/>
      <c r="UTI137" s="6"/>
      <c r="UTJ137" s="6"/>
      <c r="UTK137" s="6"/>
      <c r="UTL137" s="6"/>
      <c r="UTM137" s="6"/>
      <c r="UTN137" s="6"/>
      <c r="UTO137" s="6"/>
      <c r="UTP137" s="6"/>
      <c r="UTQ137" s="6"/>
      <c r="UTR137" s="6"/>
      <c r="UTS137" s="6"/>
      <c r="UTT137" s="6"/>
      <c r="UTU137" s="6"/>
      <c r="UTV137" s="6"/>
      <c r="UTW137" s="6"/>
      <c r="UTX137" s="6"/>
      <c r="UTY137" s="6"/>
      <c r="UTZ137" s="6"/>
      <c r="UUA137" s="6"/>
      <c r="UUB137" s="6"/>
      <c r="UUC137" s="6"/>
      <c r="UUD137" s="6"/>
      <c r="UUE137" s="6"/>
      <c r="UUF137" s="6"/>
      <c r="UUG137" s="6"/>
      <c r="UUH137" s="6"/>
      <c r="UUI137" s="6"/>
      <c r="UUJ137" s="6"/>
      <c r="UUK137" s="6"/>
      <c r="UUL137" s="6"/>
      <c r="UUM137" s="6"/>
      <c r="UUN137" s="6"/>
      <c r="UUO137" s="6"/>
      <c r="UUP137" s="6"/>
      <c r="UUQ137" s="6"/>
      <c r="UUR137" s="6"/>
      <c r="UUS137" s="6"/>
      <c r="UUT137" s="6"/>
      <c r="UUU137" s="6"/>
      <c r="UUV137" s="6"/>
      <c r="UUW137" s="6"/>
      <c r="UUX137" s="6"/>
      <c r="UUY137" s="6"/>
      <c r="UUZ137" s="6"/>
      <c r="UVA137" s="6"/>
      <c r="UVB137" s="6"/>
      <c r="UVC137" s="6"/>
      <c r="UVD137" s="6"/>
      <c r="UVE137" s="6"/>
      <c r="UVF137" s="6"/>
      <c r="UVG137" s="6"/>
      <c r="UVH137" s="6"/>
      <c r="UVI137" s="6"/>
      <c r="UVJ137" s="6"/>
      <c r="UVK137" s="6"/>
      <c r="UVL137" s="6"/>
      <c r="UVM137" s="6"/>
      <c r="UVN137" s="6"/>
      <c r="UVO137" s="6"/>
      <c r="UVP137" s="6"/>
      <c r="UVQ137" s="6"/>
      <c r="UVR137" s="6"/>
      <c r="UVS137" s="6"/>
      <c r="UVT137" s="6"/>
      <c r="UVU137" s="6"/>
      <c r="UVV137" s="6"/>
      <c r="UVW137" s="6"/>
      <c r="UVX137" s="6"/>
      <c r="UVY137" s="6"/>
      <c r="UVZ137" s="6"/>
      <c r="UWA137" s="6"/>
      <c r="UWB137" s="6"/>
      <c r="UWC137" s="6"/>
      <c r="UWD137" s="6"/>
      <c r="UWE137" s="6"/>
      <c r="UWF137" s="6"/>
      <c r="UWG137" s="6"/>
      <c r="UWH137" s="6"/>
      <c r="UWI137" s="6"/>
      <c r="UWJ137" s="6"/>
      <c r="UWK137" s="6"/>
      <c r="UWL137" s="6"/>
      <c r="UWM137" s="6"/>
      <c r="UWN137" s="6"/>
      <c r="UWO137" s="6"/>
      <c r="UWP137" s="6"/>
      <c r="UWQ137" s="6"/>
      <c r="UWR137" s="6"/>
      <c r="UWS137" s="6"/>
      <c r="UWT137" s="6"/>
      <c r="UWU137" s="6"/>
      <c r="UWV137" s="6"/>
      <c r="UWW137" s="6"/>
      <c r="UWX137" s="6"/>
      <c r="UWY137" s="6"/>
      <c r="UWZ137" s="6"/>
      <c r="UXA137" s="6"/>
      <c r="UXB137" s="6"/>
      <c r="UXC137" s="6"/>
      <c r="UXD137" s="6"/>
      <c r="UXE137" s="6"/>
      <c r="UXF137" s="6"/>
      <c r="UXG137" s="6"/>
      <c r="UXH137" s="6"/>
      <c r="UXI137" s="6"/>
      <c r="UXJ137" s="6"/>
      <c r="UXK137" s="6"/>
      <c r="UXL137" s="6"/>
      <c r="UXM137" s="6"/>
      <c r="UXN137" s="6"/>
      <c r="UXO137" s="6"/>
      <c r="UXP137" s="6"/>
      <c r="UXQ137" s="6"/>
      <c r="UXR137" s="6"/>
      <c r="UXS137" s="6"/>
      <c r="UXT137" s="6"/>
      <c r="UXU137" s="6"/>
      <c r="UXV137" s="6"/>
      <c r="UXW137" s="6"/>
      <c r="UXX137" s="6"/>
      <c r="UXY137" s="6"/>
      <c r="UXZ137" s="6"/>
      <c r="UYA137" s="6"/>
      <c r="UYB137" s="6"/>
      <c r="UYC137" s="6"/>
      <c r="UYD137" s="6"/>
      <c r="UYE137" s="6"/>
      <c r="UYF137" s="6"/>
      <c r="UYG137" s="6"/>
      <c r="UYH137" s="6"/>
      <c r="UYI137" s="6"/>
      <c r="UYJ137" s="6"/>
      <c r="UYK137" s="6"/>
      <c r="UYL137" s="6"/>
      <c r="UYM137" s="6"/>
      <c r="UYN137" s="6"/>
      <c r="UYO137" s="6"/>
      <c r="UYP137" s="6"/>
      <c r="UYQ137" s="6"/>
      <c r="UYR137" s="6"/>
      <c r="UYS137" s="6"/>
      <c r="UYT137" s="6"/>
      <c r="UYU137" s="6"/>
      <c r="UYV137" s="6"/>
      <c r="UYW137" s="6"/>
      <c r="UYX137" s="6"/>
      <c r="UYY137" s="6"/>
      <c r="UYZ137" s="6"/>
      <c r="UZA137" s="6"/>
      <c r="UZB137" s="6"/>
      <c r="UZC137" s="6"/>
      <c r="UZD137" s="6"/>
      <c r="UZE137" s="6"/>
      <c r="UZF137" s="6"/>
      <c r="UZG137" s="6"/>
      <c r="UZH137" s="6"/>
      <c r="UZI137" s="6"/>
      <c r="UZJ137" s="6"/>
      <c r="UZK137" s="6"/>
      <c r="UZL137" s="6"/>
      <c r="UZM137" s="6"/>
      <c r="UZN137" s="6"/>
      <c r="UZO137" s="6"/>
      <c r="UZP137" s="6"/>
      <c r="UZQ137" s="6"/>
      <c r="UZR137" s="6"/>
      <c r="UZS137" s="6"/>
      <c r="UZT137" s="6"/>
      <c r="UZU137" s="6"/>
      <c r="UZV137" s="6"/>
      <c r="UZW137" s="6"/>
      <c r="UZX137" s="6"/>
      <c r="UZY137" s="6"/>
      <c r="UZZ137" s="6"/>
      <c r="VAA137" s="6"/>
      <c r="VAB137" s="6"/>
      <c r="VAC137" s="6"/>
      <c r="VAD137" s="6"/>
      <c r="VAE137" s="6"/>
      <c r="VAF137" s="6"/>
      <c r="VAG137" s="6"/>
      <c r="VAH137" s="6"/>
      <c r="VAI137" s="6"/>
      <c r="VAJ137" s="6"/>
      <c r="VAK137" s="6"/>
      <c r="VAL137" s="6"/>
      <c r="VAM137" s="6"/>
      <c r="VAN137" s="6"/>
      <c r="VAO137" s="6"/>
      <c r="VAP137" s="6"/>
      <c r="VAQ137" s="6"/>
      <c r="VAR137" s="6"/>
      <c r="VAS137" s="6"/>
      <c r="VAT137" s="6"/>
      <c r="VAU137" s="6"/>
      <c r="VAV137" s="6"/>
      <c r="VAW137" s="6"/>
      <c r="VAX137" s="6"/>
      <c r="VAY137" s="6"/>
      <c r="VAZ137" s="6"/>
      <c r="VBA137" s="6"/>
      <c r="VBB137" s="6"/>
      <c r="VBC137" s="6"/>
      <c r="VBD137" s="6"/>
      <c r="VBE137" s="6"/>
      <c r="VBF137" s="6"/>
      <c r="VBG137" s="6"/>
      <c r="VBH137" s="6"/>
      <c r="VBI137" s="6"/>
      <c r="VBJ137" s="6"/>
      <c r="VBK137" s="6"/>
      <c r="VBL137" s="6"/>
      <c r="VBM137" s="6"/>
      <c r="VBN137" s="6"/>
      <c r="VBO137" s="6"/>
      <c r="VBP137" s="6"/>
      <c r="VBQ137" s="6"/>
      <c r="VBR137" s="6"/>
      <c r="VBS137" s="6"/>
      <c r="VBT137" s="6"/>
      <c r="VBU137" s="6"/>
      <c r="VBV137" s="6"/>
      <c r="VBW137" s="6"/>
      <c r="VBX137" s="6"/>
      <c r="VBY137" s="6"/>
      <c r="VBZ137" s="6"/>
      <c r="VCA137" s="6"/>
      <c r="VCB137" s="6"/>
      <c r="VCC137" s="6"/>
      <c r="VCD137" s="6"/>
      <c r="VCE137" s="6"/>
      <c r="VCF137" s="6"/>
      <c r="VCG137" s="6"/>
      <c r="VCH137" s="6"/>
      <c r="VCI137" s="6"/>
      <c r="VCJ137" s="6"/>
      <c r="VCK137" s="6"/>
      <c r="VCL137" s="6"/>
      <c r="VCM137" s="6"/>
      <c r="VCN137" s="6"/>
      <c r="VCO137" s="6"/>
      <c r="VCP137" s="6"/>
      <c r="VCQ137" s="6"/>
      <c r="VCR137" s="6"/>
      <c r="VCS137" s="6"/>
      <c r="VCT137" s="6"/>
      <c r="VCU137" s="6"/>
      <c r="VCV137" s="6"/>
      <c r="VCW137" s="6"/>
      <c r="VCX137" s="6"/>
      <c r="VCY137" s="6"/>
      <c r="VCZ137" s="6"/>
      <c r="VDA137" s="6"/>
      <c r="VDB137" s="6"/>
      <c r="VDC137" s="6"/>
      <c r="VDD137" s="6"/>
      <c r="VDE137" s="6"/>
      <c r="VDF137" s="6"/>
      <c r="VDG137" s="6"/>
      <c r="VDH137" s="6"/>
      <c r="VDI137" s="6"/>
      <c r="VDJ137" s="6"/>
      <c r="VDK137" s="6"/>
      <c r="VDL137" s="6"/>
      <c r="VDM137" s="6"/>
      <c r="VDN137" s="6"/>
      <c r="VDO137" s="6"/>
      <c r="VDP137" s="6"/>
      <c r="VDQ137" s="6"/>
      <c r="VDR137" s="6"/>
      <c r="VDS137" s="6"/>
      <c r="VDT137" s="6"/>
      <c r="VDU137" s="6"/>
      <c r="VDV137" s="6"/>
      <c r="VDW137" s="6"/>
      <c r="VDX137" s="6"/>
      <c r="VDY137" s="6"/>
      <c r="VDZ137" s="6"/>
      <c r="VEA137" s="6"/>
      <c r="VEB137" s="6"/>
      <c r="VEC137" s="6"/>
      <c r="VED137" s="6"/>
      <c r="VEE137" s="6"/>
      <c r="VEF137" s="6"/>
      <c r="VEG137" s="6"/>
      <c r="VEH137" s="6"/>
      <c r="VEI137" s="6"/>
      <c r="VEJ137" s="6"/>
      <c r="VEK137" s="6"/>
      <c r="VEL137" s="6"/>
      <c r="VEM137" s="6"/>
      <c r="VEN137" s="6"/>
      <c r="VEO137" s="6"/>
      <c r="VEP137" s="6"/>
      <c r="VEQ137" s="6"/>
      <c r="VER137" s="6"/>
      <c r="VES137" s="6"/>
      <c r="VET137" s="6"/>
      <c r="VEU137" s="6"/>
      <c r="VEV137" s="6"/>
      <c r="VEW137" s="6"/>
      <c r="VEX137" s="6"/>
      <c r="VEY137" s="6"/>
      <c r="VEZ137" s="6"/>
      <c r="VFA137" s="6"/>
      <c r="VFB137" s="6"/>
      <c r="VFC137" s="6"/>
      <c r="VFD137" s="6"/>
      <c r="VFE137" s="6"/>
      <c r="VFF137" s="6"/>
      <c r="VFG137" s="6"/>
      <c r="VFH137" s="6"/>
      <c r="VFI137" s="6"/>
      <c r="VFJ137" s="6"/>
      <c r="VFK137" s="6"/>
      <c r="VFL137" s="6"/>
      <c r="VFM137" s="6"/>
      <c r="VFN137" s="6"/>
      <c r="VFO137" s="6"/>
      <c r="VFP137" s="6"/>
      <c r="VFQ137" s="6"/>
      <c r="VFR137" s="6"/>
      <c r="VFS137" s="6"/>
      <c r="VFT137" s="6"/>
      <c r="VFU137" s="6"/>
      <c r="VFV137" s="6"/>
      <c r="VFW137" s="6"/>
      <c r="VFX137" s="6"/>
      <c r="VFY137" s="6"/>
      <c r="VFZ137" s="6"/>
      <c r="VGA137" s="6"/>
      <c r="VGB137" s="6"/>
      <c r="VGC137" s="6"/>
      <c r="VGD137" s="6"/>
      <c r="VGE137" s="6"/>
      <c r="VGF137" s="6"/>
      <c r="VGG137" s="6"/>
      <c r="VGH137" s="6"/>
      <c r="VGI137" s="6"/>
      <c r="VGJ137" s="6"/>
      <c r="VGK137" s="6"/>
      <c r="VGL137" s="6"/>
      <c r="VGM137" s="6"/>
      <c r="VGN137" s="6"/>
      <c r="VGO137" s="6"/>
      <c r="VGP137" s="6"/>
      <c r="VGQ137" s="6"/>
      <c r="VGR137" s="6"/>
      <c r="VGS137" s="6"/>
      <c r="VGT137" s="6"/>
      <c r="VGU137" s="6"/>
      <c r="VGV137" s="6"/>
      <c r="VGW137" s="6"/>
      <c r="VGX137" s="6"/>
      <c r="VGY137" s="6"/>
      <c r="VGZ137" s="6"/>
      <c r="VHA137" s="6"/>
      <c r="VHB137" s="6"/>
      <c r="VHC137" s="6"/>
      <c r="VHD137" s="6"/>
      <c r="VHE137" s="6"/>
      <c r="VHF137" s="6"/>
      <c r="VHG137" s="6"/>
      <c r="VHH137" s="6"/>
      <c r="VHI137" s="6"/>
      <c r="VHJ137" s="6"/>
      <c r="VHK137" s="6"/>
      <c r="VHL137" s="6"/>
      <c r="VHM137" s="6"/>
      <c r="VHN137" s="6"/>
      <c r="VHO137" s="6"/>
      <c r="VHP137" s="6"/>
      <c r="VHQ137" s="6"/>
      <c r="VHR137" s="6"/>
      <c r="VHS137" s="6"/>
      <c r="VHT137" s="6"/>
      <c r="VHU137" s="6"/>
      <c r="VHV137" s="6"/>
      <c r="VHW137" s="6"/>
      <c r="VHX137" s="6"/>
      <c r="VHY137" s="6"/>
      <c r="VHZ137" s="6"/>
      <c r="VIA137" s="6"/>
      <c r="VIB137" s="6"/>
      <c r="VIC137" s="6"/>
      <c r="VID137" s="6"/>
      <c r="VIE137" s="6"/>
      <c r="VIF137" s="6"/>
      <c r="VIG137" s="6"/>
      <c r="VIH137" s="6"/>
      <c r="VII137" s="6"/>
      <c r="VIJ137" s="6"/>
      <c r="VIK137" s="6"/>
      <c r="VIL137" s="6"/>
      <c r="VIM137" s="6"/>
      <c r="VIN137" s="6"/>
      <c r="VIO137" s="6"/>
      <c r="VIP137" s="6"/>
      <c r="VIQ137" s="6"/>
      <c r="VIR137" s="6"/>
      <c r="VIS137" s="6"/>
      <c r="VIT137" s="6"/>
      <c r="VIU137" s="6"/>
      <c r="VIV137" s="6"/>
      <c r="VIW137" s="6"/>
      <c r="VIX137" s="6"/>
      <c r="VIY137" s="6"/>
      <c r="VIZ137" s="6"/>
      <c r="VJA137" s="6"/>
      <c r="VJB137" s="6"/>
      <c r="VJC137" s="6"/>
      <c r="VJD137" s="6"/>
      <c r="VJE137" s="6"/>
      <c r="VJF137" s="6"/>
      <c r="VJG137" s="6"/>
      <c r="VJH137" s="6"/>
      <c r="VJI137" s="6"/>
      <c r="VJJ137" s="6"/>
      <c r="VJK137" s="6"/>
      <c r="VJL137" s="6"/>
      <c r="VJM137" s="6"/>
      <c r="VJN137" s="6"/>
      <c r="VJO137" s="6"/>
      <c r="VJP137" s="6"/>
      <c r="VJQ137" s="6"/>
      <c r="VJR137" s="6"/>
      <c r="VJS137" s="6"/>
      <c r="VJT137" s="6"/>
      <c r="VJU137" s="6"/>
      <c r="VJV137" s="6"/>
      <c r="VJW137" s="6"/>
      <c r="VJX137" s="6"/>
      <c r="VJY137" s="6"/>
      <c r="VJZ137" s="6"/>
      <c r="VKA137" s="6"/>
      <c r="VKB137" s="6"/>
      <c r="VKC137" s="6"/>
      <c r="VKD137" s="6"/>
      <c r="VKE137" s="6"/>
      <c r="VKF137" s="6"/>
      <c r="VKG137" s="6"/>
      <c r="VKH137" s="6"/>
      <c r="VKI137" s="6"/>
      <c r="VKJ137" s="6"/>
      <c r="VKK137" s="6"/>
      <c r="VKL137" s="6"/>
      <c r="VKM137" s="6"/>
      <c r="VKN137" s="6"/>
      <c r="VKO137" s="6"/>
      <c r="VKP137" s="6"/>
      <c r="VKQ137" s="6"/>
      <c r="VKR137" s="6"/>
      <c r="VKS137" s="6"/>
      <c r="VKT137" s="6"/>
      <c r="VKU137" s="6"/>
      <c r="VKV137" s="6"/>
      <c r="VKW137" s="6"/>
      <c r="VKX137" s="6"/>
      <c r="VKY137" s="6"/>
      <c r="VKZ137" s="6"/>
      <c r="VLA137" s="6"/>
      <c r="VLB137" s="6"/>
      <c r="VLC137" s="6"/>
      <c r="VLD137" s="6"/>
      <c r="VLE137" s="6"/>
      <c r="VLF137" s="6"/>
      <c r="VLG137" s="6"/>
      <c r="VLH137" s="6"/>
      <c r="VLI137" s="6"/>
      <c r="VLJ137" s="6"/>
      <c r="VLK137" s="6"/>
      <c r="VLL137" s="6"/>
      <c r="VLM137" s="6"/>
      <c r="VLN137" s="6"/>
      <c r="VLO137" s="6"/>
      <c r="VLP137" s="6"/>
      <c r="VLQ137" s="6"/>
      <c r="VLR137" s="6"/>
      <c r="VLS137" s="6"/>
      <c r="VLT137" s="6"/>
      <c r="VLU137" s="6"/>
      <c r="VLV137" s="6"/>
      <c r="VLW137" s="6"/>
      <c r="VLX137" s="6"/>
      <c r="VLY137" s="6"/>
      <c r="VLZ137" s="6"/>
      <c r="VMA137" s="6"/>
      <c r="VMB137" s="6"/>
      <c r="VMC137" s="6"/>
      <c r="VMD137" s="6"/>
      <c r="VME137" s="6"/>
      <c r="VMF137" s="6"/>
      <c r="VMG137" s="6"/>
      <c r="VMH137" s="6"/>
      <c r="VMI137" s="6"/>
      <c r="VMJ137" s="6"/>
      <c r="VMK137" s="6"/>
      <c r="VML137" s="6"/>
      <c r="VMM137" s="6"/>
      <c r="VMN137" s="6"/>
      <c r="VMO137" s="6"/>
      <c r="VMP137" s="6"/>
      <c r="VMQ137" s="6"/>
      <c r="VMR137" s="6"/>
      <c r="VMS137" s="6"/>
      <c r="VMT137" s="6"/>
      <c r="VMU137" s="6"/>
      <c r="VMV137" s="6"/>
      <c r="VMW137" s="6"/>
      <c r="VMX137" s="6"/>
      <c r="VMY137" s="6"/>
      <c r="VMZ137" s="6"/>
      <c r="VNA137" s="6"/>
      <c r="VNB137" s="6"/>
      <c r="VNC137" s="6"/>
      <c r="VND137" s="6"/>
      <c r="VNE137" s="6"/>
      <c r="VNF137" s="6"/>
      <c r="VNG137" s="6"/>
      <c r="VNH137" s="6"/>
      <c r="VNI137" s="6"/>
      <c r="VNJ137" s="6"/>
      <c r="VNK137" s="6"/>
      <c r="VNL137" s="6"/>
      <c r="VNM137" s="6"/>
      <c r="VNN137" s="6"/>
      <c r="VNO137" s="6"/>
      <c r="VNP137" s="6"/>
      <c r="VNQ137" s="6"/>
      <c r="VNR137" s="6"/>
      <c r="VNS137" s="6"/>
      <c r="VNT137" s="6"/>
      <c r="VNU137" s="6"/>
      <c r="VNV137" s="6"/>
      <c r="VNW137" s="6"/>
      <c r="VNX137" s="6"/>
      <c r="VNY137" s="6"/>
      <c r="VNZ137" s="6"/>
      <c r="VOA137" s="6"/>
      <c r="VOB137" s="6"/>
      <c r="VOC137" s="6"/>
      <c r="VOD137" s="6"/>
      <c r="VOE137" s="6"/>
      <c r="VOF137" s="6"/>
      <c r="VOG137" s="6"/>
      <c r="VOH137" s="6"/>
      <c r="VOI137" s="6"/>
      <c r="VOJ137" s="6"/>
      <c r="VOK137" s="6"/>
      <c r="VOL137" s="6"/>
      <c r="VOM137" s="6"/>
      <c r="VON137" s="6"/>
      <c r="VOO137" s="6"/>
      <c r="VOP137" s="6"/>
      <c r="VOQ137" s="6"/>
      <c r="VOR137" s="6"/>
      <c r="VOS137" s="6"/>
      <c r="VOT137" s="6"/>
      <c r="VOU137" s="6"/>
      <c r="VOV137" s="6"/>
      <c r="VOW137" s="6"/>
      <c r="VOX137" s="6"/>
      <c r="VOY137" s="6"/>
      <c r="VOZ137" s="6"/>
      <c r="VPA137" s="6"/>
      <c r="VPB137" s="6"/>
      <c r="VPC137" s="6"/>
      <c r="VPD137" s="6"/>
      <c r="VPE137" s="6"/>
      <c r="VPF137" s="6"/>
      <c r="VPG137" s="6"/>
      <c r="VPH137" s="6"/>
      <c r="VPI137" s="6"/>
      <c r="VPJ137" s="6"/>
      <c r="VPK137" s="6"/>
      <c r="VPL137" s="6"/>
      <c r="VPM137" s="6"/>
      <c r="VPN137" s="6"/>
      <c r="VPO137" s="6"/>
      <c r="VPP137" s="6"/>
      <c r="VPQ137" s="6"/>
      <c r="VPR137" s="6"/>
      <c r="VPS137" s="6"/>
      <c r="VPT137" s="6"/>
      <c r="VPU137" s="6"/>
      <c r="VPV137" s="6"/>
      <c r="VPW137" s="6"/>
      <c r="VPX137" s="6"/>
      <c r="VPY137" s="6"/>
      <c r="VPZ137" s="6"/>
      <c r="VQA137" s="6"/>
      <c r="VQB137" s="6"/>
      <c r="VQC137" s="6"/>
      <c r="VQD137" s="6"/>
      <c r="VQE137" s="6"/>
      <c r="VQF137" s="6"/>
      <c r="VQG137" s="6"/>
      <c r="VQH137" s="6"/>
      <c r="VQI137" s="6"/>
      <c r="VQJ137" s="6"/>
      <c r="VQK137" s="6"/>
      <c r="VQL137" s="6"/>
      <c r="VQM137" s="6"/>
      <c r="VQN137" s="6"/>
      <c r="VQO137" s="6"/>
      <c r="VQP137" s="6"/>
      <c r="VQQ137" s="6"/>
      <c r="VQR137" s="6"/>
      <c r="VQS137" s="6"/>
      <c r="VQT137" s="6"/>
      <c r="VQU137" s="6"/>
      <c r="VQV137" s="6"/>
      <c r="VQW137" s="6"/>
      <c r="VQX137" s="6"/>
      <c r="VQY137" s="6"/>
      <c r="VQZ137" s="6"/>
      <c r="VRA137" s="6"/>
      <c r="VRB137" s="6"/>
      <c r="VRC137" s="6"/>
      <c r="VRD137" s="6"/>
      <c r="VRE137" s="6"/>
      <c r="VRF137" s="6"/>
      <c r="VRG137" s="6"/>
      <c r="VRH137" s="6"/>
      <c r="VRI137" s="6"/>
      <c r="VRJ137" s="6"/>
      <c r="VRK137" s="6"/>
      <c r="VRL137" s="6"/>
      <c r="VRM137" s="6"/>
      <c r="VRN137" s="6"/>
      <c r="VRO137" s="6"/>
      <c r="VRP137" s="6"/>
      <c r="VRQ137" s="6"/>
      <c r="VRR137" s="6"/>
      <c r="VRS137" s="6"/>
      <c r="VRT137" s="6"/>
      <c r="VRU137" s="6"/>
      <c r="VRV137" s="6"/>
      <c r="VRW137" s="6"/>
      <c r="VRX137" s="6"/>
      <c r="VRY137" s="6"/>
      <c r="VRZ137" s="6"/>
      <c r="VSA137" s="6"/>
      <c r="VSB137" s="6"/>
      <c r="VSC137" s="6"/>
      <c r="VSD137" s="6"/>
      <c r="VSE137" s="6"/>
      <c r="VSF137" s="6"/>
      <c r="VSG137" s="6"/>
      <c r="VSH137" s="6"/>
      <c r="VSI137" s="6"/>
      <c r="VSJ137" s="6"/>
      <c r="VSK137" s="6"/>
      <c r="VSL137" s="6"/>
      <c r="VSM137" s="6"/>
      <c r="VSN137" s="6"/>
      <c r="VSO137" s="6"/>
      <c r="VSP137" s="6"/>
      <c r="VSQ137" s="6"/>
      <c r="VSR137" s="6"/>
      <c r="VSS137" s="6"/>
      <c r="VST137" s="6"/>
      <c r="VSU137" s="6"/>
      <c r="VSV137" s="6"/>
      <c r="VSW137" s="6"/>
      <c r="VSX137" s="6"/>
      <c r="VSY137" s="6"/>
      <c r="VSZ137" s="6"/>
      <c r="VTA137" s="6"/>
      <c r="VTB137" s="6"/>
      <c r="VTC137" s="6"/>
      <c r="VTD137" s="6"/>
      <c r="VTE137" s="6"/>
      <c r="VTF137" s="6"/>
      <c r="VTG137" s="6"/>
      <c r="VTH137" s="6"/>
      <c r="VTI137" s="6"/>
      <c r="VTJ137" s="6"/>
      <c r="VTK137" s="6"/>
      <c r="VTL137" s="6"/>
      <c r="VTM137" s="6"/>
      <c r="VTN137" s="6"/>
      <c r="VTO137" s="6"/>
      <c r="VTP137" s="6"/>
      <c r="VTQ137" s="6"/>
      <c r="VTR137" s="6"/>
      <c r="VTS137" s="6"/>
      <c r="VTT137" s="6"/>
      <c r="VTU137" s="6"/>
      <c r="VTV137" s="6"/>
      <c r="VTW137" s="6"/>
      <c r="VTX137" s="6"/>
      <c r="VTY137" s="6"/>
      <c r="VTZ137" s="6"/>
      <c r="VUA137" s="6"/>
      <c r="VUB137" s="6"/>
      <c r="VUC137" s="6"/>
      <c r="VUD137" s="6"/>
      <c r="VUE137" s="6"/>
      <c r="VUF137" s="6"/>
      <c r="VUG137" s="6"/>
      <c r="VUH137" s="6"/>
      <c r="VUI137" s="6"/>
      <c r="VUJ137" s="6"/>
      <c r="VUK137" s="6"/>
      <c r="VUL137" s="6"/>
      <c r="VUM137" s="6"/>
      <c r="VUN137" s="6"/>
      <c r="VUO137" s="6"/>
      <c r="VUP137" s="6"/>
      <c r="VUQ137" s="6"/>
      <c r="VUR137" s="6"/>
      <c r="VUS137" s="6"/>
      <c r="VUT137" s="6"/>
      <c r="VUU137" s="6"/>
      <c r="VUV137" s="6"/>
      <c r="VUW137" s="6"/>
      <c r="VUX137" s="6"/>
      <c r="VUY137" s="6"/>
      <c r="VUZ137" s="6"/>
      <c r="VVA137" s="6"/>
      <c r="VVB137" s="6"/>
      <c r="VVC137" s="6"/>
      <c r="VVD137" s="6"/>
      <c r="VVE137" s="6"/>
      <c r="VVF137" s="6"/>
      <c r="VVG137" s="6"/>
      <c r="VVH137" s="6"/>
      <c r="VVI137" s="6"/>
      <c r="VVJ137" s="6"/>
      <c r="VVK137" s="6"/>
      <c r="VVL137" s="6"/>
      <c r="VVM137" s="6"/>
      <c r="VVN137" s="6"/>
      <c r="VVO137" s="6"/>
      <c r="VVP137" s="6"/>
      <c r="VVQ137" s="6"/>
      <c r="VVR137" s="6"/>
      <c r="VVS137" s="6"/>
      <c r="VVT137" s="6"/>
      <c r="VVU137" s="6"/>
      <c r="VVV137" s="6"/>
      <c r="VVW137" s="6"/>
      <c r="VVX137" s="6"/>
      <c r="VVY137" s="6"/>
      <c r="VVZ137" s="6"/>
      <c r="VWA137" s="6"/>
      <c r="VWB137" s="6"/>
      <c r="VWC137" s="6"/>
      <c r="VWD137" s="6"/>
      <c r="VWE137" s="6"/>
      <c r="VWF137" s="6"/>
      <c r="VWG137" s="6"/>
      <c r="VWH137" s="6"/>
      <c r="VWI137" s="6"/>
      <c r="VWJ137" s="6"/>
      <c r="VWK137" s="6"/>
      <c r="VWL137" s="6"/>
      <c r="VWM137" s="6"/>
      <c r="VWN137" s="6"/>
      <c r="VWO137" s="6"/>
      <c r="VWP137" s="6"/>
      <c r="VWQ137" s="6"/>
      <c r="VWR137" s="6"/>
      <c r="VWS137" s="6"/>
      <c r="VWT137" s="6"/>
      <c r="VWU137" s="6"/>
      <c r="VWV137" s="6"/>
      <c r="VWW137" s="6"/>
      <c r="VWX137" s="6"/>
      <c r="VWY137" s="6"/>
      <c r="VWZ137" s="6"/>
      <c r="VXA137" s="6"/>
      <c r="VXB137" s="6"/>
      <c r="VXC137" s="6"/>
      <c r="VXD137" s="6"/>
      <c r="VXE137" s="6"/>
      <c r="VXF137" s="6"/>
      <c r="VXG137" s="6"/>
      <c r="VXH137" s="6"/>
      <c r="VXI137" s="6"/>
      <c r="VXJ137" s="6"/>
      <c r="VXK137" s="6"/>
      <c r="VXL137" s="6"/>
      <c r="VXM137" s="6"/>
      <c r="VXN137" s="6"/>
      <c r="VXO137" s="6"/>
      <c r="VXP137" s="6"/>
      <c r="VXQ137" s="6"/>
      <c r="VXR137" s="6"/>
      <c r="VXS137" s="6"/>
      <c r="VXT137" s="6"/>
      <c r="VXU137" s="6"/>
      <c r="VXV137" s="6"/>
      <c r="VXW137" s="6"/>
      <c r="VXX137" s="6"/>
      <c r="VXY137" s="6"/>
      <c r="VXZ137" s="6"/>
      <c r="VYA137" s="6"/>
      <c r="VYB137" s="6"/>
      <c r="VYC137" s="6"/>
      <c r="VYD137" s="6"/>
      <c r="VYE137" s="6"/>
      <c r="VYF137" s="6"/>
      <c r="VYG137" s="6"/>
      <c r="VYH137" s="6"/>
      <c r="VYI137" s="6"/>
      <c r="VYJ137" s="6"/>
      <c r="VYK137" s="6"/>
      <c r="VYL137" s="6"/>
      <c r="VYM137" s="6"/>
      <c r="VYN137" s="6"/>
      <c r="VYO137" s="6"/>
      <c r="VYP137" s="6"/>
      <c r="VYQ137" s="6"/>
      <c r="VYR137" s="6"/>
      <c r="VYS137" s="6"/>
      <c r="VYT137" s="6"/>
      <c r="VYU137" s="6"/>
      <c r="VYV137" s="6"/>
      <c r="VYW137" s="6"/>
      <c r="VYX137" s="6"/>
      <c r="VYY137" s="6"/>
      <c r="VYZ137" s="6"/>
      <c r="VZA137" s="6"/>
      <c r="VZB137" s="6"/>
      <c r="VZC137" s="6"/>
      <c r="VZD137" s="6"/>
      <c r="VZE137" s="6"/>
      <c r="VZF137" s="6"/>
      <c r="VZG137" s="6"/>
      <c r="VZH137" s="6"/>
      <c r="VZI137" s="6"/>
      <c r="VZJ137" s="6"/>
      <c r="VZK137" s="6"/>
      <c r="VZL137" s="6"/>
      <c r="VZM137" s="6"/>
      <c r="VZN137" s="6"/>
      <c r="VZO137" s="6"/>
      <c r="VZP137" s="6"/>
      <c r="VZQ137" s="6"/>
      <c r="VZR137" s="6"/>
      <c r="VZS137" s="6"/>
      <c r="VZT137" s="6"/>
      <c r="VZU137" s="6"/>
      <c r="VZV137" s="6"/>
      <c r="VZW137" s="6"/>
      <c r="VZX137" s="6"/>
      <c r="VZY137" s="6"/>
      <c r="VZZ137" s="6"/>
      <c r="WAA137" s="6"/>
      <c r="WAB137" s="6"/>
      <c r="WAC137" s="6"/>
      <c r="WAD137" s="6"/>
      <c r="WAE137" s="6"/>
      <c r="WAF137" s="6"/>
      <c r="WAG137" s="6"/>
      <c r="WAH137" s="6"/>
      <c r="WAI137" s="6"/>
      <c r="WAJ137" s="6"/>
      <c r="WAK137" s="6"/>
      <c r="WAL137" s="6"/>
      <c r="WAM137" s="6"/>
      <c r="WAN137" s="6"/>
      <c r="WAO137" s="6"/>
      <c r="WAP137" s="6"/>
      <c r="WAQ137" s="6"/>
      <c r="WAR137" s="6"/>
      <c r="WAS137" s="6"/>
      <c r="WAT137" s="6"/>
      <c r="WAU137" s="6"/>
      <c r="WAV137" s="6"/>
      <c r="WAW137" s="6"/>
      <c r="WAX137" s="6"/>
      <c r="WAY137" s="6"/>
      <c r="WAZ137" s="6"/>
      <c r="WBA137" s="6"/>
      <c r="WBB137" s="6"/>
      <c r="WBC137" s="6"/>
      <c r="WBD137" s="6"/>
      <c r="WBE137" s="6"/>
      <c r="WBF137" s="6"/>
      <c r="WBG137" s="6"/>
      <c r="WBH137" s="6"/>
      <c r="WBI137" s="6"/>
      <c r="WBJ137" s="6"/>
      <c r="WBK137" s="6"/>
      <c r="WBL137" s="6"/>
      <c r="WBM137" s="6"/>
      <c r="WBN137" s="6"/>
      <c r="WBO137" s="6"/>
      <c r="WBP137" s="6"/>
      <c r="WBQ137" s="6"/>
      <c r="WBR137" s="6"/>
      <c r="WBS137" s="6"/>
      <c r="WBT137" s="6"/>
      <c r="WBU137" s="6"/>
      <c r="WBV137" s="6"/>
      <c r="WBW137" s="6"/>
      <c r="WBX137" s="6"/>
      <c r="WBY137" s="6"/>
      <c r="WBZ137" s="6"/>
      <c r="WCA137" s="6"/>
      <c r="WCB137" s="6"/>
      <c r="WCC137" s="6"/>
      <c r="WCD137" s="6"/>
      <c r="WCE137" s="6"/>
      <c r="WCF137" s="6"/>
      <c r="WCG137" s="6"/>
      <c r="WCH137" s="6"/>
      <c r="WCI137" s="6"/>
      <c r="WCJ137" s="6"/>
      <c r="WCK137" s="6"/>
      <c r="WCL137" s="6"/>
      <c r="WCM137" s="6"/>
      <c r="WCN137" s="6"/>
      <c r="WCO137" s="6"/>
      <c r="WCP137" s="6"/>
      <c r="WCQ137" s="6"/>
      <c r="WCR137" s="6"/>
      <c r="WCS137" s="6"/>
      <c r="WCT137" s="6"/>
      <c r="WCU137" s="6"/>
      <c r="WCV137" s="6"/>
      <c r="WCW137" s="6"/>
      <c r="WCX137" s="6"/>
      <c r="WCY137" s="6"/>
      <c r="WCZ137" s="6"/>
      <c r="WDA137" s="6"/>
      <c r="WDB137" s="6"/>
      <c r="WDC137" s="6"/>
      <c r="WDD137" s="6"/>
      <c r="WDE137" s="6"/>
      <c r="WDF137" s="6"/>
      <c r="WDG137" s="6"/>
      <c r="WDH137" s="6"/>
      <c r="WDI137" s="6"/>
      <c r="WDJ137" s="6"/>
      <c r="WDK137" s="6"/>
      <c r="WDL137" s="6"/>
      <c r="WDM137" s="6"/>
      <c r="WDN137" s="6"/>
      <c r="WDO137" s="6"/>
      <c r="WDP137" s="6"/>
      <c r="WDQ137" s="6"/>
      <c r="WDR137" s="6"/>
      <c r="WDS137" s="6"/>
      <c r="WDT137" s="6"/>
      <c r="WDU137" s="6"/>
      <c r="WDV137" s="6"/>
      <c r="WDW137" s="6"/>
      <c r="WDX137" s="6"/>
      <c r="WDY137" s="6"/>
      <c r="WDZ137" s="6"/>
      <c r="WEA137" s="6"/>
      <c r="WEB137" s="6"/>
      <c r="WEC137" s="6"/>
      <c r="WED137" s="6"/>
      <c r="WEE137" s="6"/>
      <c r="WEF137" s="6"/>
      <c r="WEG137" s="6"/>
      <c r="WEH137" s="6"/>
      <c r="WEI137" s="6"/>
      <c r="WEJ137" s="6"/>
      <c r="WEK137" s="6"/>
      <c r="WEL137" s="6"/>
      <c r="WEM137" s="6"/>
      <c r="WEN137" s="6"/>
      <c r="WEO137" s="6"/>
      <c r="WEP137" s="6"/>
      <c r="WEQ137" s="6"/>
      <c r="WER137" s="6"/>
      <c r="WES137" s="6"/>
      <c r="WET137" s="6"/>
      <c r="WEU137" s="6"/>
      <c r="WEV137" s="6"/>
      <c r="WEW137" s="6"/>
      <c r="WEX137" s="6"/>
      <c r="WEY137" s="6"/>
      <c r="WEZ137" s="6"/>
      <c r="WFA137" s="6"/>
      <c r="WFB137" s="6"/>
      <c r="WFC137" s="6"/>
      <c r="WFD137" s="6"/>
      <c r="WFE137" s="6"/>
      <c r="WFF137" s="6"/>
      <c r="WFG137" s="6"/>
      <c r="WFH137" s="6"/>
      <c r="WFI137" s="6"/>
      <c r="WFJ137" s="6"/>
      <c r="WFK137" s="6"/>
      <c r="WFL137" s="6"/>
      <c r="WFM137" s="6"/>
      <c r="WFN137" s="6"/>
      <c r="WFO137" s="6"/>
      <c r="WFP137" s="6"/>
      <c r="WFQ137" s="6"/>
      <c r="WFR137" s="6"/>
      <c r="WFS137" s="6"/>
      <c r="WFT137" s="6"/>
      <c r="WFU137" s="6"/>
      <c r="WFV137" s="6"/>
      <c r="WFW137" s="6"/>
      <c r="WFX137" s="6"/>
      <c r="WFY137" s="6"/>
      <c r="WFZ137" s="6"/>
      <c r="WGA137" s="6"/>
      <c r="WGB137" s="6"/>
      <c r="WGC137" s="6"/>
      <c r="WGD137" s="6"/>
      <c r="WGE137" s="6"/>
      <c r="WGF137" s="6"/>
      <c r="WGG137" s="6"/>
      <c r="WGH137" s="6"/>
      <c r="WGI137" s="6"/>
      <c r="WGJ137" s="6"/>
      <c r="WGK137" s="6"/>
      <c r="WGL137" s="6"/>
      <c r="WGM137" s="6"/>
      <c r="WGN137" s="6"/>
      <c r="WGO137" s="6"/>
      <c r="WGP137" s="6"/>
      <c r="WGQ137" s="6"/>
      <c r="WGR137" s="6"/>
      <c r="WGS137" s="6"/>
      <c r="WGT137" s="6"/>
      <c r="WGU137" s="6"/>
      <c r="WGV137" s="6"/>
      <c r="WGW137" s="6"/>
      <c r="WGX137" s="6"/>
      <c r="WGY137" s="6"/>
      <c r="WGZ137" s="6"/>
      <c r="WHA137" s="6"/>
      <c r="WHB137" s="6"/>
      <c r="WHC137" s="6"/>
      <c r="WHD137" s="6"/>
      <c r="WHE137" s="6"/>
      <c r="WHF137" s="6"/>
      <c r="WHG137" s="6"/>
      <c r="WHH137" s="6"/>
      <c r="WHI137" s="6"/>
      <c r="WHJ137" s="6"/>
      <c r="WHK137" s="6"/>
      <c r="WHL137" s="6"/>
      <c r="WHM137" s="6"/>
      <c r="WHN137" s="6"/>
      <c r="WHO137" s="6"/>
      <c r="WHP137" s="6"/>
      <c r="WHQ137" s="6"/>
      <c r="WHR137" s="6"/>
      <c r="WHS137" s="6"/>
      <c r="WHT137" s="6"/>
      <c r="WHU137" s="6"/>
      <c r="WHV137" s="6"/>
      <c r="WHW137" s="6"/>
      <c r="WHX137" s="6"/>
      <c r="WHY137" s="6"/>
      <c r="WHZ137" s="6"/>
      <c r="WIA137" s="6"/>
      <c r="WIB137" s="6"/>
      <c r="WIC137" s="6"/>
      <c r="WID137" s="6"/>
      <c r="WIE137" s="6"/>
      <c r="WIF137" s="6"/>
      <c r="WIG137" s="6"/>
      <c r="WIH137" s="6"/>
      <c r="WII137" s="6"/>
      <c r="WIJ137" s="6"/>
      <c r="WIK137" s="6"/>
      <c r="WIL137" s="6"/>
      <c r="WIM137" s="6"/>
      <c r="WIN137" s="6"/>
      <c r="WIO137" s="6"/>
      <c r="WIP137" s="6"/>
      <c r="WIQ137" s="6"/>
      <c r="WIR137" s="6"/>
      <c r="WIS137" s="6"/>
      <c r="WIT137" s="6"/>
      <c r="WIU137" s="6"/>
      <c r="WIV137" s="6"/>
      <c r="WIW137" s="6"/>
      <c r="WIX137" s="6"/>
      <c r="WIY137" s="6"/>
      <c r="WIZ137" s="6"/>
      <c r="WJA137" s="6"/>
      <c r="WJB137" s="6"/>
      <c r="WJC137" s="6"/>
      <c r="WJD137" s="6"/>
      <c r="WJE137" s="6"/>
      <c r="WJF137" s="6"/>
      <c r="WJG137" s="6"/>
      <c r="WJH137" s="6"/>
      <c r="WJI137" s="6"/>
      <c r="WJJ137" s="6"/>
      <c r="WJK137" s="6"/>
      <c r="WJL137" s="6"/>
      <c r="WJM137" s="6"/>
      <c r="WJN137" s="6"/>
      <c r="WJO137" s="6"/>
      <c r="WJP137" s="6"/>
      <c r="WJQ137" s="6"/>
      <c r="WJR137" s="6"/>
      <c r="WJS137" s="6"/>
      <c r="WJT137" s="6"/>
      <c r="WJU137" s="6"/>
      <c r="WJV137" s="6"/>
      <c r="WJW137" s="6"/>
      <c r="WJX137" s="6"/>
      <c r="WJY137" s="6"/>
      <c r="WJZ137" s="6"/>
      <c r="WKA137" s="6"/>
      <c r="WKB137" s="6"/>
      <c r="WKC137" s="6"/>
      <c r="WKD137" s="6"/>
      <c r="WKE137" s="6"/>
      <c r="WKF137" s="6"/>
      <c r="WKG137" s="6"/>
      <c r="WKH137" s="6"/>
      <c r="WKI137" s="6"/>
      <c r="WKJ137" s="6"/>
      <c r="WKK137" s="6"/>
      <c r="WKL137" s="6"/>
      <c r="WKM137" s="6"/>
      <c r="WKN137" s="6"/>
      <c r="WKO137" s="6"/>
      <c r="WKP137" s="6"/>
      <c r="WKQ137" s="6"/>
      <c r="WKR137" s="6"/>
      <c r="WKS137" s="6"/>
      <c r="WKT137" s="6"/>
      <c r="WKU137" s="6"/>
      <c r="WKV137" s="6"/>
      <c r="WKW137" s="6"/>
      <c r="WKX137" s="6"/>
      <c r="WKY137" s="6"/>
      <c r="WKZ137" s="6"/>
      <c r="WLA137" s="6"/>
      <c r="WLB137" s="6"/>
      <c r="WLC137" s="6"/>
      <c r="WLD137" s="6"/>
      <c r="WLE137" s="6"/>
      <c r="WLF137" s="6"/>
      <c r="WLG137" s="6"/>
      <c r="WLH137" s="6"/>
      <c r="WLI137" s="6"/>
      <c r="WLJ137" s="6"/>
      <c r="WLK137" s="6"/>
      <c r="WLL137" s="6"/>
      <c r="WLM137" s="6"/>
      <c r="WLN137" s="6"/>
      <c r="WLO137" s="6"/>
      <c r="WLP137" s="6"/>
      <c r="WLQ137" s="6"/>
      <c r="WLR137" s="6"/>
      <c r="WLS137" s="6"/>
      <c r="WLT137" s="6"/>
      <c r="WLU137" s="6"/>
      <c r="WLV137" s="6"/>
      <c r="WLW137" s="6"/>
      <c r="WLX137" s="6"/>
      <c r="WLY137" s="6"/>
      <c r="WLZ137" s="6"/>
      <c r="WMA137" s="6"/>
      <c r="WMB137" s="6"/>
      <c r="WMC137" s="6"/>
      <c r="WMD137" s="6"/>
      <c r="WME137" s="6"/>
      <c r="WMF137" s="6"/>
      <c r="WMG137" s="6"/>
      <c r="WMH137" s="6"/>
      <c r="WMI137" s="6"/>
      <c r="WMJ137" s="6"/>
      <c r="WMK137" s="6"/>
      <c r="WML137" s="6"/>
      <c r="WMM137" s="6"/>
      <c r="WMN137" s="6"/>
      <c r="WMO137" s="6"/>
      <c r="WMP137" s="6"/>
      <c r="WMQ137" s="6"/>
      <c r="WMR137" s="6"/>
      <c r="WMS137" s="6"/>
      <c r="WMT137" s="6"/>
      <c r="WMU137" s="6"/>
      <c r="WMV137" s="6"/>
      <c r="WMW137" s="6"/>
      <c r="WMX137" s="6"/>
      <c r="WMY137" s="6"/>
      <c r="WMZ137" s="6"/>
      <c r="WNA137" s="6"/>
      <c r="WNB137" s="6"/>
      <c r="WNC137" s="6"/>
      <c r="WND137" s="6"/>
      <c r="WNE137" s="6"/>
      <c r="WNF137" s="6"/>
      <c r="WNG137" s="6"/>
      <c r="WNH137" s="6"/>
      <c r="WNI137" s="6"/>
      <c r="WNJ137" s="6"/>
      <c r="WNK137" s="6"/>
      <c r="WNL137" s="6"/>
      <c r="WNM137" s="6"/>
      <c r="WNN137" s="6"/>
      <c r="WNO137" s="6"/>
      <c r="WNP137" s="6"/>
      <c r="WNQ137" s="6"/>
      <c r="WNR137" s="6"/>
      <c r="WNS137" s="6"/>
      <c r="WNT137" s="6"/>
      <c r="WNU137" s="6"/>
      <c r="WNV137" s="6"/>
      <c r="WNW137" s="6"/>
      <c r="WNX137" s="6"/>
      <c r="WNY137" s="6"/>
      <c r="WNZ137" s="6"/>
      <c r="WOA137" s="6"/>
      <c r="WOB137" s="6"/>
      <c r="WOC137" s="6"/>
      <c r="WOD137" s="6"/>
      <c r="WOE137" s="6"/>
      <c r="WOF137" s="6"/>
      <c r="WOG137" s="6"/>
      <c r="WOH137" s="6"/>
      <c r="WOI137" s="6"/>
      <c r="WOJ137" s="6"/>
      <c r="WOK137" s="6"/>
      <c r="WOL137" s="6"/>
      <c r="WOM137" s="6"/>
      <c r="WON137" s="6"/>
      <c r="WOO137" s="6"/>
      <c r="WOP137" s="6"/>
      <c r="WOQ137" s="6"/>
      <c r="WOR137" s="6"/>
      <c r="WOS137" s="6"/>
      <c r="WOT137" s="6"/>
      <c r="WOU137" s="6"/>
      <c r="WOV137" s="6"/>
      <c r="WOW137" s="6"/>
      <c r="WOX137" s="6"/>
      <c r="WOY137" s="6"/>
      <c r="WOZ137" s="6"/>
      <c r="WPA137" s="6"/>
      <c r="WPB137" s="6"/>
      <c r="WPC137" s="6"/>
      <c r="WPD137" s="6"/>
      <c r="WPE137" s="6"/>
      <c r="WPF137" s="6"/>
      <c r="WPG137" s="6"/>
      <c r="WPH137" s="6"/>
      <c r="WPI137" s="6"/>
      <c r="WPJ137" s="6"/>
      <c r="WPK137" s="6"/>
      <c r="WPL137" s="6"/>
      <c r="WPM137" s="6"/>
      <c r="WPN137" s="6"/>
      <c r="WPO137" s="6"/>
      <c r="WPP137" s="6"/>
      <c r="WPQ137" s="6"/>
      <c r="WPR137" s="6"/>
      <c r="WPS137" s="6"/>
      <c r="WPT137" s="6"/>
      <c r="WPU137" s="6"/>
      <c r="WPV137" s="6"/>
      <c r="WPW137" s="6"/>
      <c r="WPX137" s="6"/>
      <c r="WPY137" s="6"/>
      <c r="WPZ137" s="6"/>
      <c r="WQA137" s="6"/>
      <c r="WQB137" s="6"/>
      <c r="WQC137" s="6"/>
      <c r="WQD137" s="6"/>
      <c r="WQE137" s="6"/>
      <c r="WQF137" s="6"/>
      <c r="WQG137" s="6"/>
      <c r="WQH137" s="6"/>
      <c r="WQI137" s="6"/>
      <c r="WQJ137" s="6"/>
      <c r="WQK137" s="6"/>
      <c r="WQL137" s="6"/>
      <c r="WQM137" s="6"/>
      <c r="WQN137" s="6"/>
      <c r="WQO137" s="6"/>
      <c r="WQP137" s="6"/>
      <c r="WQQ137" s="6"/>
      <c r="WQR137" s="6"/>
      <c r="WQS137" s="6"/>
      <c r="WQT137" s="6"/>
      <c r="WQU137" s="6"/>
      <c r="WQV137" s="6"/>
      <c r="WQW137" s="6"/>
      <c r="WQX137" s="6"/>
      <c r="WQY137" s="6"/>
      <c r="WQZ137" s="6"/>
      <c r="WRA137" s="6"/>
      <c r="WRB137" s="6"/>
      <c r="WRC137" s="6"/>
      <c r="WRD137" s="6"/>
      <c r="WRE137" s="6"/>
      <c r="WRF137" s="6"/>
      <c r="WRG137" s="6"/>
      <c r="WRH137" s="6"/>
      <c r="WRI137" s="6"/>
      <c r="WRJ137" s="6"/>
      <c r="WRK137" s="6"/>
      <c r="WRL137" s="6"/>
      <c r="WRM137" s="6"/>
      <c r="WRN137" s="6"/>
      <c r="WRO137" s="6"/>
      <c r="WRP137" s="6"/>
      <c r="WRQ137" s="6"/>
      <c r="WRR137" s="6"/>
      <c r="WRS137" s="6"/>
      <c r="WRT137" s="6"/>
      <c r="WRU137" s="6"/>
      <c r="WRV137" s="6"/>
      <c r="WRW137" s="6"/>
      <c r="WRX137" s="6"/>
      <c r="WRY137" s="6"/>
      <c r="WRZ137" s="6"/>
      <c r="WSA137" s="6"/>
      <c r="WSB137" s="6"/>
      <c r="WSC137" s="6"/>
      <c r="WSD137" s="6"/>
      <c r="WSE137" s="6"/>
      <c r="WSF137" s="6"/>
      <c r="WSG137" s="6"/>
      <c r="WSH137" s="6"/>
      <c r="WSI137" s="6"/>
      <c r="WSJ137" s="6"/>
      <c r="WSK137" s="6"/>
      <c r="WSL137" s="6"/>
      <c r="WSM137" s="6"/>
      <c r="WSN137" s="6"/>
      <c r="WSO137" s="6"/>
      <c r="WSP137" s="6"/>
      <c r="WSQ137" s="6"/>
      <c r="WSR137" s="6"/>
      <c r="WSS137" s="6"/>
      <c r="WST137" s="6"/>
      <c r="WSU137" s="6"/>
      <c r="WSV137" s="6"/>
      <c r="WSW137" s="6"/>
      <c r="WSX137" s="6"/>
      <c r="WSY137" s="6"/>
      <c r="WSZ137" s="6"/>
      <c r="WTA137" s="6"/>
      <c r="WTB137" s="6"/>
      <c r="WTC137" s="6"/>
      <c r="WTD137" s="6"/>
      <c r="WTE137" s="6"/>
      <c r="WTF137" s="6"/>
      <c r="WTG137" s="6"/>
      <c r="WTH137" s="6"/>
      <c r="WTI137" s="6"/>
      <c r="WTJ137" s="6"/>
      <c r="WTK137" s="6"/>
      <c r="WTL137" s="6"/>
      <c r="WTM137" s="6"/>
      <c r="WTN137" s="6"/>
      <c r="WTO137" s="6"/>
      <c r="WTP137" s="6"/>
      <c r="WTQ137" s="6"/>
      <c r="WTR137" s="6"/>
      <c r="WTS137" s="6"/>
      <c r="WTT137" s="6"/>
      <c r="WTU137" s="6"/>
      <c r="WTV137" s="6"/>
      <c r="WTW137" s="6"/>
      <c r="WTX137" s="6"/>
      <c r="WTY137" s="6"/>
      <c r="WTZ137" s="6"/>
      <c r="WUA137" s="6"/>
      <c r="WUB137" s="6"/>
      <c r="WUC137" s="6"/>
      <c r="WUD137" s="6"/>
      <c r="WUE137" s="6"/>
      <c r="WUF137" s="6"/>
      <c r="WUG137" s="6"/>
      <c r="WUH137" s="6"/>
      <c r="WUI137" s="6"/>
      <c r="WUJ137" s="6"/>
      <c r="WUK137" s="6"/>
      <c r="WUL137" s="6"/>
      <c r="WUM137" s="6"/>
      <c r="WUN137" s="6"/>
      <c r="WUO137" s="6"/>
      <c r="WUP137" s="6"/>
      <c r="WUQ137" s="6"/>
      <c r="WUR137" s="6"/>
      <c r="WUS137" s="6"/>
      <c r="WUT137" s="6"/>
      <c r="WUU137" s="6"/>
      <c r="WUV137" s="6"/>
      <c r="WUW137" s="6"/>
      <c r="WUX137" s="6"/>
      <c r="WUY137" s="6"/>
      <c r="WUZ137" s="6"/>
      <c r="WVA137" s="6"/>
      <c r="WVB137" s="6"/>
      <c r="WVC137" s="6"/>
      <c r="WVD137" s="6"/>
      <c r="WVE137" s="6"/>
      <c r="WVF137" s="6"/>
      <c r="WVG137" s="6"/>
      <c r="WVH137" s="6"/>
      <c r="WVI137" s="6"/>
      <c r="WVJ137" s="6"/>
      <c r="WVK137" s="6"/>
      <c r="WVL137" s="6"/>
      <c r="WVM137" s="6"/>
      <c r="WVN137" s="6"/>
      <c r="WVO137" s="6"/>
      <c r="WVP137" s="6"/>
    </row>
    <row r="138" spans="1:16136">
      <c r="A138" s="114" t="s">
        <v>307</v>
      </c>
      <c r="B138" s="1" t="s">
        <v>29</v>
      </c>
      <c r="C138" s="73" t="s">
        <v>30</v>
      </c>
      <c r="D138" s="1" t="s">
        <v>6</v>
      </c>
      <c r="E138" s="108">
        <v>591.45689999999991</v>
      </c>
      <c r="F138" s="4" t="e">
        <f>VLOOKUP(B138,#REF!,4,0)</f>
        <v>#REF!</v>
      </c>
      <c r="G138" s="4" t="e">
        <f>VLOOKUP(B138,#REF!,5,0)</f>
        <v>#REF!</v>
      </c>
      <c r="H138" s="4"/>
      <c r="I138" s="74" t="e">
        <f>F138+G138</f>
        <v>#REF!</v>
      </c>
      <c r="J138" s="74" t="e">
        <f>ROUND(E138*F138,2)</f>
        <v>#REF!</v>
      </c>
      <c r="K138" s="74" t="e">
        <f>ROUND(E138*G138,2)</f>
        <v>#REF!</v>
      </c>
      <c r="L138" s="105">
        <f>ROUND(E138*H138,2)</f>
        <v>0</v>
      </c>
      <c r="M138" s="92">
        <f>L138*(1+$M$6)</f>
        <v>0</v>
      </c>
      <c r="O138" s="118"/>
      <c r="P138" s="119"/>
    </row>
    <row r="139" spans="1:16136">
      <c r="A139" s="114" t="s">
        <v>320</v>
      </c>
      <c r="B139" s="1" t="s">
        <v>99</v>
      </c>
      <c r="C139" s="73" t="s">
        <v>100</v>
      </c>
      <c r="D139" s="1" t="s">
        <v>6</v>
      </c>
      <c r="E139" s="108">
        <v>591.45689999999991</v>
      </c>
      <c r="F139" s="4" t="e">
        <f>VLOOKUP(B139,#REF!,4,0)</f>
        <v>#REF!</v>
      </c>
      <c r="G139" s="4" t="e">
        <f>VLOOKUP(B139,#REF!,5,0)</f>
        <v>#REF!</v>
      </c>
      <c r="H139" s="4"/>
      <c r="I139" s="74" t="e">
        <f t="shared" ref="I139" si="192">F139+G139</f>
        <v>#REF!</v>
      </c>
      <c r="J139" s="74" t="e">
        <f t="shared" ref="J139" si="193">ROUND(E139*F139,2)</f>
        <v>#REF!</v>
      </c>
      <c r="K139" s="74" t="e">
        <f t="shared" ref="K139" si="194">ROUND(E139*G139,2)</f>
        <v>#REF!</v>
      </c>
      <c r="L139" s="105">
        <f>ROUND(E139*H139,2)</f>
        <v>0</v>
      </c>
      <c r="M139" s="92">
        <f t="shared" ref="M139" si="195">L139*(1+$M$6)</f>
        <v>0</v>
      </c>
      <c r="O139" s="118"/>
      <c r="P139" s="119"/>
    </row>
    <row r="140" spans="1:16136" ht="15.75" thickBot="1">
      <c r="A140" s="114"/>
      <c r="B140" s="180"/>
      <c r="I140" s="8"/>
      <c r="J140" s="8"/>
      <c r="K140" s="8"/>
      <c r="L140" s="167"/>
      <c r="M140" s="168"/>
      <c r="O140" s="118"/>
      <c r="P140" s="119"/>
      <c r="R140" s="215" t="s">
        <v>214</v>
      </c>
    </row>
    <row r="141" spans="1:16136" s="69" customFormat="1" ht="20.100000000000001" customHeight="1">
      <c r="A141" s="96">
        <v>17</v>
      </c>
      <c r="B141" s="80"/>
      <c r="C141" s="81" t="s">
        <v>197</v>
      </c>
      <c r="D141" s="80"/>
      <c r="E141" s="109"/>
      <c r="F141" s="109"/>
      <c r="G141" s="109"/>
      <c r="H141" s="109"/>
      <c r="I141" s="79"/>
      <c r="J141" s="86" t="e">
        <f t="shared" ref="J141:K141" si="196">SUM(J142:J142)</f>
        <v>#REF!</v>
      </c>
      <c r="K141" s="86" t="e">
        <f t="shared" si="196"/>
        <v>#REF!</v>
      </c>
      <c r="L141" s="86">
        <f>SUM(L142:L142)</f>
        <v>0</v>
      </c>
      <c r="M141" s="91">
        <f>SUM(M142:M142)</f>
        <v>0</v>
      </c>
      <c r="N141" s="6"/>
      <c r="O141" s="118"/>
      <c r="P141" s="119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  <c r="GR141" s="6"/>
      <c r="GS141" s="6"/>
      <c r="GT141" s="6"/>
      <c r="GU141" s="6"/>
      <c r="GV141" s="6"/>
      <c r="GW141" s="6"/>
      <c r="GX141" s="6"/>
      <c r="GY141" s="6"/>
      <c r="GZ141" s="6"/>
      <c r="HA141" s="6"/>
      <c r="HB141" s="6"/>
      <c r="HC141" s="6"/>
      <c r="HD141" s="6"/>
      <c r="HE141" s="6"/>
      <c r="HF141" s="6"/>
      <c r="HG141" s="6"/>
      <c r="HH141" s="6"/>
      <c r="HI141" s="6"/>
      <c r="HJ141" s="6"/>
      <c r="HK141" s="6"/>
      <c r="HL141" s="6"/>
      <c r="HM141" s="6"/>
      <c r="HN141" s="6"/>
      <c r="HO141" s="6"/>
      <c r="HP141" s="6"/>
      <c r="HQ141" s="6"/>
      <c r="HR141" s="6"/>
      <c r="HS141" s="6"/>
      <c r="HT141" s="6"/>
      <c r="HU141" s="6"/>
      <c r="HV141" s="6"/>
      <c r="HW141" s="6"/>
      <c r="HX141" s="6"/>
      <c r="HY141" s="6"/>
      <c r="HZ141" s="6"/>
      <c r="IA141" s="6"/>
      <c r="IB141" s="6"/>
      <c r="IC141" s="6"/>
      <c r="ID141" s="6"/>
      <c r="IE141" s="6"/>
      <c r="IF141" s="6"/>
      <c r="IG141" s="6"/>
      <c r="IH141" s="6"/>
      <c r="II141" s="6"/>
      <c r="IJ141" s="6"/>
      <c r="IK141" s="6"/>
      <c r="IL141" s="6"/>
      <c r="IM141" s="6"/>
      <c r="IN141" s="6"/>
      <c r="IO141" s="6"/>
      <c r="IP141" s="6"/>
      <c r="IQ141" s="6"/>
      <c r="IR141" s="6"/>
      <c r="IS141" s="6"/>
      <c r="IT141" s="6"/>
      <c r="IU141" s="6"/>
      <c r="IV141" s="6"/>
      <c r="IW141" s="6"/>
      <c r="IX141" s="6"/>
      <c r="IY141" s="6"/>
      <c r="IZ141" s="6"/>
      <c r="JA141" s="6"/>
      <c r="JB141" s="6"/>
      <c r="JC141" s="6"/>
      <c r="JD141" s="6"/>
      <c r="JE141" s="6"/>
      <c r="JF141" s="6"/>
      <c r="JG141" s="6"/>
      <c r="JH141" s="6"/>
      <c r="JI141" s="6"/>
      <c r="JJ141" s="6"/>
      <c r="JK141" s="6"/>
      <c r="JL141" s="6"/>
      <c r="JM141" s="6"/>
      <c r="JN141" s="6"/>
      <c r="JO141" s="6"/>
      <c r="JP141" s="6"/>
      <c r="JQ141" s="6"/>
      <c r="JR141" s="6"/>
      <c r="JS141" s="6"/>
      <c r="JT141" s="6"/>
      <c r="JU141" s="6"/>
      <c r="JV141" s="6"/>
      <c r="JW141" s="6"/>
      <c r="JX141" s="6"/>
      <c r="JY141" s="6"/>
      <c r="JZ141" s="6"/>
      <c r="KA141" s="6"/>
      <c r="KB141" s="6"/>
      <c r="KC141" s="6"/>
      <c r="KD141" s="6"/>
      <c r="KE141" s="6"/>
      <c r="KF141" s="6"/>
      <c r="KG141" s="6"/>
      <c r="KH141" s="6"/>
      <c r="KI141" s="6"/>
      <c r="KJ141" s="6"/>
      <c r="KK141" s="6"/>
      <c r="KL141" s="6"/>
      <c r="KM141" s="6"/>
      <c r="KN141" s="6"/>
      <c r="KO141" s="6"/>
      <c r="KP141" s="6"/>
      <c r="KQ141" s="6"/>
      <c r="KR141" s="6"/>
      <c r="KS141" s="6"/>
      <c r="KT141" s="6"/>
      <c r="KU141" s="6"/>
      <c r="KV141" s="6"/>
      <c r="KW141" s="6"/>
      <c r="KX141" s="6"/>
      <c r="KY141" s="6"/>
      <c r="KZ141" s="6"/>
      <c r="LA141" s="6"/>
      <c r="LB141" s="6"/>
      <c r="LC141" s="6"/>
      <c r="LD141" s="6"/>
      <c r="LE141" s="6"/>
      <c r="LF141" s="6"/>
      <c r="LG141" s="6"/>
      <c r="LH141" s="6"/>
      <c r="LI141" s="6"/>
      <c r="LJ141" s="6"/>
      <c r="LK141" s="6"/>
      <c r="LL141" s="6"/>
      <c r="LM141" s="6"/>
      <c r="LN141" s="6"/>
      <c r="LO141" s="6"/>
      <c r="LP141" s="6"/>
      <c r="LQ141" s="6"/>
      <c r="LR141" s="6"/>
      <c r="LS141" s="6"/>
      <c r="LT141" s="6"/>
      <c r="LU141" s="6"/>
      <c r="LV141" s="6"/>
      <c r="LW141" s="6"/>
      <c r="LX141" s="6"/>
      <c r="LY141" s="6"/>
      <c r="LZ141" s="6"/>
      <c r="MA141" s="6"/>
      <c r="MB141" s="6"/>
      <c r="MC141" s="6"/>
      <c r="MD141" s="6"/>
      <c r="ME141" s="6"/>
      <c r="MF141" s="6"/>
      <c r="MG141" s="6"/>
      <c r="MH141" s="6"/>
      <c r="MI141" s="6"/>
      <c r="MJ141" s="6"/>
      <c r="MK141" s="6"/>
      <c r="ML141" s="6"/>
      <c r="MM141" s="6"/>
      <c r="MN141" s="6"/>
      <c r="MO141" s="6"/>
      <c r="MP141" s="6"/>
      <c r="MQ141" s="6"/>
      <c r="MR141" s="6"/>
      <c r="MS141" s="6"/>
      <c r="MT141" s="6"/>
      <c r="MU141" s="6"/>
      <c r="MV141" s="6"/>
      <c r="MW141" s="6"/>
      <c r="MX141" s="6"/>
      <c r="MY141" s="6"/>
      <c r="MZ141" s="6"/>
      <c r="NA141" s="6"/>
      <c r="NB141" s="6"/>
      <c r="NC141" s="6"/>
      <c r="ND141" s="6"/>
      <c r="NE141" s="6"/>
      <c r="NF141" s="6"/>
      <c r="NG141" s="6"/>
      <c r="NH141" s="6"/>
      <c r="NI141" s="6"/>
      <c r="NJ141" s="6"/>
      <c r="NK141" s="6"/>
      <c r="NL141" s="6"/>
      <c r="NM141" s="6"/>
      <c r="NN141" s="6"/>
      <c r="NO141" s="6"/>
      <c r="NP141" s="6"/>
      <c r="NQ141" s="6"/>
      <c r="NR141" s="6"/>
      <c r="NS141" s="6"/>
      <c r="NT141" s="6"/>
      <c r="NU141" s="6"/>
      <c r="NV141" s="6"/>
      <c r="NW141" s="6"/>
      <c r="NX141" s="6"/>
      <c r="NY141" s="6"/>
      <c r="NZ141" s="6"/>
      <c r="OA141" s="6"/>
      <c r="OB141" s="6"/>
      <c r="OC141" s="6"/>
      <c r="OD141" s="6"/>
      <c r="OE141" s="6"/>
      <c r="OF141" s="6"/>
      <c r="OG141" s="6"/>
      <c r="OH141" s="6"/>
      <c r="OI141" s="6"/>
      <c r="OJ141" s="6"/>
      <c r="OK141" s="6"/>
      <c r="OL141" s="6"/>
      <c r="OM141" s="6"/>
      <c r="ON141" s="6"/>
      <c r="OO141" s="6"/>
      <c r="OP141" s="6"/>
      <c r="OQ141" s="6"/>
      <c r="OR141" s="6"/>
      <c r="OS141" s="6"/>
      <c r="OT141" s="6"/>
      <c r="OU141" s="6"/>
      <c r="OV141" s="6"/>
      <c r="OW141" s="6"/>
      <c r="OX141" s="6"/>
      <c r="OY141" s="6"/>
      <c r="OZ141" s="6"/>
      <c r="PA141" s="6"/>
      <c r="PB141" s="6"/>
      <c r="PC141" s="6"/>
      <c r="PD141" s="6"/>
      <c r="PE141" s="6"/>
      <c r="PF141" s="6"/>
      <c r="PG141" s="6"/>
      <c r="PH141" s="6"/>
      <c r="PI141" s="6"/>
      <c r="PJ141" s="6"/>
      <c r="PK141" s="6"/>
      <c r="PL141" s="6"/>
      <c r="PM141" s="6"/>
      <c r="PN141" s="6"/>
      <c r="PO141" s="6"/>
      <c r="PP141" s="6"/>
      <c r="PQ141" s="6"/>
      <c r="PR141" s="6"/>
      <c r="PS141" s="6"/>
      <c r="PT141" s="6"/>
      <c r="PU141" s="6"/>
      <c r="PV141" s="6"/>
      <c r="PW141" s="6"/>
      <c r="PX141" s="6"/>
      <c r="PY141" s="6"/>
      <c r="PZ141" s="6"/>
      <c r="QA141" s="6"/>
      <c r="QB141" s="6"/>
      <c r="QC141" s="6"/>
      <c r="QD141" s="6"/>
      <c r="QE141" s="6"/>
      <c r="QF141" s="6"/>
      <c r="QG141" s="6"/>
      <c r="QH141" s="6"/>
      <c r="QI141" s="6"/>
      <c r="QJ141" s="6"/>
      <c r="QK141" s="6"/>
      <c r="QL141" s="6"/>
      <c r="QM141" s="6"/>
      <c r="QN141" s="6"/>
      <c r="QO141" s="6"/>
      <c r="QP141" s="6"/>
      <c r="QQ141" s="6"/>
      <c r="QR141" s="6"/>
      <c r="QS141" s="6"/>
      <c r="QT141" s="6"/>
      <c r="QU141" s="6"/>
      <c r="QV141" s="6"/>
      <c r="QW141" s="6"/>
      <c r="QX141" s="6"/>
      <c r="QY141" s="6"/>
      <c r="QZ141" s="6"/>
      <c r="RA141" s="6"/>
      <c r="RB141" s="6"/>
      <c r="RC141" s="6"/>
      <c r="RD141" s="6"/>
      <c r="RE141" s="6"/>
      <c r="RF141" s="6"/>
      <c r="RG141" s="6"/>
      <c r="RH141" s="6"/>
      <c r="RI141" s="6"/>
      <c r="RJ141" s="6"/>
      <c r="RK141" s="6"/>
      <c r="RL141" s="6"/>
      <c r="RM141" s="6"/>
      <c r="RN141" s="6"/>
      <c r="RO141" s="6"/>
      <c r="RP141" s="6"/>
      <c r="RQ141" s="6"/>
      <c r="RR141" s="6"/>
      <c r="RS141" s="6"/>
      <c r="RT141" s="6"/>
      <c r="RU141" s="6"/>
      <c r="RV141" s="6"/>
      <c r="RW141" s="6"/>
      <c r="RX141" s="6"/>
      <c r="RY141" s="6"/>
      <c r="RZ141" s="6"/>
      <c r="SA141" s="6"/>
      <c r="SB141" s="6"/>
      <c r="SC141" s="6"/>
      <c r="SD141" s="6"/>
      <c r="SE141" s="6"/>
      <c r="SF141" s="6"/>
      <c r="SG141" s="6"/>
      <c r="SH141" s="6"/>
      <c r="SI141" s="6"/>
      <c r="SJ141" s="6"/>
      <c r="SK141" s="6"/>
      <c r="SL141" s="6"/>
      <c r="SM141" s="6"/>
      <c r="SN141" s="6"/>
      <c r="SO141" s="6"/>
      <c r="SP141" s="6"/>
      <c r="SQ141" s="6"/>
      <c r="SR141" s="6"/>
      <c r="SS141" s="6"/>
      <c r="ST141" s="6"/>
      <c r="SU141" s="6"/>
      <c r="SV141" s="6"/>
      <c r="SW141" s="6"/>
      <c r="SX141" s="6"/>
      <c r="SY141" s="6"/>
      <c r="SZ141" s="6"/>
      <c r="TA141" s="6"/>
      <c r="TB141" s="6"/>
      <c r="TC141" s="6"/>
      <c r="TD141" s="6"/>
      <c r="TE141" s="6"/>
      <c r="TF141" s="6"/>
      <c r="TG141" s="6"/>
      <c r="TH141" s="6"/>
      <c r="TI141" s="6"/>
      <c r="TJ141" s="6"/>
      <c r="TK141" s="6"/>
      <c r="TL141" s="6"/>
      <c r="TM141" s="6"/>
      <c r="TN141" s="6"/>
      <c r="TO141" s="6"/>
      <c r="TP141" s="6"/>
      <c r="TQ141" s="6"/>
      <c r="TR141" s="6"/>
      <c r="TS141" s="6"/>
      <c r="TT141" s="6"/>
      <c r="TU141" s="6"/>
      <c r="TV141" s="6"/>
      <c r="TW141" s="6"/>
      <c r="TX141" s="6"/>
      <c r="TY141" s="6"/>
      <c r="TZ141" s="6"/>
      <c r="UA141" s="6"/>
      <c r="UB141" s="6"/>
      <c r="UC141" s="6"/>
      <c r="UD141" s="6"/>
      <c r="UE141" s="6"/>
      <c r="UF141" s="6"/>
      <c r="UG141" s="6"/>
      <c r="UH141" s="6"/>
      <c r="UI141" s="6"/>
      <c r="UJ141" s="6"/>
      <c r="UK141" s="6"/>
      <c r="UL141" s="6"/>
      <c r="UM141" s="6"/>
      <c r="UN141" s="6"/>
      <c r="UO141" s="6"/>
      <c r="UP141" s="6"/>
      <c r="UQ141" s="6"/>
      <c r="UR141" s="6"/>
      <c r="US141" s="6"/>
      <c r="UT141" s="6"/>
      <c r="UU141" s="6"/>
      <c r="UV141" s="6"/>
      <c r="UW141" s="6"/>
      <c r="UX141" s="6"/>
      <c r="UY141" s="6"/>
      <c r="UZ141" s="6"/>
      <c r="VA141" s="6"/>
      <c r="VB141" s="6"/>
      <c r="VC141" s="6"/>
      <c r="VD141" s="6"/>
      <c r="VE141" s="6"/>
      <c r="VF141" s="6"/>
      <c r="VG141" s="6"/>
      <c r="VH141" s="6"/>
      <c r="VI141" s="6"/>
      <c r="VJ141" s="6"/>
      <c r="VK141" s="6"/>
      <c r="VL141" s="6"/>
      <c r="VM141" s="6"/>
      <c r="VN141" s="6"/>
      <c r="VO141" s="6"/>
      <c r="VP141" s="6"/>
      <c r="VQ141" s="6"/>
      <c r="VR141" s="6"/>
      <c r="VS141" s="6"/>
      <c r="VT141" s="6"/>
      <c r="VU141" s="6"/>
      <c r="VV141" s="6"/>
      <c r="VW141" s="6"/>
      <c r="VX141" s="6"/>
      <c r="VY141" s="6"/>
      <c r="VZ141" s="6"/>
      <c r="WA141" s="6"/>
      <c r="WB141" s="6"/>
      <c r="WC141" s="6"/>
      <c r="WD141" s="6"/>
      <c r="WE141" s="6"/>
      <c r="WF141" s="6"/>
      <c r="WG141" s="6"/>
      <c r="WH141" s="6"/>
      <c r="WI141" s="6"/>
      <c r="WJ141" s="6"/>
      <c r="WK141" s="6"/>
      <c r="WL141" s="6"/>
      <c r="WM141" s="6"/>
      <c r="WN141" s="6"/>
      <c r="WO141" s="6"/>
      <c r="WP141" s="6"/>
      <c r="WQ141" s="6"/>
      <c r="WR141" s="6"/>
      <c r="WS141" s="6"/>
      <c r="WT141" s="6"/>
      <c r="WU141" s="6"/>
      <c r="WV141" s="6"/>
      <c r="WW141" s="6"/>
      <c r="WX141" s="6"/>
      <c r="WY141" s="6"/>
      <c r="WZ141" s="6"/>
      <c r="XA141" s="6"/>
      <c r="XB141" s="6"/>
      <c r="XC141" s="6"/>
      <c r="XD141" s="6"/>
      <c r="XE141" s="6"/>
      <c r="XF141" s="6"/>
      <c r="XG141" s="6"/>
      <c r="XH141" s="6"/>
      <c r="XI141" s="6"/>
      <c r="XJ141" s="6"/>
      <c r="XK141" s="6"/>
      <c r="XL141" s="6"/>
      <c r="XM141" s="6"/>
      <c r="XN141" s="6"/>
      <c r="XO141" s="6"/>
      <c r="XP141" s="6"/>
      <c r="XQ141" s="6"/>
      <c r="XR141" s="6"/>
      <c r="XS141" s="6"/>
      <c r="XT141" s="6"/>
      <c r="XU141" s="6"/>
      <c r="XV141" s="6"/>
      <c r="XW141" s="6"/>
      <c r="XX141" s="6"/>
      <c r="XY141" s="6"/>
      <c r="XZ141" s="6"/>
      <c r="YA141" s="6"/>
      <c r="YB141" s="6"/>
      <c r="YC141" s="6"/>
      <c r="YD141" s="6"/>
      <c r="YE141" s="6"/>
      <c r="YF141" s="6"/>
      <c r="YG141" s="6"/>
      <c r="YH141" s="6"/>
      <c r="YI141" s="6"/>
      <c r="YJ141" s="6"/>
      <c r="YK141" s="6"/>
      <c r="YL141" s="6"/>
      <c r="YM141" s="6"/>
      <c r="YN141" s="6"/>
      <c r="YO141" s="6"/>
      <c r="YP141" s="6"/>
      <c r="YQ141" s="6"/>
      <c r="YR141" s="6"/>
      <c r="YS141" s="6"/>
      <c r="YT141" s="6"/>
      <c r="YU141" s="6"/>
      <c r="YV141" s="6"/>
      <c r="YW141" s="6"/>
      <c r="YX141" s="6"/>
      <c r="YY141" s="6"/>
      <c r="YZ141" s="6"/>
      <c r="ZA141" s="6"/>
      <c r="ZB141" s="6"/>
      <c r="ZC141" s="6"/>
      <c r="ZD141" s="6"/>
      <c r="ZE141" s="6"/>
      <c r="ZF141" s="6"/>
      <c r="ZG141" s="6"/>
      <c r="ZH141" s="6"/>
      <c r="ZI141" s="6"/>
      <c r="ZJ141" s="6"/>
      <c r="ZK141" s="6"/>
      <c r="ZL141" s="6"/>
      <c r="ZM141" s="6"/>
      <c r="ZN141" s="6"/>
      <c r="ZO141" s="6"/>
      <c r="ZP141" s="6"/>
      <c r="ZQ141" s="6"/>
      <c r="ZR141" s="6"/>
      <c r="ZS141" s="6"/>
      <c r="ZT141" s="6"/>
      <c r="ZU141" s="6"/>
      <c r="ZV141" s="6"/>
      <c r="ZW141" s="6"/>
      <c r="ZX141" s="6"/>
      <c r="ZY141" s="6"/>
      <c r="ZZ141" s="6"/>
      <c r="AAA141" s="6"/>
      <c r="AAB141" s="6"/>
      <c r="AAC141" s="6"/>
      <c r="AAD141" s="6"/>
      <c r="AAE141" s="6"/>
      <c r="AAF141" s="6"/>
      <c r="AAG141" s="6"/>
      <c r="AAH141" s="6"/>
      <c r="AAI141" s="6"/>
      <c r="AAJ141" s="6"/>
      <c r="AAK141" s="6"/>
      <c r="AAL141" s="6"/>
      <c r="AAM141" s="6"/>
      <c r="AAN141" s="6"/>
      <c r="AAO141" s="6"/>
      <c r="AAP141" s="6"/>
      <c r="AAQ141" s="6"/>
      <c r="AAR141" s="6"/>
      <c r="AAS141" s="6"/>
      <c r="AAT141" s="6"/>
      <c r="AAU141" s="6"/>
      <c r="AAV141" s="6"/>
      <c r="AAW141" s="6"/>
      <c r="AAX141" s="6"/>
      <c r="AAY141" s="6"/>
      <c r="AAZ141" s="6"/>
      <c r="ABA141" s="6"/>
      <c r="ABB141" s="6"/>
      <c r="ABC141" s="6"/>
      <c r="ABD141" s="6"/>
      <c r="ABE141" s="6"/>
      <c r="ABF141" s="6"/>
      <c r="ABG141" s="6"/>
      <c r="ABH141" s="6"/>
      <c r="ABI141" s="6"/>
      <c r="ABJ141" s="6"/>
      <c r="ABK141" s="6"/>
      <c r="ABL141" s="6"/>
      <c r="ABM141" s="6"/>
      <c r="ABN141" s="6"/>
      <c r="ABO141" s="6"/>
      <c r="ABP141" s="6"/>
      <c r="ABQ141" s="6"/>
      <c r="ABR141" s="6"/>
      <c r="ABS141" s="6"/>
      <c r="ABT141" s="6"/>
      <c r="ABU141" s="6"/>
      <c r="ABV141" s="6"/>
      <c r="ABW141" s="6"/>
      <c r="ABX141" s="6"/>
      <c r="ABY141" s="6"/>
      <c r="ABZ141" s="6"/>
      <c r="ACA141" s="6"/>
      <c r="ACB141" s="6"/>
      <c r="ACC141" s="6"/>
      <c r="ACD141" s="6"/>
      <c r="ACE141" s="6"/>
      <c r="ACF141" s="6"/>
      <c r="ACG141" s="6"/>
      <c r="ACH141" s="6"/>
      <c r="ACI141" s="6"/>
      <c r="ACJ141" s="6"/>
      <c r="ACK141" s="6"/>
      <c r="ACL141" s="6"/>
      <c r="ACM141" s="6"/>
      <c r="ACN141" s="6"/>
      <c r="ACO141" s="6"/>
      <c r="ACP141" s="6"/>
      <c r="ACQ141" s="6"/>
      <c r="ACR141" s="6"/>
      <c r="ACS141" s="6"/>
      <c r="ACT141" s="6"/>
      <c r="ACU141" s="6"/>
      <c r="ACV141" s="6"/>
      <c r="ACW141" s="6"/>
      <c r="ACX141" s="6"/>
      <c r="ACY141" s="6"/>
      <c r="ACZ141" s="6"/>
      <c r="ADA141" s="6"/>
      <c r="ADB141" s="6"/>
      <c r="ADC141" s="6"/>
      <c r="ADD141" s="6"/>
      <c r="ADE141" s="6"/>
      <c r="ADF141" s="6"/>
      <c r="ADG141" s="6"/>
      <c r="ADH141" s="6"/>
      <c r="ADI141" s="6"/>
      <c r="ADJ141" s="6"/>
      <c r="ADK141" s="6"/>
      <c r="ADL141" s="6"/>
      <c r="ADM141" s="6"/>
      <c r="ADN141" s="6"/>
      <c r="ADO141" s="6"/>
      <c r="ADP141" s="6"/>
      <c r="ADQ141" s="6"/>
      <c r="ADR141" s="6"/>
      <c r="ADS141" s="6"/>
      <c r="ADT141" s="6"/>
      <c r="ADU141" s="6"/>
      <c r="ADV141" s="6"/>
      <c r="ADW141" s="6"/>
      <c r="ADX141" s="6"/>
      <c r="ADY141" s="6"/>
      <c r="ADZ141" s="6"/>
      <c r="AEA141" s="6"/>
      <c r="AEB141" s="6"/>
      <c r="AEC141" s="6"/>
      <c r="AED141" s="6"/>
      <c r="AEE141" s="6"/>
      <c r="AEF141" s="6"/>
      <c r="AEG141" s="6"/>
      <c r="AEH141" s="6"/>
      <c r="AEI141" s="6"/>
      <c r="AEJ141" s="6"/>
      <c r="AEK141" s="6"/>
      <c r="AEL141" s="6"/>
      <c r="AEM141" s="6"/>
      <c r="AEN141" s="6"/>
      <c r="AEO141" s="6"/>
      <c r="AEP141" s="6"/>
      <c r="AEQ141" s="6"/>
      <c r="AER141" s="6"/>
      <c r="AES141" s="6"/>
      <c r="AET141" s="6"/>
      <c r="AEU141" s="6"/>
      <c r="AEV141" s="6"/>
      <c r="AEW141" s="6"/>
      <c r="AEX141" s="6"/>
      <c r="AEY141" s="6"/>
      <c r="AEZ141" s="6"/>
      <c r="AFA141" s="6"/>
      <c r="AFB141" s="6"/>
      <c r="AFC141" s="6"/>
      <c r="AFD141" s="6"/>
      <c r="AFE141" s="6"/>
      <c r="AFF141" s="6"/>
      <c r="AFG141" s="6"/>
      <c r="AFH141" s="6"/>
      <c r="AFI141" s="6"/>
      <c r="AFJ141" s="6"/>
      <c r="AFK141" s="6"/>
      <c r="AFL141" s="6"/>
      <c r="AFM141" s="6"/>
      <c r="AFN141" s="6"/>
      <c r="AFO141" s="6"/>
      <c r="AFP141" s="6"/>
      <c r="AFQ141" s="6"/>
      <c r="AFR141" s="6"/>
      <c r="AFS141" s="6"/>
      <c r="AFT141" s="6"/>
      <c r="AFU141" s="6"/>
      <c r="AFV141" s="6"/>
      <c r="AFW141" s="6"/>
      <c r="AFX141" s="6"/>
      <c r="AFY141" s="6"/>
      <c r="AFZ141" s="6"/>
      <c r="AGA141" s="6"/>
      <c r="AGB141" s="6"/>
      <c r="AGC141" s="6"/>
      <c r="AGD141" s="6"/>
      <c r="AGE141" s="6"/>
      <c r="AGF141" s="6"/>
      <c r="AGG141" s="6"/>
      <c r="AGH141" s="6"/>
      <c r="AGI141" s="6"/>
      <c r="AGJ141" s="6"/>
      <c r="AGK141" s="6"/>
      <c r="AGL141" s="6"/>
      <c r="AGM141" s="6"/>
      <c r="AGN141" s="6"/>
      <c r="AGO141" s="6"/>
      <c r="AGP141" s="6"/>
      <c r="AGQ141" s="6"/>
      <c r="AGR141" s="6"/>
      <c r="AGS141" s="6"/>
      <c r="AGT141" s="6"/>
      <c r="AGU141" s="6"/>
      <c r="AGV141" s="6"/>
      <c r="AGW141" s="6"/>
      <c r="AGX141" s="6"/>
      <c r="AGY141" s="6"/>
      <c r="AGZ141" s="6"/>
      <c r="AHA141" s="6"/>
      <c r="AHB141" s="6"/>
      <c r="AHC141" s="6"/>
      <c r="AHD141" s="6"/>
      <c r="AHE141" s="6"/>
      <c r="AHF141" s="6"/>
      <c r="AHG141" s="6"/>
      <c r="AHH141" s="6"/>
      <c r="AHI141" s="6"/>
      <c r="AHJ141" s="6"/>
      <c r="AHK141" s="6"/>
      <c r="AHL141" s="6"/>
      <c r="AHM141" s="6"/>
      <c r="AHN141" s="6"/>
      <c r="AHO141" s="6"/>
      <c r="AHP141" s="6"/>
      <c r="AHQ141" s="6"/>
      <c r="AHR141" s="6"/>
      <c r="AHS141" s="6"/>
      <c r="AHT141" s="6"/>
      <c r="AHU141" s="6"/>
      <c r="AHV141" s="6"/>
      <c r="AHW141" s="6"/>
      <c r="AHX141" s="6"/>
      <c r="AHY141" s="6"/>
      <c r="AHZ141" s="6"/>
      <c r="AIA141" s="6"/>
      <c r="AIB141" s="6"/>
      <c r="AIC141" s="6"/>
      <c r="AID141" s="6"/>
      <c r="AIE141" s="6"/>
      <c r="AIF141" s="6"/>
      <c r="AIG141" s="6"/>
      <c r="AIH141" s="6"/>
      <c r="AII141" s="6"/>
      <c r="AIJ141" s="6"/>
      <c r="AIK141" s="6"/>
      <c r="AIL141" s="6"/>
      <c r="AIM141" s="6"/>
      <c r="AIN141" s="6"/>
      <c r="AIO141" s="6"/>
      <c r="AIP141" s="6"/>
      <c r="AIQ141" s="6"/>
      <c r="AIR141" s="6"/>
      <c r="AIS141" s="6"/>
      <c r="AIT141" s="6"/>
      <c r="AIU141" s="6"/>
      <c r="AIV141" s="6"/>
      <c r="AIW141" s="6"/>
      <c r="AIX141" s="6"/>
      <c r="AIY141" s="6"/>
      <c r="AIZ141" s="6"/>
      <c r="AJA141" s="6"/>
      <c r="AJB141" s="6"/>
      <c r="AJC141" s="6"/>
      <c r="AJD141" s="6"/>
      <c r="AJE141" s="6"/>
      <c r="AJF141" s="6"/>
      <c r="AJG141" s="6"/>
      <c r="AJH141" s="6"/>
      <c r="AJI141" s="6"/>
      <c r="AJJ141" s="6"/>
      <c r="AJK141" s="6"/>
      <c r="AJL141" s="6"/>
      <c r="AJM141" s="6"/>
      <c r="AJN141" s="6"/>
      <c r="AJO141" s="6"/>
      <c r="AJP141" s="6"/>
      <c r="AJQ141" s="6"/>
      <c r="AJR141" s="6"/>
      <c r="AJS141" s="6"/>
      <c r="AJT141" s="6"/>
      <c r="AJU141" s="6"/>
      <c r="AJV141" s="6"/>
      <c r="AJW141" s="6"/>
      <c r="AJX141" s="6"/>
      <c r="AJY141" s="6"/>
      <c r="AJZ141" s="6"/>
      <c r="AKA141" s="6"/>
      <c r="AKB141" s="6"/>
      <c r="AKC141" s="6"/>
      <c r="AKD141" s="6"/>
      <c r="AKE141" s="6"/>
      <c r="AKF141" s="6"/>
      <c r="AKG141" s="6"/>
      <c r="AKH141" s="6"/>
      <c r="AKI141" s="6"/>
      <c r="AKJ141" s="6"/>
      <c r="AKK141" s="6"/>
      <c r="AKL141" s="6"/>
      <c r="AKM141" s="6"/>
      <c r="AKN141" s="6"/>
      <c r="AKO141" s="6"/>
      <c r="AKP141" s="6"/>
      <c r="AKQ141" s="6"/>
      <c r="AKR141" s="6"/>
      <c r="AKS141" s="6"/>
      <c r="AKT141" s="6"/>
      <c r="AKU141" s="6"/>
      <c r="AKV141" s="6"/>
      <c r="AKW141" s="6"/>
      <c r="AKX141" s="6"/>
      <c r="AKY141" s="6"/>
      <c r="AKZ141" s="6"/>
      <c r="ALA141" s="6"/>
      <c r="ALB141" s="6"/>
      <c r="ALC141" s="6"/>
      <c r="ALD141" s="6"/>
      <c r="ALE141" s="6"/>
      <c r="ALF141" s="6"/>
      <c r="ALG141" s="6"/>
      <c r="ALH141" s="6"/>
      <c r="ALI141" s="6"/>
      <c r="ALJ141" s="6"/>
      <c r="ALK141" s="6"/>
      <c r="ALL141" s="6"/>
      <c r="ALM141" s="6"/>
      <c r="ALN141" s="6"/>
      <c r="ALO141" s="6"/>
      <c r="ALP141" s="6"/>
      <c r="ALQ141" s="6"/>
      <c r="ALR141" s="6"/>
      <c r="ALS141" s="6"/>
      <c r="ALT141" s="6"/>
      <c r="ALU141" s="6"/>
      <c r="ALV141" s="6"/>
      <c r="ALW141" s="6"/>
      <c r="ALX141" s="6"/>
      <c r="ALY141" s="6"/>
      <c r="ALZ141" s="6"/>
      <c r="AMA141" s="6"/>
      <c r="AMB141" s="6"/>
      <c r="AMC141" s="6"/>
      <c r="AMD141" s="6"/>
      <c r="AME141" s="6"/>
      <c r="AMF141" s="6"/>
      <c r="AMG141" s="6"/>
      <c r="AMH141" s="6"/>
      <c r="AMI141" s="6"/>
      <c r="AMJ141" s="6"/>
      <c r="AMK141" s="6"/>
      <c r="AML141" s="6"/>
      <c r="AMM141" s="6"/>
      <c r="AMN141" s="6"/>
      <c r="AMO141" s="6"/>
      <c r="AMP141" s="6"/>
      <c r="AMQ141" s="6"/>
      <c r="AMR141" s="6"/>
      <c r="AMS141" s="6"/>
      <c r="AMT141" s="6"/>
      <c r="AMU141" s="6"/>
      <c r="AMV141" s="6"/>
      <c r="AMW141" s="6"/>
      <c r="AMX141" s="6"/>
      <c r="AMY141" s="6"/>
      <c r="AMZ141" s="6"/>
      <c r="ANA141" s="6"/>
      <c r="ANB141" s="6"/>
      <c r="ANC141" s="6"/>
      <c r="AND141" s="6"/>
      <c r="ANE141" s="6"/>
      <c r="ANF141" s="6"/>
      <c r="ANG141" s="6"/>
      <c r="ANH141" s="6"/>
      <c r="ANI141" s="6"/>
      <c r="ANJ141" s="6"/>
      <c r="ANK141" s="6"/>
      <c r="ANL141" s="6"/>
      <c r="ANM141" s="6"/>
      <c r="ANN141" s="6"/>
      <c r="ANO141" s="6"/>
      <c r="ANP141" s="6"/>
      <c r="ANQ141" s="6"/>
      <c r="ANR141" s="6"/>
      <c r="ANS141" s="6"/>
      <c r="ANT141" s="6"/>
      <c r="ANU141" s="6"/>
      <c r="ANV141" s="6"/>
      <c r="ANW141" s="6"/>
      <c r="ANX141" s="6"/>
      <c r="ANY141" s="6"/>
      <c r="ANZ141" s="6"/>
      <c r="AOA141" s="6"/>
      <c r="AOB141" s="6"/>
      <c r="AOC141" s="6"/>
      <c r="AOD141" s="6"/>
      <c r="AOE141" s="6"/>
      <c r="AOF141" s="6"/>
      <c r="AOG141" s="6"/>
      <c r="AOH141" s="6"/>
      <c r="AOI141" s="6"/>
      <c r="AOJ141" s="6"/>
      <c r="AOK141" s="6"/>
      <c r="AOL141" s="6"/>
      <c r="AOM141" s="6"/>
      <c r="AON141" s="6"/>
      <c r="AOO141" s="6"/>
      <c r="AOP141" s="6"/>
      <c r="AOQ141" s="6"/>
      <c r="AOR141" s="6"/>
      <c r="AOS141" s="6"/>
      <c r="AOT141" s="6"/>
      <c r="AOU141" s="6"/>
      <c r="AOV141" s="6"/>
      <c r="AOW141" s="6"/>
      <c r="AOX141" s="6"/>
      <c r="AOY141" s="6"/>
      <c r="AOZ141" s="6"/>
      <c r="APA141" s="6"/>
      <c r="APB141" s="6"/>
      <c r="APC141" s="6"/>
      <c r="APD141" s="6"/>
      <c r="APE141" s="6"/>
      <c r="APF141" s="6"/>
      <c r="APG141" s="6"/>
      <c r="APH141" s="6"/>
      <c r="API141" s="6"/>
      <c r="APJ141" s="6"/>
      <c r="APK141" s="6"/>
      <c r="APL141" s="6"/>
      <c r="APM141" s="6"/>
      <c r="APN141" s="6"/>
      <c r="APO141" s="6"/>
      <c r="APP141" s="6"/>
      <c r="APQ141" s="6"/>
      <c r="APR141" s="6"/>
      <c r="APS141" s="6"/>
      <c r="APT141" s="6"/>
      <c r="APU141" s="6"/>
      <c r="APV141" s="6"/>
      <c r="APW141" s="6"/>
      <c r="APX141" s="6"/>
      <c r="APY141" s="6"/>
      <c r="APZ141" s="6"/>
      <c r="AQA141" s="6"/>
      <c r="AQB141" s="6"/>
      <c r="AQC141" s="6"/>
      <c r="AQD141" s="6"/>
      <c r="AQE141" s="6"/>
      <c r="AQF141" s="6"/>
      <c r="AQG141" s="6"/>
      <c r="AQH141" s="6"/>
      <c r="AQI141" s="6"/>
      <c r="AQJ141" s="6"/>
      <c r="AQK141" s="6"/>
      <c r="AQL141" s="6"/>
      <c r="AQM141" s="6"/>
      <c r="AQN141" s="6"/>
      <c r="AQO141" s="6"/>
      <c r="AQP141" s="6"/>
      <c r="AQQ141" s="6"/>
      <c r="AQR141" s="6"/>
      <c r="AQS141" s="6"/>
      <c r="AQT141" s="6"/>
      <c r="AQU141" s="6"/>
      <c r="AQV141" s="6"/>
      <c r="AQW141" s="6"/>
      <c r="AQX141" s="6"/>
      <c r="AQY141" s="6"/>
      <c r="AQZ141" s="6"/>
      <c r="ARA141" s="6"/>
      <c r="ARB141" s="6"/>
      <c r="ARC141" s="6"/>
      <c r="ARD141" s="6"/>
      <c r="ARE141" s="6"/>
      <c r="ARF141" s="6"/>
      <c r="ARG141" s="6"/>
      <c r="ARH141" s="6"/>
      <c r="ARI141" s="6"/>
      <c r="ARJ141" s="6"/>
      <c r="ARK141" s="6"/>
      <c r="ARL141" s="6"/>
      <c r="ARM141" s="6"/>
      <c r="ARN141" s="6"/>
      <c r="ARO141" s="6"/>
      <c r="ARP141" s="6"/>
      <c r="ARQ141" s="6"/>
      <c r="ARR141" s="6"/>
      <c r="ARS141" s="6"/>
      <c r="ART141" s="6"/>
      <c r="ARU141" s="6"/>
      <c r="ARV141" s="6"/>
      <c r="ARW141" s="6"/>
      <c r="ARX141" s="6"/>
      <c r="ARY141" s="6"/>
      <c r="ARZ141" s="6"/>
      <c r="ASA141" s="6"/>
      <c r="ASB141" s="6"/>
      <c r="ASC141" s="6"/>
      <c r="ASD141" s="6"/>
      <c r="ASE141" s="6"/>
      <c r="ASF141" s="6"/>
      <c r="ASG141" s="6"/>
      <c r="ASH141" s="6"/>
      <c r="ASI141" s="6"/>
      <c r="ASJ141" s="6"/>
      <c r="ASK141" s="6"/>
      <c r="ASL141" s="6"/>
      <c r="ASM141" s="6"/>
      <c r="ASN141" s="6"/>
      <c r="ASO141" s="6"/>
      <c r="ASP141" s="6"/>
      <c r="ASQ141" s="6"/>
      <c r="ASR141" s="6"/>
      <c r="ASS141" s="6"/>
      <c r="AST141" s="6"/>
      <c r="ASU141" s="6"/>
      <c r="ASV141" s="6"/>
      <c r="ASW141" s="6"/>
      <c r="ASX141" s="6"/>
      <c r="ASY141" s="6"/>
      <c r="ASZ141" s="6"/>
      <c r="ATA141" s="6"/>
      <c r="ATB141" s="6"/>
      <c r="ATC141" s="6"/>
      <c r="ATD141" s="6"/>
      <c r="ATE141" s="6"/>
      <c r="ATF141" s="6"/>
      <c r="ATG141" s="6"/>
      <c r="ATH141" s="6"/>
      <c r="ATI141" s="6"/>
      <c r="ATJ141" s="6"/>
      <c r="ATK141" s="6"/>
      <c r="ATL141" s="6"/>
      <c r="ATM141" s="6"/>
      <c r="ATN141" s="6"/>
      <c r="ATO141" s="6"/>
      <c r="ATP141" s="6"/>
      <c r="ATQ141" s="6"/>
      <c r="ATR141" s="6"/>
      <c r="ATS141" s="6"/>
      <c r="ATT141" s="6"/>
      <c r="ATU141" s="6"/>
      <c r="ATV141" s="6"/>
      <c r="ATW141" s="6"/>
      <c r="ATX141" s="6"/>
      <c r="ATY141" s="6"/>
      <c r="ATZ141" s="6"/>
      <c r="AUA141" s="6"/>
      <c r="AUB141" s="6"/>
      <c r="AUC141" s="6"/>
      <c r="AUD141" s="6"/>
      <c r="AUE141" s="6"/>
      <c r="AUF141" s="6"/>
      <c r="AUG141" s="6"/>
      <c r="AUH141" s="6"/>
      <c r="AUI141" s="6"/>
      <c r="AUJ141" s="6"/>
      <c r="AUK141" s="6"/>
      <c r="AUL141" s="6"/>
      <c r="AUM141" s="6"/>
      <c r="AUN141" s="6"/>
      <c r="AUO141" s="6"/>
      <c r="AUP141" s="6"/>
      <c r="AUQ141" s="6"/>
      <c r="AUR141" s="6"/>
      <c r="AUS141" s="6"/>
      <c r="AUT141" s="6"/>
      <c r="AUU141" s="6"/>
      <c r="AUV141" s="6"/>
      <c r="AUW141" s="6"/>
      <c r="AUX141" s="6"/>
      <c r="AUY141" s="6"/>
      <c r="AUZ141" s="6"/>
      <c r="AVA141" s="6"/>
      <c r="AVB141" s="6"/>
      <c r="AVC141" s="6"/>
      <c r="AVD141" s="6"/>
      <c r="AVE141" s="6"/>
      <c r="AVF141" s="6"/>
      <c r="AVG141" s="6"/>
      <c r="AVH141" s="6"/>
      <c r="AVI141" s="6"/>
      <c r="AVJ141" s="6"/>
      <c r="AVK141" s="6"/>
      <c r="AVL141" s="6"/>
      <c r="AVM141" s="6"/>
      <c r="AVN141" s="6"/>
      <c r="AVO141" s="6"/>
      <c r="AVP141" s="6"/>
      <c r="AVQ141" s="6"/>
      <c r="AVR141" s="6"/>
      <c r="AVS141" s="6"/>
      <c r="AVT141" s="6"/>
      <c r="AVU141" s="6"/>
      <c r="AVV141" s="6"/>
      <c r="AVW141" s="6"/>
      <c r="AVX141" s="6"/>
      <c r="AVY141" s="6"/>
      <c r="AVZ141" s="6"/>
      <c r="AWA141" s="6"/>
      <c r="AWB141" s="6"/>
      <c r="AWC141" s="6"/>
      <c r="AWD141" s="6"/>
      <c r="AWE141" s="6"/>
      <c r="AWF141" s="6"/>
      <c r="AWG141" s="6"/>
      <c r="AWH141" s="6"/>
      <c r="AWI141" s="6"/>
      <c r="AWJ141" s="6"/>
      <c r="AWK141" s="6"/>
      <c r="AWL141" s="6"/>
      <c r="AWM141" s="6"/>
      <c r="AWN141" s="6"/>
      <c r="AWO141" s="6"/>
      <c r="AWP141" s="6"/>
      <c r="AWQ141" s="6"/>
      <c r="AWR141" s="6"/>
      <c r="AWS141" s="6"/>
      <c r="AWT141" s="6"/>
      <c r="AWU141" s="6"/>
      <c r="AWV141" s="6"/>
      <c r="AWW141" s="6"/>
      <c r="AWX141" s="6"/>
      <c r="AWY141" s="6"/>
      <c r="AWZ141" s="6"/>
      <c r="AXA141" s="6"/>
      <c r="AXB141" s="6"/>
      <c r="AXC141" s="6"/>
      <c r="AXD141" s="6"/>
      <c r="AXE141" s="6"/>
      <c r="AXF141" s="6"/>
      <c r="AXG141" s="6"/>
      <c r="AXH141" s="6"/>
      <c r="AXI141" s="6"/>
      <c r="AXJ141" s="6"/>
      <c r="AXK141" s="6"/>
      <c r="AXL141" s="6"/>
      <c r="AXM141" s="6"/>
      <c r="AXN141" s="6"/>
      <c r="AXO141" s="6"/>
      <c r="AXP141" s="6"/>
      <c r="AXQ141" s="6"/>
      <c r="AXR141" s="6"/>
      <c r="AXS141" s="6"/>
      <c r="AXT141" s="6"/>
      <c r="AXU141" s="6"/>
      <c r="AXV141" s="6"/>
      <c r="AXW141" s="6"/>
      <c r="AXX141" s="6"/>
      <c r="AXY141" s="6"/>
      <c r="AXZ141" s="6"/>
      <c r="AYA141" s="6"/>
      <c r="AYB141" s="6"/>
      <c r="AYC141" s="6"/>
      <c r="AYD141" s="6"/>
      <c r="AYE141" s="6"/>
      <c r="AYF141" s="6"/>
      <c r="AYG141" s="6"/>
      <c r="AYH141" s="6"/>
      <c r="AYI141" s="6"/>
      <c r="AYJ141" s="6"/>
      <c r="AYK141" s="6"/>
      <c r="AYL141" s="6"/>
      <c r="AYM141" s="6"/>
      <c r="AYN141" s="6"/>
      <c r="AYO141" s="6"/>
      <c r="AYP141" s="6"/>
      <c r="AYQ141" s="6"/>
      <c r="AYR141" s="6"/>
      <c r="AYS141" s="6"/>
      <c r="AYT141" s="6"/>
      <c r="AYU141" s="6"/>
      <c r="AYV141" s="6"/>
      <c r="AYW141" s="6"/>
      <c r="AYX141" s="6"/>
      <c r="AYY141" s="6"/>
      <c r="AYZ141" s="6"/>
      <c r="AZA141" s="6"/>
      <c r="AZB141" s="6"/>
      <c r="AZC141" s="6"/>
      <c r="AZD141" s="6"/>
      <c r="AZE141" s="6"/>
      <c r="AZF141" s="6"/>
      <c r="AZG141" s="6"/>
      <c r="AZH141" s="6"/>
      <c r="AZI141" s="6"/>
      <c r="AZJ141" s="6"/>
      <c r="AZK141" s="6"/>
      <c r="AZL141" s="6"/>
      <c r="AZM141" s="6"/>
      <c r="AZN141" s="6"/>
      <c r="AZO141" s="6"/>
      <c r="AZP141" s="6"/>
      <c r="AZQ141" s="6"/>
      <c r="AZR141" s="6"/>
      <c r="AZS141" s="6"/>
      <c r="AZT141" s="6"/>
      <c r="AZU141" s="6"/>
      <c r="AZV141" s="6"/>
      <c r="AZW141" s="6"/>
      <c r="AZX141" s="6"/>
      <c r="AZY141" s="6"/>
      <c r="AZZ141" s="6"/>
      <c r="BAA141" s="6"/>
      <c r="BAB141" s="6"/>
      <c r="BAC141" s="6"/>
      <c r="BAD141" s="6"/>
      <c r="BAE141" s="6"/>
      <c r="BAF141" s="6"/>
      <c r="BAG141" s="6"/>
      <c r="BAH141" s="6"/>
      <c r="BAI141" s="6"/>
      <c r="BAJ141" s="6"/>
      <c r="BAK141" s="6"/>
      <c r="BAL141" s="6"/>
      <c r="BAM141" s="6"/>
      <c r="BAN141" s="6"/>
      <c r="BAO141" s="6"/>
      <c r="BAP141" s="6"/>
      <c r="BAQ141" s="6"/>
      <c r="BAR141" s="6"/>
      <c r="BAS141" s="6"/>
      <c r="BAT141" s="6"/>
      <c r="BAU141" s="6"/>
      <c r="BAV141" s="6"/>
      <c r="BAW141" s="6"/>
      <c r="BAX141" s="6"/>
      <c r="BAY141" s="6"/>
      <c r="BAZ141" s="6"/>
      <c r="BBA141" s="6"/>
      <c r="BBB141" s="6"/>
      <c r="BBC141" s="6"/>
      <c r="BBD141" s="6"/>
      <c r="BBE141" s="6"/>
      <c r="BBF141" s="6"/>
      <c r="BBG141" s="6"/>
      <c r="BBH141" s="6"/>
      <c r="BBI141" s="6"/>
      <c r="BBJ141" s="6"/>
      <c r="BBK141" s="6"/>
      <c r="BBL141" s="6"/>
      <c r="BBM141" s="6"/>
      <c r="BBN141" s="6"/>
      <c r="BBO141" s="6"/>
      <c r="BBP141" s="6"/>
      <c r="BBQ141" s="6"/>
      <c r="BBR141" s="6"/>
      <c r="BBS141" s="6"/>
      <c r="BBT141" s="6"/>
      <c r="BBU141" s="6"/>
      <c r="BBV141" s="6"/>
      <c r="BBW141" s="6"/>
      <c r="BBX141" s="6"/>
      <c r="BBY141" s="6"/>
      <c r="BBZ141" s="6"/>
      <c r="BCA141" s="6"/>
      <c r="BCB141" s="6"/>
      <c r="BCC141" s="6"/>
      <c r="BCD141" s="6"/>
      <c r="BCE141" s="6"/>
      <c r="BCF141" s="6"/>
      <c r="BCG141" s="6"/>
      <c r="BCH141" s="6"/>
      <c r="BCI141" s="6"/>
      <c r="BCJ141" s="6"/>
      <c r="BCK141" s="6"/>
      <c r="BCL141" s="6"/>
      <c r="BCM141" s="6"/>
      <c r="BCN141" s="6"/>
      <c r="BCO141" s="6"/>
      <c r="BCP141" s="6"/>
      <c r="BCQ141" s="6"/>
      <c r="BCR141" s="6"/>
      <c r="BCS141" s="6"/>
      <c r="BCT141" s="6"/>
      <c r="BCU141" s="6"/>
      <c r="BCV141" s="6"/>
      <c r="BCW141" s="6"/>
      <c r="BCX141" s="6"/>
      <c r="BCY141" s="6"/>
      <c r="BCZ141" s="6"/>
      <c r="BDA141" s="6"/>
      <c r="BDB141" s="6"/>
      <c r="BDC141" s="6"/>
      <c r="BDD141" s="6"/>
      <c r="BDE141" s="6"/>
      <c r="BDF141" s="6"/>
      <c r="BDG141" s="6"/>
      <c r="BDH141" s="6"/>
      <c r="BDI141" s="6"/>
      <c r="BDJ141" s="6"/>
      <c r="BDK141" s="6"/>
      <c r="BDL141" s="6"/>
      <c r="BDM141" s="6"/>
      <c r="BDN141" s="6"/>
      <c r="BDO141" s="6"/>
      <c r="BDP141" s="6"/>
      <c r="BDQ141" s="6"/>
      <c r="BDR141" s="6"/>
      <c r="BDS141" s="6"/>
      <c r="BDT141" s="6"/>
      <c r="BDU141" s="6"/>
      <c r="BDV141" s="6"/>
      <c r="BDW141" s="6"/>
      <c r="BDX141" s="6"/>
      <c r="BDY141" s="6"/>
      <c r="BDZ141" s="6"/>
      <c r="BEA141" s="6"/>
      <c r="BEB141" s="6"/>
      <c r="BEC141" s="6"/>
      <c r="BED141" s="6"/>
      <c r="BEE141" s="6"/>
      <c r="BEF141" s="6"/>
      <c r="BEG141" s="6"/>
      <c r="BEH141" s="6"/>
      <c r="BEI141" s="6"/>
      <c r="BEJ141" s="6"/>
      <c r="BEK141" s="6"/>
      <c r="BEL141" s="6"/>
      <c r="BEM141" s="6"/>
      <c r="BEN141" s="6"/>
      <c r="BEO141" s="6"/>
      <c r="BEP141" s="6"/>
      <c r="BEQ141" s="6"/>
      <c r="BER141" s="6"/>
      <c r="BES141" s="6"/>
      <c r="BET141" s="6"/>
      <c r="BEU141" s="6"/>
      <c r="BEV141" s="6"/>
      <c r="BEW141" s="6"/>
      <c r="BEX141" s="6"/>
      <c r="BEY141" s="6"/>
      <c r="BEZ141" s="6"/>
      <c r="BFA141" s="6"/>
      <c r="BFB141" s="6"/>
      <c r="BFC141" s="6"/>
      <c r="BFD141" s="6"/>
      <c r="BFE141" s="6"/>
      <c r="BFF141" s="6"/>
      <c r="BFG141" s="6"/>
      <c r="BFH141" s="6"/>
      <c r="BFI141" s="6"/>
      <c r="BFJ141" s="6"/>
      <c r="BFK141" s="6"/>
      <c r="BFL141" s="6"/>
      <c r="BFM141" s="6"/>
      <c r="BFN141" s="6"/>
      <c r="BFO141" s="6"/>
      <c r="BFP141" s="6"/>
      <c r="BFQ141" s="6"/>
      <c r="BFR141" s="6"/>
      <c r="BFS141" s="6"/>
      <c r="BFT141" s="6"/>
      <c r="BFU141" s="6"/>
      <c r="BFV141" s="6"/>
      <c r="BFW141" s="6"/>
      <c r="BFX141" s="6"/>
      <c r="BFY141" s="6"/>
      <c r="BFZ141" s="6"/>
      <c r="BGA141" s="6"/>
      <c r="BGB141" s="6"/>
      <c r="BGC141" s="6"/>
      <c r="BGD141" s="6"/>
      <c r="BGE141" s="6"/>
      <c r="BGF141" s="6"/>
      <c r="BGG141" s="6"/>
      <c r="BGH141" s="6"/>
      <c r="BGI141" s="6"/>
      <c r="BGJ141" s="6"/>
      <c r="BGK141" s="6"/>
      <c r="BGL141" s="6"/>
      <c r="BGM141" s="6"/>
      <c r="BGN141" s="6"/>
      <c r="BGO141" s="6"/>
      <c r="BGP141" s="6"/>
      <c r="BGQ141" s="6"/>
      <c r="BGR141" s="6"/>
      <c r="BGS141" s="6"/>
      <c r="BGT141" s="6"/>
      <c r="BGU141" s="6"/>
      <c r="BGV141" s="6"/>
      <c r="BGW141" s="6"/>
      <c r="BGX141" s="6"/>
      <c r="BGY141" s="6"/>
      <c r="BGZ141" s="6"/>
      <c r="BHA141" s="6"/>
      <c r="BHB141" s="6"/>
      <c r="BHC141" s="6"/>
      <c r="BHD141" s="6"/>
      <c r="BHE141" s="6"/>
      <c r="BHF141" s="6"/>
      <c r="BHG141" s="6"/>
      <c r="BHH141" s="6"/>
      <c r="BHI141" s="6"/>
      <c r="BHJ141" s="6"/>
      <c r="BHK141" s="6"/>
      <c r="BHL141" s="6"/>
      <c r="BHM141" s="6"/>
      <c r="BHN141" s="6"/>
      <c r="BHO141" s="6"/>
      <c r="BHP141" s="6"/>
      <c r="BHQ141" s="6"/>
      <c r="BHR141" s="6"/>
      <c r="BHS141" s="6"/>
      <c r="BHT141" s="6"/>
      <c r="BHU141" s="6"/>
      <c r="BHV141" s="6"/>
      <c r="BHW141" s="6"/>
      <c r="BHX141" s="6"/>
      <c r="BHY141" s="6"/>
      <c r="BHZ141" s="6"/>
      <c r="BIA141" s="6"/>
      <c r="BIB141" s="6"/>
      <c r="BIC141" s="6"/>
      <c r="BID141" s="6"/>
      <c r="BIE141" s="6"/>
      <c r="BIF141" s="6"/>
      <c r="BIG141" s="6"/>
      <c r="BIH141" s="6"/>
      <c r="BII141" s="6"/>
      <c r="BIJ141" s="6"/>
      <c r="BIK141" s="6"/>
      <c r="BIL141" s="6"/>
      <c r="BIM141" s="6"/>
      <c r="BIN141" s="6"/>
      <c r="BIO141" s="6"/>
      <c r="BIP141" s="6"/>
      <c r="BIQ141" s="6"/>
      <c r="BIR141" s="6"/>
      <c r="BIS141" s="6"/>
      <c r="BIT141" s="6"/>
      <c r="BIU141" s="6"/>
      <c r="BIV141" s="6"/>
      <c r="BIW141" s="6"/>
      <c r="BIX141" s="6"/>
      <c r="BIY141" s="6"/>
      <c r="BIZ141" s="6"/>
      <c r="BJA141" s="6"/>
      <c r="BJB141" s="6"/>
      <c r="BJC141" s="6"/>
      <c r="BJD141" s="6"/>
      <c r="BJE141" s="6"/>
      <c r="BJF141" s="6"/>
      <c r="BJG141" s="6"/>
      <c r="BJH141" s="6"/>
      <c r="BJI141" s="6"/>
      <c r="BJJ141" s="6"/>
      <c r="BJK141" s="6"/>
      <c r="BJL141" s="6"/>
      <c r="BJM141" s="6"/>
      <c r="BJN141" s="6"/>
      <c r="BJO141" s="6"/>
      <c r="BJP141" s="6"/>
      <c r="BJQ141" s="6"/>
      <c r="BJR141" s="6"/>
      <c r="BJS141" s="6"/>
      <c r="BJT141" s="6"/>
      <c r="BJU141" s="6"/>
      <c r="BJV141" s="6"/>
      <c r="BJW141" s="6"/>
      <c r="BJX141" s="6"/>
      <c r="BJY141" s="6"/>
      <c r="BJZ141" s="6"/>
      <c r="BKA141" s="6"/>
      <c r="BKB141" s="6"/>
      <c r="BKC141" s="6"/>
      <c r="BKD141" s="6"/>
      <c r="BKE141" s="6"/>
      <c r="BKF141" s="6"/>
      <c r="BKG141" s="6"/>
      <c r="BKH141" s="6"/>
      <c r="BKI141" s="6"/>
      <c r="BKJ141" s="6"/>
      <c r="BKK141" s="6"/>
      <c r="BKL141" s="6"/>
      <c r="BKM141" s="6"/>
      <c r="BKN141" s="6"/>
      <c r="BKO141" s="6"/>
      <c r="BKP141" s="6"/>
      <c r="BKQ141" s="6"/>
      <c r="BKR141" s="6"/>
      <c r="BKS141" s="6"/>
      <c r="BKT141" s="6"/>
      <c r="BKU141" s="6"/>
      <c r="BKV141" s="6"/>
      <c r="BKW141" s="6"/>
      <c r="BKX141" s="6"/>
      <c r="BKY141" s="6"/>
      <c r="BKZ141" s="6"/>
      <c r="BLA141" s="6"/>
      <c r="BLB141" s="6"/>
      <c r="BLC141" s="6"/>
      <c r="BLD141" s="6"/>
      <c r="BLE141" s="6"/>
      <c r="BLF141" s="6"/>
      <c r="BLG141" s="6"/>
      <c r="BLH141" s="6"/>
      <c r="BLI141" s="6"/>
      <c r="BLJ141" s="6"/>
      <c r="BLK141" s="6"/>
      <c r="BLL141" s="6"/>
      <c r="BLM141" s="6"/>
      <c r="BLN141" s="6"/>
      <c r="BLO141" s="6"/>
      <c r="BLP141" s="6"/>
      <c r="BLQ141" s="6"/>
      <c r="BLR141" s="6"/>
      <c r="BLS141" s="6"/>
      <c r="BLT141" s="6"/>
      <c r="BLU141" s="6"/>
      <c r="BLV141" s="6"/>
      <c r="BLW141" s="6"/>
      <c r="BLX141" s="6"/>
      <c r="BLY141" s="6"/>
      <c r="BLZ141" s="6"/>
      <c r="BMA141" s="6"/>
      <c r="BMB141" s="6"/>
      <c r="BMC141" s="6"/>
      <c r="BMD141" s="6"/>
      <c r="BME141" s="6"/>
      <c r="BMF141" s="6"/>
      <c r="BMG141" s="6"/>
      <c r="BMH141" s="6"/>
      <c r="BMI141" s="6"/>
      <c r="BMJ141" s="6"/>
      <c r="BMK141" s="6"/>
      <c r="BML141" s="6"/>
      <c r="BMM141" s="6"/>
      <c r="BMN141" s="6"/>
      <c r="BMO141" s="6"/>
      <c r="BMP141" s="6"/>
      <c r="BMQ141" s="6"/>
      <c r="BMR141" s="6"/>
      <c r="BMS141" s="6"/>
      <c r="BMT141" s="6"/>
      <c r="BMU141" s="6"/>
      <c r="BMV141" s="6"/>
      <c r="BMW141" s="6"/>
      <c r="BMX141" s="6"/>
      <c r="BMY141" s="6"/>
      <c r="BMZ141" s="6"/>
      <c r="BNA141" s="6"/>
      <c r="BNB141" s="6"/>
      <c r="BNC141" s="6"/>
      <c r="BND141" s="6"/>
      <c r="BNE141" s="6"/>
      <c r="BNF141" s="6"/>
      <c r="BNG141" s="6"/>
      <c r="BNH141" s="6"/>
      <c r="BNI141" s="6"/>
      <c r="BNJ141" s="6"/>
      <c r="BNK141" s="6"/>
      <c r="BNL141" s="6"/>
      <c r="BNM141" s="6"/>
      <c r="BNN141" s="6"/>
      <c r="BNO141" s="6"/>
      <c r="BNP141" s="6"/>
      <c r="BNQ141" s="6"/>
      <c r="BNR141" s="6"/>
      <c r="BNS141" s="6"/>
      <c r="BNT141" s="6"/>
      <c r="BNU141" s="6"/>
      <c r="BNV141" s="6"/>
      <c r="BNW141" s="6"/>
      <c r="BNX141" s="6"/>
      <c r="BNY141" s="6"/>
      <c r="BNZ141" s="6"/>
      <c r="BOA141" s="6"/>
      <c r="BOB141" s="6"/>
      <c r="BOC141" s="6"/>
      <c r="BOD141" s="6"/>
      <c r="BOE141" s="6"/>
      <c r="BOF141" s="6"/>
      <c r="BOG141" s="6"/>
      <c r="BOH141" s="6"/>
      <c r="BOI141" s="6"/>
      <c r="BOJ141" s="6"/>
      <c r="BOK141" s="6"/>
      <c r="BOL141" s="6"/>
      <c r="BOM141" s="6"/>
      <c r="BON141" s="6"/>
      <c r="BOO141" s="6"/>
      <c r="BOP141" s="6"/>
      <c r="BOQ141" s="6"/>
      <c r="BOR141" s="6"/>
      <c r="BOS141" s="6"/>
      <c r="BOT141" s="6"/>
      <c r="BOU141" s="6"/>
      <c r="BOV141" s="6"/>
      <c r="BOW141" s="6"/>
      <c r="BOX141" s="6"/>
      <c r="BOY141" s="6"/>
      <c r="BOZ141" s="6"/>
      <c r="BPA141" s="6"/>
      <c r="BPB141" s="6"/>
      <c r="BPC141" s="6"/>
      <c r="BPD141" s="6"/>
      <c r="BPE141" s="6"/>
      <c r="BPF141" s="6"/>
      <c r="BPG141" s="6"/>
      <c r="BPH141" s="6"/>
      <c r="BPI141" s="6"/>
      <c r="BPJ141" s="6"/>
      <c r="BPK141" s="6"/>
      <c r="BPL141" s="6"/>
      <c r="BPM141" s="6"/>
      <c r="BPN141" s="6"/>
      <c r="BPO141" s="6"/>
      <c r="BPP141" s="6"/>
      <c r="BPQ141" s="6"/>
      <c r="BPR141" s="6"/>
      <c r="BPS141" s="6"/>
      <c r="BPT141" s="6"/>
      <c r="BPU141" s="6"/>
      <c r="BPV141" s="6"/>
      <c r="BPW141" s="6"/>
      <c r="BPX141" s="6"/>
      <c r="BPY141" s="6"/>
      <c r="BPZ141" s="6"/>
      <c r="BQA141" s="6"/>
      <c r="BQB141" s="6"/>
      <c r="BQC141" s="6"/>
      <c r="BQD141" s="6"/>
      <c r="BQE141" s="6"/>
      <c r="BQF141" s="6"/>
      <c r="BQG141" s="6"/>
      <c r="BQH141" s="6"/>
      <c r="BQI141" s="6"/>
      <c r="BQJ141" s="6"/>
      <c r="BQK141" s="6"/>
      <c r="BQL141" s="6"/>
      <c r="BQM141" s="6"/>
      <c r="BQN141" s="6"/>
      <c r="BQO141" s="6"/>
      <c r="BQP141" s="6"/>
      <c r="BQQ141" s="6"/>
      <c r="BQR141" s="6"/>
      <c r="BQS141" s="6"/>
      <c r="BQT141" s="6"/>
      <c r="BQU141" s="6"/>
      <c r="BQV141" s="6"/>
      <c r="BQW141" s="6"/>
      <c r="BQX141" s="6"/>
      <c r="BQY141" s="6"/>
      <c r="BQZ141" s="6"/>
      <c r="BRA141" s="6"/>
      <c r="BRB141" s="6"/>
      <c r="BRC141" s="6"/>
      <c r="BRD141" s="6"/>
      <c r="BRE141" s="6"/>
      <c r="BRF141" s="6"/>
      <c r="BRG141" s="6"/>
      <c r="BRH141" s="6"/>
      <c r="BRI141" s="6"/>
      <c r="BRJ141" s="6"/>
      <c r="BRK141" s="6"/>
      <c r="BRL141" s="6"/>
      <c r="BRM141" s="6"/>
      <c r="BRN141" s="6"/>
      <c r="BRO141" s="6"/>
      <c r="BRP141" s="6"/>
      <c r="BRQ141" s="6"/>
      <c r="BRR141" s="6"/>
      <c r="BRS141" s="6"/>
      <c r="BRT141" s="6"/>
      <c r="BRU141" s="6"/>
      <c r="BRV141" s="6"/>
      <c r="BRW141" s="6"/>
      <c r="BRX141" s="6"/>
      <c r="BRY141" s="6"/>
      <c r="BRZ141" s="6"/>
      <c r="BSA141" s="6"/>
      <c r="BSB141" s="6"/>
      <c r="BSC141" s="6"/>
      <c r="BSD141" s="6"/>
      <c r="BSE141" s="6"/>
      <c r="BSF141" s="6"/>
      <c r="BSG141" s="6"/>
      <c r="BSH141" s="6"/>
      <c r="BSI141" s="6"/>
      <c r="BSJ141" s="6"/>
      <c r="BSK141" s="6"/>
      <c r="BSL141" s="6"/>
      <c r="BSM141" s="6"/>
      <c r="BSN141" s="6"/>
      <c r="BSO141" s="6"/>
      <c r="BSP141" s="6"/>
      <c r="BSQ141" s="6"/>
      <c r="BSR141" s="6"/>
      <c r="BSS141" s="6"/>
      <c r="BST141" s="6"/>
      <c r="BSU141" s="6"/>
      <c r="BSV141" s="6"/>
      <c r="BSW141" s="6"/>
      <c r="BSX141" s="6"/>
      <c r="BSY141" s="6"/>
      <c r="BSZ141" s="6"/>
      <c r="BTA141" s="6"/>
      <c r="BTB141" s="6"/>
      <c r="BTC141" s="6"/>
      <c r="BTD141" s="6"/>
      <c r="BTE141" s="6"/>
      <c r="BTF141" s="6"/>
      <c r="BTG141" s="6"/>
      <c r="BTH141" s="6"/>
      <c r="BTI141" s="6"/>
      <c r="BTJ141" s="6"/>
      <c r="BTK141" s="6"/>
      <c r="BTL141" s="6"/>
      <c r="BTM141" s="6"/>
      <c r="BTN141" s="6"/>
      <c r="BTO141" s="6"/>
      <c r="BTP141" s="6"/>
      <c r="BTQ141" s="6"/>
      <c r="BTR141" s="6"/>
      <c r="BTS141" s="6"/>
      <c r="BTT141" s="6"/>
      <c r="BTU141" s="6"/>
      <c r="BTV141" s="6"/>
      <c r="BTW141" s="6"/>
      <c r="BTX141" s="6"/>
      <c r="BTY141" s="6"/>
      <c r="BTZ141" s="6"/>
      <c r="BUA141" s="6"/>
      <c r="BUB141" s="6"/>
      <c r="BUC141" s="6"/>
      <c r="BUD141" s="6"/>
      <c r="BUE141" s="6"/>
      <c r="BUF141" s="6"/>
      <c r="BUG141" s="6"/>
      <c r="BUH141" s="6"/>
      <c r="BUI141" s="6"/>
      <c r="BUJ141" s="6"/>
      <c r="BUK141" s="6"/>
      <c r="BUL141" s="6"/>
      <c r="BUM141" s="6"/>
      <c r="BUN141" s="6"/>
      <c r="BUO141" s="6"/>
      <c r="BUP141" s="6"/>
      <c r="BUQ141" s="6"/>
      <c r="BUR141" s="6"/>
      <c r="BUS141" s="6"/>
      <c r="BUT141" s="6"/>
      <c r="BUU141" s="6"/>
      <c r="BUV141" s="6"/>
      <c r="BUW141" s="6"/>
      <c r="BUX141" s="6"/>
      <c r="BUY141" s="6"/>
      <c r="BUZ141" s="6"/>
      <c r="BVA141" s="6"/>
      <c r="BVB141" s="6"/>
      <c r="BVC141" s="6"/>
      <c r="BVD141" s="6"/>
      <c r="BVE141" s="6"/>
      <c r="BVF141" s="6"/>
      <c r="BVG141" s="6"/>
      <c r="BVH141" s="6"/>
      <c r="BVI141" s="6"/>
      <c r="BVJ141" s="6"/>
      <c r="BVK141" s="6"/>
      <c r="BVL141" s="6"/>
      <c r="BVM141" s="6"/>
      <c r="BVN141" s="6"/>
      <c r="BVO141" s="6"/>
      <c r="BVP141" s="6"/>
      <c r="BVQ141" s="6"/>
      <c r="BVR141" s="6"/>
      <c r="BVS141" s="6"/>
      <c r="BVT141" s="6"/>
      <c r="BVU141" s="6"/>
      <c r="BVV141" s="6"/>
      <c r="BVW141" s="6"/>
      <c r="BVX141" s="6"/>
      <c r="BVY141" s="6"/>
      <c r="BVZ141" s="6"/>
      <c r="BWA141" s="6"/>
      <c r="BWB141" s="6"/>
      <c r="BWC141" s="6"/>
      <c r="BWD141" s="6"/>
      <c r="BWE141" s="6"/>
      <c r="BWF141" s="6"/>
      <c r="BWG141" s="6"/>
      <c r="BWH141" s="6"/>
      <c r="BWI141" s="6"/>
      <c r="BWJ141" s="6"/>
      <c r="BWK141" s="6"/>
      <c r="BWL141" s="6"/>
      <c r="BWM141" s="6"/>
      <c r="BWN141" s="6"/>
      <c r="BWO141" s="6"/>
      <c r="BWP141" s="6"/>
      <c r="BWQ141" s="6"/>
      <c r="BWR141" s="6"/>
      <c r="BWS141" s="6"/>
      <c r="BWT141" s="6"/>
      <c r="BWU141" s="6"/>
      <c r="BWV141" s="6"/>
      <c r="BWW141" s="6"/>
      <c r="BWX141" s="6"/>
      <c r="BWY141" s="6"/>
      <c r="BWZ141" s="6"/>
      <c r="BXA141" s="6"/>
      <c r="BXB141" s="6"/>
      <c r="BXC141" s="6"/>
      <c r="BXD141" s="6"/>
      <c r="BXE141" s="6"/>
      <c r="BXF141" s="6"/>
      <c r="BXG141" s="6"/>
      <c r="BXH141" s="6"/>
      <c r="BXI141" s="6"/>
      <c r="BXJ141" s="6"/>
      <c r="BXK141" s="6"/>
      <c r="BXL141" s="6"/>
      <c r="BXM141" s="6"/>
      <c r="BXN141" s="6"/>
      <c r="BXO141" s="6"/>
      <c r="BXP141" s="6"/>
      <c r="BXQ141" s="6"/>
      <c r="BXR141" s="6"/>
      <c r="BXS141" s="6"/>
      <c r="BXT141" s="6"/>
      <c r="BXU141" s="6"/>
      <c r="BXV141" s="6"/>
      <c r="BXW141" s="6"/>
      <c r="BXX141" s="6"/>
      <c r="BXY141" s="6"/>
      <c r="BXZ141" s="6"/>
      <c r="BYA141" s="6"/>
      <c r="BYB141" s="6"/>
      <c r="BYC141" s="6"/>
      <c r="BYD141" s="6"/>
      <c r="BYE141" s="6"/>
      <c r="BYF141" s="6"/>
      <c r="BYG141" s="6"/>
      <c r="BYH141" s="6"/>
      <c r="BYI141" s="6"/>
      <c r="BYJ141" s="6"/>
      <c r="BYK141" s="6"/>
      <c r="BYL141" s="6"/>
      <c r="BYM141" s="6"/>
      <c r="BYN141" s="6"/>
      <c r="BYO141" s="6"/>
      <c r="BYP141" s="6"/>
      <c r="BYQ141" s="6"/>
      <c r="BYR141" s="6"/>
      <c r="BYS141" s="6"/>
      <c r="BYT141" s="6"/>
      <c r="BYU141" s="6"/>
      <c r="BYV141" s="6"/>
      <c r="BYW141" s="6"/>
      <c r="BYX141" s="6"/>
      <c r="BYY141" s="6"/>
      <c r="BYZ141" s="6"/>
      <c r="BZA141" s="6"/>
      <c r="BZB141" s="6"/>
      <c r="BZC141" s="6"/>
      <c r="BZD141" s="6"/>
      <c r="BZE141" s="6"/>
      <c r="BZF141" s="6"/>
      <c r="BZG141" s="6"/>
      <c r="BZH141" s="6"/>
      <c r="BZI141" s="6"/>
      <c r="BZJ141" s="6"/>
      <c r="BZK141" s="6"/>
      <c r="BZL141" s="6"/>
      <c r="BZM141" s="6"/>
      <c r="BZN141" s="6"/>
      <c r="BZO141" s="6"/>
      <c r="BZP141" s="6"/>
      <c r="BZQ141" s="6"/>
      <c r="BZR141" s="6"/>
      <c r="BZS141" s="6"/>
      <c r="BZT141" s="6"/>
      <c r="BZU141" s="6"/>
      <c r="BZV141" s="6"/>
      <c r="BZW141" s="6"/>
      <c r="BZX141" s="6"/>
      <c r="BZY141" s="6"/>
      <c r="BZZ141" s="6"/>
      <c r="CAA141" s="6"/>
      <c r="CAB141" s="6"/>
      <c r="CAC141" s="6"/>
      <c r="CAD141" s="6"/>
      <c r="CAE141" s="6"/>
      <c r="CAF141" s="6"/>
      <c r="CAG141" s="6"/>
      <c r="CAH141" s="6"/>
      <c r="CAI141" s="6"/>
      <c r="CAJ141" s="6"/>
      <c r="CAK141" s="6"/>
      <c r="CAL141" s="6"/>
      <c r="CAM141" s="6"/>
      <c r="CAN141" s="6"/>
      <c r="CAO141" s="6"/>
      <c r="CAP141" s="6"/>
      <c r="CAQ141" s="6"/>
      <c r="CAR141" s="6"/>
      <c r="CAS141" s="6"/>
      <c r="CAT141" s="6"/>
      <c r="CAU141" s="6"/>
      <c r="CAV141" s="6"/>
      <c r="CAW141" s="6"/>
      <c r="CAX141" s="6"/>
      <c r="CAY141" s="6"/>
      <c r="CAZ141" s="6"/>
      <c r="CBA141" s="6"/>
      <c r="CBB141" s="6"/>
      <c r="CBC141" s="6"/>
      <c r="CBD141" s="6"/>
      <c r="CBE141" s="6"/>
      <c r="CBF141" s="6"/>
      <c r="CBG141" s="6"/>
      <c r="CBH141" s="6"/>
      <c r="CBI141" s="6"/>
      <c r="CBJ141" s="6"/>
      <c r="CBK141" s="6"/>
      <c r="CBL141" s="6"/>
      <c r="CBM141" s="6"/>
      <c r="CBN141" s="6"/>
      <c r="CBO141" s="6"/>
      <c r="CBP141" s="6"/>
      <c r="CBQ141" s="6"/>
      <c r="CBR141" s="6"/>
      <c r="CBS141" s="6"/>
      <c r="CBT141" s="6"/>
      <c r="CBU141" s="6"/>
      <c r="CBV141" s="6"/>
      <c r="CBW141" s="6"/>
      <c r="CBX141" s="6"/>
      <c r="CBY141" s="6"/>
      <c r="CBZ141" s="6"/>
      <c r="CCA141" s="6"/>
      <c r="CCB141" s="6"/>
      <c r="CCC141" s="6"/>
      <c r="CCD141" s="6"/>
      <c r="CCE141" s="6"/>
      <c r="CCF141" s="6"/>
      <c r="CCG141" s="6"/>
      <c r="CCH141" s="6"/>
      <c r="CCI141" s="6"/>
      <c r="CCJ141" s="6"/>
      <c r="CCK141" s="6"/>
      <c r="CCL141" s="6"/>
      <c r="CCM141" s="6"/>
      <c r="CCN141" s="6"/>
      <c r="CCO141" s="6"/>
      <c r="CCP141" s="6"/>
      <c r="CCQ141" s="6"/>
      <c r="CCR141" s="6"/>
      <c r="CCS141" s="6"/>
      <c r="CCT141" s="6"/>
      <c r="CCU141" s="6"/>
      <c r="CCV141" s="6"/>
      <c r="CCW141" s="6"/>
      <c r="CCX141" s="6"/>
      <c r="CCY141" s="6"/>
      <c r="CCZ141" s="6"/>
      <c r="CDA141" s="6"/>
      <c r="CDB141" s="6"/>
      <c r="CDC141" s="6"/>
      <c r="CDD141" s="6"/>
      <c r="CDE141" s="6"/>
      <c r="CDF141" s="6"/>
      <c r="CDG141" s="6"/>
      <c r="CDH141" s="6"/>
      <c r="CDI141" s="6"/>
      <c r="CDJ141" s="6"/>
      <c r="CDK141" s="6"/>
      <c r="CDL141" s="6"/>
      <c r="CDM141" s="6"/>
      <c r="CDN141" s="6"/>
      <c r="CDO141" s="6"/>
      <c r="CDP141" s="6"/>
      <c r="CDQ141" s="6"/>
      <c r="CDR141" s="6"/>
      <c r="CDS141" s="6"/>
      <c r="CDT141" s="6"/>
      <c r="CDU141" s="6"/>
      <c r="CDV141" s="6"/>
      <c r="CDW141" s="6"/>
      <c r="CDX141" s="6"/>
      <c r="CDY141" s="6"/>
      <c r="CDZ141" s="6"/>
      <c r="CEA141" s="6"/>
      <c r="CEB141" s="6"/>
      <c r="CEC141" s="6"/>
      <c r="CED141" s="6"/>
      <c r="CEE141" s="6"/>
      <c r="CEF141" s="6"/>
      <c r="CEG141" s="6"/>
      <c r="CEH141" s="6"/>
      <c r="CEI141" s="6"/>
      <c r="CEJ141" s="6"/>
      <c r="CEK141" s="6"/>
      <c r="CEL141" s="6"/>
      <c r="CEM141" s="6"/>
      <c r="CEN141" s="6"/>
      <c r="CEO141" s="6"/>
      <c r="CEP141" s="6"/>
      <c r="CEQ141" s="6"/>
      <c r="CER141" s="6"/>
      <c r="CES141" s="6"/>
      <c r="CET141" s="6"/>
      <c r="CEU141" s="6"/>
      <c r="CEV141" s="6"/>
      <c r="CEW141" s="6"/>
      <c r="CEX141" s="6"/>
      <c r="CEY141" s="6"/>
      <c r="CEZ141" s="6"/>
      <c r="CFA141" s="6"/>
      <c r="CFB141" s="6"/>
      <c r="CFC141" s="6"/>
      <c r="CFD141" s="6"/>
      <c r="CFE141" s="6"/>
      <c r="CFF141" s="6"/>
      <c r="CFG141" s="6"/>
      <c r="CFH141" s="6"/>
      <c r="CFI141" s="6"/>
      <c r="CFJ141" s="6"/>
      <c r="CFK141" s="6"/>
      <c r="CFL141" s="6"/>
      <c r="CFM141" s="6"/>
      <c r="CFN141" s="6"/>
      <c r="CFO141" s="6"/>
      <c r="CFP141" s="6"/>
      <c r="CFQ141" s="6"/>
      <c r="CFR141" s="6"/>
      <c r="CFS141" s="6"/>
      <c r="CFT141" s="6"/>
      <c r="CFU141" s="6"/>
      <c r="CFV141" s="6"/>
      <c r="CFW141" s="6"/>
      <c r="CFX141" s="6"/>
      <c r="CFY141" s="6"/>
      <c r="CFZ141" s="6"/>
      <c r="CGA141" s="6"/>
      <c r="CGB141" s="6"/>
      <c r="CGC141" s="6"/>
      <c r="CGD141" s="6"/>
      <c r="CGE141" s="6"/>
      <c r="CGF141" s="6"/>
      <c r="CGG141" s="6"/>
      <c r="CGH141" s="6"/>
      <c r="CGI141" s="6"/>
      <c r="CGJ141" s="6"/>
      <c r="CGK141" s="6"/>
      <c r="CGL141" s="6"/>
      <c r="CGM141" s="6"/>
      <c r="CGN141" s="6"/>
      <c r="CGO141" s="6"/>
      <c r="CGP141" s="6"/>
      <c r="CGQ141" s="6"/>
      <c r="CGR141" s="6"/>
      <c r="CGS141" s="6"/>
      <c r="CGT141" s="6"/>
      <c r="CGU141" s="6"/>
      <c r="CGV141" s="6"/>
      <c r="CGW141" s="6"/>
      <c r="CGX141" s="6"/>
      <c r="CGY141" s="6"/>
      <c r="CGZ141" s="6"/>
      <c r="CHA141" s="6"/>
      <c r="CHB141" s="6"/>
      <c r="CHC141" s="6"/>
      <c r="CHD141" s="6"/>
      <c r="CHE141" s="6"/>
      <c r="CHF141" s="6"/>
      <c r="CHG141" s="6"/>
      <c r="CHH141" s="6"/>
      <c r="CHI141" s="6"/>
      <c r="CHJ141" s="6"/>
      <c r="CHK141" s="6"/>
      <c r="CHL141" s="6"/>
      <c r="CHM141" s="6"/>
      <c r="CHN141" s="6"/>
      <c r="CHO141" s="6"/>
      <c r="CHP141" s="6"/>
      <c r="CHQ141" s="6"/>
      <c r="CHR141" s="6"/>
      <c r="CHS141" s="6"/>
      <c r="CHT141" s="6"/>
      <c r="CHU141" s="6"/>
      <c r="CHV141" s="6"/>
      <c r="CHW141" s="6"/>
      <c r="CHX141" s="6"/>
      <c r="CHY141" s="6"/>
      <c r="CHZ141" s="6"/>
      <c r="CIA141" s="6"/>
      <c r="CIB141" s="6"/>
      <c r="CIC141" s="6"/>
      <c r="CID141" s="6"/>
      <c r="CIE141" s="6"/>
      <c r="CIF141" s="6"/>
      <c r="CIG141" s="6"/>
      <c r="CIH141" s="6"/>
      <c r="CII141" s="6"/>
      <c r="CIJ141" s="6"/>
      <c r="CIK141" s="6"/>
      <c r="CIL141" s="6"/>
      <c r="CIM141" s="6"/>
      <c r="CIN141" s="6"/>
      <c r="CIO141" s="6"/>
      <c r="CIP141" s="6"/>
      <c r="CIQ141" s="6"/>
      <c r="CIR141" s="6"/>
      <c r="CIS141" s="6"/>
      <c r="CIT141" s="6"/>
      <c r="CIU141" s="6"/>
      <c r="CIV141" s="6"/>
      <c r="CIW141" s="6"/>
      <c r="CIX141" s="6"/>
      <c r="CIY141" s="6"/>
      <c r="CIZ141" s="6"/>
      <c r="CJA141" s="6"/>
      <c r="CJB141" s="6"/>
      <c r="CJC141" s="6"/>
      <c r="CJD141" s="6"/>
      <c r="CJE141" s="6"/>
      <c r="CJF141" s="6"/>
      <c r="CJG141" s="6"/>
      <c r="CJH141" s="6"/>
      <c r="CJI141" s="6"/>
      <c r="CJJ141" s="6"/>
      <c r="CJK141" s="6"/>
      <c r="CJL141" s="6"/>
      <c r="CJM141" s="6"/>
      <c r="CJN141" s="6"/>
      <c r="CJO141" s="6"/>
      <c r="CJP141" s="6"/>
      <c r="CJQ141" s="6"/>
      <c r="CJR141" s="6"/>
      <c r="CJS141" s="6"/>
      <c r="CJT141" s="6"/>
      <c r="CJU141" s="6"/>
      <c r="CJV141" s="6"/>
      <c r="CJW141" s="6"/>
      <c r="CJX141" s="6"/>
      <c r="CJY141" s="6"/>
      <c r="CJZ141" s="6"/>
      <c r="CKA141" s="6"/>
      <c r="CKB141" s="6"/>
      <c r="CKC141" s="6"/>
      <c r="CKD141" s="6"/>
      <c r="CKE141" s="6"/>
      <c r="CKF141" s="6"/>
      <c r="CKG141" s="6"/>
      <c r="CKH141" s="6"/>
      <c r="CKI141" s="6"/>
      <c r="CKJ141" s="6"/>
      <c r="CKK141" s="6"/>
      <c r="CKL141" s="6"/>
      <c r="CKM141" s="6"/>
      <c r="CKN141" s="6"/>
      <c r="CKO141" s="6"/>
      <c r="CKP141" s="6"/>
      <c r="CKQ141" s="6"/>
      <c r="CKR141" s="6"/>
      <c r="CKS141" s="6"/>
      <c r="CKT141" s="6"/>
      <c r="CKU141" s="6"/>
      <c r="CKV141" s="6"/>
      <c r="CKW141" s="6"/>
      <c r="CKX141" s="6"/>
      <c r="CKY141" s="6"/>
      <c r="CKZ141" s="6"/>
      <c r="CLA141" s="6"/>
      <c r="CLB141" s="6"/>
      <c r="CLC141" s="6"/>
      <c r="CLD141" s="6"/>
      <c r="CLE141" s="6"/>
      <c r="CLF141" s="6"/>
      <c r="CLG141" s="6"/>
      <c r="CLH141" s="6"/>
      <c r="CLI141" s="6"/>
      <c r="CLJ141" s="6"/>
      <c r="CLK141" s="6"/>
      <c r="CLL141" s="6"/>
      <c r="CLM141" s="6"/>
      <c r="CLN141" s="6"/>
      <c r="CLO141" s="6"/>
      <c r="CLP141" s="6"/>
      <c r="CLQ141" s="6"/>
      <c r="CLR141" s="6"/>
      <c r="CLS141" s="6"/>
      <c r="CLT141" s="6"/>
      <c r="CLU141" s="6"/>
      <c r="CLV141" s="6"/>
      <c r="CLW141" s="6"/>
      <c r="CLX141" s="6"/>
      <c r="CLY141" s="6"/>
      <c r="CLZ141" s="6"/>
      <c r="CMA141" s="6"/>
      <c r="CMB141" s="6"/>
      <c r="CMC141" s="6"/>
      <c r="CMD141" s="6"/>
      <c r="CME141" s="6"/>
      <c r="CMF141" s="6"/>
      <c r="CMG141" s="6"/>
      <c r="CMH141" s="6"/>
      <c r="CMI141" s="6"/>
      <c r="CMJ141" s="6"/>
      <c r="CMK141" s="6"/>
      <c r="CML141" s="6"/>
      <c r="CMM141" s="6"/>
      <c r="CMN141" s="6"/>
      <c r="CMO141" s="6"/>
      <c r="CMP141" s="6"/>
      <c r="CMQ141" s="6"/>
      <c r="CMR141" s="6"/>
      <c r="CMS141" s="6"/>
      <c r="CMT141" s="6"/>
      <c r="CMU141" s="6"/>
      <c r="CMV141" s="6"/>
      <c r="CMW141" s="6"/>
      <c r="CMX141" s="6"/>
      <c r="CMY141" s="6"/>
      <c r="CMZ141" s="6"/>
      <c r="CNA141" s="6"/>
      <c r="CNB141" s="6"/>
      <c r="CNC141" s="6"/>
      <c r="CND141" s="6"/>
      <c r="CNE141" s="6"/>
      <c r="CNF141" s="6"/>
      <c r="CNG141" s="6"/>
      <c r="CNH141" s="6"/>
      <c r="CNI141" s="6"/>
      <c r="CNJ141" s="6"/>
      <c r="CNK141" s="6"/>
      <c r="CNL141" s="6"/>
      <c r="CNM141" s="6"/>
      <c r="CNN141" s="6"/>
      <c r="CNO141" s="6"/>
      <c r="CNP141" s="6"/>
      <c r="CNQ141" s="6"/>
      <c r="CNR141" s="6"/>
      <c r="CNS141" s="6"/>
      <c r="CNT141" s="6"/>
      <c r="CNU141" s="6"/>
      <c r="CNV141" s="6"/>
      <c r="CNW141" s="6"/>
      <c r="CNX141" s="6"/>
      <c r="CNY141" s="6"/>
      <c r="CNZ141" s="6"/>
      <c r="COA141" s="6"/>
      <c r="COB141" s="6"/>
      <c r="COC141" s="6"/>
      <c r="COD141" s="6"/>
      <c r="COE141" s="6"/>
      <c r="COF141" s="6"/>
      <c r="COG141" s="6"/>
      <c r="COH141" s="6"/>
      <c r="COI141" s="6"/>
      <c r="COJ141" s="6"/>
      <c r="COK141" s="6"/>
      <c r="COL141" s="6"/>
      <c r="COM141" s="6"/>
      <c r="CON141" s="6"/>
      <c r="COO141" s="6"/>
      <c r="COP141" s="6"/>
      <c r="COQ141" s="6"/>
      <c r="COR141" s="6"/>
      <c r="COS141" s="6"/>
      <c r="COT141" s="6"/>
      <c r="COU141" s="6"/>
      <c r="COV141" s="6"/>
      <c r="COW141" s="6"/>
      <c r="COX141" s="6"/>
      <c r="COY141" s="6"/>
      <c r="COZ141" s="6"/>
      <c r="CPA141" s="6"/>
      <c r="CPB141" s="6"/>
      <c r="CPC141" s="6"/>
      <c r="CPD141" s="6"/>
      <c r="CPE141" s="6"/>
      <c r="CPF141" s="6"/>
      <c r="CPG141" s="6"/>
      <c r="CPH141" s="6"/>
      <c r="CPI141" s="6"/>
      <c r="CPJ141" s="6"/>
      <c r="CPK141" s="6"/>
      <c r="CPL141" s="6"/>
      <c r="CPM141" s="6"/>
      <c r="CPN141" s="6"/>
      <c r="CPO141" s="6"/>
      <c r="CPP141" s="6"/>
      <c r="CPQ141" s="6"/>
      <c r="CPR141" s="6"/>
      <c r="CPS141" s="6"/>
      <c r="CPT141" s="6"/>
      <c r="CPU141" s="6"/>
      <c r="CPV141" s="6"/>
      <c r="CPW141" s="6"/>
      <c r="CPX141" s="6"/>
      <c r="CPY141" s="6"/>
      <c r="CPZ141" s="6"/>
      <c r="CQA141" s="6"/>
      <c r="CQB141" s="6"/>
      <c r="CQC141" s="6"/>
      <c r="CQD141" s="6"/>
      <c r="CQE141" s="6"/>
      <c r="CQF141" s="6"/>
      <c r="CQG141" s="6"/>
      <c r="CQH141" s="6"/>
      <c r="CQI141" s="6"/>
      <c r="CQJ141" s="6"/>
      <c r="CQK141" s="6"/>
      <c r="CQL141" s="6"/>
      <c r="CQM141" s="6"/>
      <c r="CQN141" s="6"/>
      <c r="CQO141" s="6"/>
      <c r="CQP141" s="6"/>
      <c r="CQQ141" s="6"/>
      <c r="CQR141" s="6"/>
      <c r="CQS141" s="6"/>
      <c r="CQT141" s="6"/>
      <c r="CQU141" s="6"/>
      <c r="CQV141" s="6"/>
      <c r="CQW141" s="6"/>
      <c r="CQX141" s="6"/>
      <c r="CQY141" s="6"/>
      <c r="CQZ141" s="6"/>
      <c r="CRA141" s="6"/>
      <c r="CRB141" s="6"/>
      <c r="CRC141" s="6"/>
      <c r="CRD141" s="6"/>
      <c r="CRE141" s="6"/>
      <c r="CRF141" s="6"/>
      <c r="CRG141" s="6"/>
      <c r="CRH141" s="6"/>
      <c r="CRI141" s="6"/>
      <c r="CRJ141" s="6"/>
      <c r="CRK141" s="6"/>
      <c r="CRL141" s="6"/>
      <c r="CRM141" s="6"/>
      <c r="CRN141" s="6"/>
      <c r="CRO141" s="6"/>
      <c r="CRP141" s="6"/>
      <c r="CRQ141" s="6"/>
      <c r="CRR141" s="6"/>
      <c r="CRS141" s="6"/>
      <c r="CRT141" s="6"/>
      <c r="CRU141" s="6"/>
      <c r="CRV141" s="6"/>
      <c r="CRW141" s="6"/>
      <c r="CRX141" s="6"/>
      <c r="CRY141" s="6"/>
      <c r="CRZ141" s="6"/>
      <c r="CSA141" s="6"/>
      <c r="CSB141" s="6"/>
      <c r="CSC141" s="6"/>
      <c r="CSD141" s="6"/>
      <c r="CSE141" s="6"/>
      <c r="CSF141" s="6"/>
      <c r="CSG141" s="6"/>
      <c r="CSH141" s="6"/>
      <c r="CSI141" s="6"/>
      <c r="CSJ141" s="6"/>
      <c r="CSK141" s="6"/>
      <c r="CSL141" s="6"/>
      <c r="CSM141" s="6"/>
      <c r="CSN141" s="6"/>
      <c r="CSO141" s="6"/>
      <c r="CSP141" s="6"/>
      <c r="CSQ141" s="6"/>
      <c r="CSR141" s="6"/>
      <c r="CSS141" s="6"/>
      <c r="CST141" s="6"/>
      <c r="CSU141" s="6"/>
      <c r="CSV141" s="6"/>
      <c r="CSW141" s="6"/>
      <c r="CSX141" s="6"/>
      <c r="CSY141" s="6"/>
      <c r="CSZ141" s="6"/>
      <c r="CTA141" s="6"/>
      <c r="CTB141" s="6"/>
      <c r="CTC141" s="6"/>
      <c r="CTD141" s="6"/>
      <c r="CTE141" s="6"/>
      <c r="CTF141" s="6"/>
      <c r="CTG141" s="6"/>
      <c r="CTH141" s="6"/>
      <c r="CTI141" s="6"/>
      <c r="CTJ141" s="6"/>
      <c r="CTK141" s="6"/>
      <c r="CTL141" s="6"/>
      <c r="CTM141" s="6"/>
      <c r="CTN141" s="6"/>
      <c r="CTO141" s="6"/>
      <c r="CTP141" s="6"/>
      <c r="CTQ141" s="6"/>
      <c r="CTR141" s="6"/>
      <c r="CTS141" s="6"/>
      <c r="CTT141" s="6"/>
      <c r="CTU141" s="6"/>
      <c r="CTV141" s="6"/>
      <c r="CTW141" s="6"/>
      <c r="CTX141" s="6"/>
      <c r="CTY141" s="6"/>
      <c r="CTZ141" s="6"/>
      <c r="CUA141" s="6"/>
      <c r="CUB141" s="6"/>
      <c r="CUC141" s="6"/>
      <c r="CUD141" s="6"/>
      <c r="CUE141" s="6"/>
      <c r="CUF141" s="6"/>
      <c r="CUG141" s="6"/>
      <c r="CUH141" s="6"/>
      <c r="CUI141" s="6"/>
      <c r="CUJ141" s="6"/>
      <c r="CUK141" s="6"/>
      <c r="CUL141" s="6"/>
      <c r="CUM141" s="6"/>
      <c r="CUN141" s="6"/>
      <c r="CUO141" s="6"/>
      <c r="CUP141" s="6"/>
      <c r="CUQ141" s="6"/>
      <c r="CUR141" s="6"/>
      <c r="CUS141" s="6"/>
      <c r="CUT141" s="6"/>
      <c r="CUU141" s="6"/>
      <c r="CUV141" s="6"/>
      <c r="CUW141" s="6"/>
      <c r="CUX141" s="6"/>
      <c r="CUY141" s="6"/>
      <c r="CUZ141" s="6"/>
      <c r="CVA141" s="6"/>
      <c r="CVB141" s="6"/>
      <c r="CVC141" s="6"/>
      <c r="CVD141" s="6"/>
      <c r="CVE141" s="6"/>
      <c r="CVF141" s="6"/>
      <c r="CVG141" s="6"/>
      <c r="CVH141" s="6"/>
      <c r="CVI141" s="6"/>
      <c r="CVJ141" s="6"/>
      <c r="CVK141" s="6"/>
      <c r="CVL141" s="6"/>
      <c r="CVM141" s="6"/>
      <c r="CVN141" s="6"/>
      <c r="CVO141" s="6"/>
      <c r="CVP141" s="6"/>
      <c r="CVQ141" s="6"/>
      <c r="CVR141" s="6"/>
      <c r="CVS141" s="6"/>
      <c r="CVT141" s="6"/>
      <c r="CVU141" s="6"/>
      <c r="CVV141" s="6"/>
      <c r="CVW141" s="6"/>
      <c r="CVX141" s="6"/>
      <c r="CVY141" s="6"/>
      <c r="CVZ141" s="6"/>
      <c r="CWA141" s="6"/>
      <c r="CWB141" s="6"/>
      <c r="CWC141" s="6"/>
      <c r="CWD141" s="6"/>
      <c r="CWE141" s="6"/>
      <c r="CWF141" s="6"/>
      <c r="CWG141" s="6"/>
      <c r="CWH141" s="6"/>
      <c r="CWI141" s="6"/>
      <c r="CWJ141" s="6"/>
      <c r="CWK141" s="6"/>
      <c r="CWL141" s="6"/>
      <c r="CWM141" s="6"/>
      <c r="CWN141" s="6"/>
      <c r="CWO141" s="6"/>
      <c r="CWP141" s="6"/>
      <c r="CWQ141" s="6"/>
      <c r="CWR141" s="6"/>
      <c r="CWS141" s="6"/>
      <c r="CWT141" s="6"/>
      <c r="CWU141" s="6"/>
      <c r="CWV141" s="6"/>
      <c r="CWW141" s="6"/>
      <c r="CWX141" s="6"/>
      <c r="CWY141" s="6"/>
      <c r="CWZ141" s="6"/>
      <c r="CXA141" s="6"/>
      <c r="CXB141" s="6"/>
      <c r="CXC141" s="6"/>
      <c r="CXD141" s="6"/>
      <c r="CXE141" s="6"/>
      <c r="CXF141" s="6"/>
      <c r="CXG141" s="6"/>
      <c r="CXH141" s="6"/>
      <c r="CXI141" s="6"/>
      <c r="CXJ141" s="6"/>
      <c r="CXK141" s="6"/>
      <c r="CXL141" s="6"/>
      <c r="CXM141" s="6"/>
      <c r="CXN141" s="6"/>
      <c r="CXO141" s="6"/>
      <c r="CXP141" s="6"/>
      <c r="CXQ141" s="6"/>
      <c r="CXR141" s="6"/>
      <c r="CXS141" s="6"/>
      <c r="CXT141" s="6"/>
      <c r="CXU141" s="6"/>
      <c r="CXV141" s="6"/>
      <c r="CXW141" s="6"/>
      <c r="CXX141" s="6"/>
      <c r="CXY141" s="6"/>
      <c r="CXZ141" s="6"/>
      <c r="CYA141" s="6"/>
      <c r="CYB141" s="6"/>
      <c r="CYC141" s="6"/>
      <c r="CYD141" s="6"/>
      <c r="CYE141" s="6"/>
      <c r="CYF141" s="6"/>
      <c r="CYG141" s="6"/>
      <c r="CYH141" s="6"/>
      <c r="CYI141" s="6"/>
      <c r="CYJ141" s="6"/>
      <c r="CYK141" s="6"/>
      <c r="CYL141" s="6"/>
      <c r="CYM141" s="6"/>
      <c r="CYN141" s="6"/>
      <c r="CYO141" s="6"/>
      <c r="CYP141" s="6"/>
      <c r="CYQ141" s="6"/>
      <c r="CYR141" s="6"/>
      <c r="CYS141" s="6"/>
      <c r="CYT141" s="6"/>
      <c r="CYU141" s="6"/>
      <c r="CYV141" s="6"/>
      <c r="CYW141" s="6"/>
      <c r="CYX141" s="6"/>
      <c r="CYY141" s="6"/>
      <c r="CYZ141" s="6"/>
      <c r="CZA141" s="6"/>
      <c r="CZB141" s="6"/>
      <c r="CZC141" s="6"/>
      <c r="CZD141" s="6"/>
      <c r="CZE141" s="6"/>
      <c r="CZF141" s="6"/>
      <c r="CZG141" s="6"/>
      <c r="CZH141" s="6"/>
      <c r="CZI141" s="6"/>
      <c r="CZJ141" s="6"/>
      <c r="CZK141" s="6"/>
      <c r="CZL141" s="6"/>
      <c r="CZM141" s="6"/>
      <c r="CZN141" s="6"/>
      <c r="CZO141" s="6"/>
      <c r="CZP141" s="6"/>
      <c r="CZQ141" s="6"/>
      <c r="CZR141" s="6"/>
      <c r="CZS141" s="6"/>
      <c r="CZT141" s="6"/>
      <c r="CZU141" s="6"/>
      <c r="CZV141" s="6"/>
      <c r="CZW141" s="6"/>
      <c r="CZX141" s="6"/>
      <c r="CZY141" s="6"/>
      <c r="CZZ141" s="6"/>
      <c r="DAA141" s="6"/>
      <c r="DAB141" s="6"/>
      <c r="DAC141" s="6"/>
      <c r="DAD141" s="6"/>
      <c r="DAE141" s="6"/>
      <c r="DAF141" s="6"/>
      <c r="DAG141" s="6"/>
      <c r="DAH141" s="6"/>
      <c r="DAI141" s="6"/>
      <c r="DAJ141" s="6"/>
      <c r="DAK141" s="6"/>
      <c r="DAL141" s="6"/>
      <c r="DAM141" s="6"/>
      <c r="DAN141" s="6"/>
      <c r="DAO141" s="6"/>
      <c r="DAP141" s="6"/>
      <c r="DAQ141" s="6"/>
      <c r="DAR141" s="6"/>
      <c r="DAS141" s="6"/>
      <c r="DAT141" s="6"/>
      <c r="DAU141" s="6"/>
      <c r="DAV141" s="6"/>
      <c r="DAW141" s="6"/>
      <c r="DAX141" s="6"/>
      <c r="DAY141" s="6"/>
      <c r="DAZ141" s="6"/>
      <c r="DBA141" s="6"/>
      <c r="DBB141" s="6"/>
      <c r="DBC141" s="6"/>
      <c r="DBD141" s="6"/>
      <c r="DBE141" s="6"/>
      <c r="DBF141" s="6"/>
      <c r="DBG141" s="6"/>
      <c r="DBH141" s="6"/>
      <c r="DBI141" s="6"/>
      <c r="DBJ141" s="6"/>
      <c r="DBK141" s="6"/>
      <c r="DBL141" s="6"/>
      <c r="DBM141" s="6"/>
      <c r="DBN141" s="6"/>
      <c r="DBO141" s="6"/>
      <c r="DBP141" s="6"/>
      <c r="DBQ141" s="6"/>
      <c r="DBR141" s="6"/>
      <c r="DBS141" s="6"/>
      <c r="DBT141" s="6"/>
      <c r="DBU141" s="6"/>
      <c r="DBV141" s="6"/>
      <c r="DBW141" s="6"/>
      <c r="DBX141" s="6"/>
      <c r="DBY141" s="6"/>
      <c r="DBZ141" s="6"/>
      <c r="DCA141" s="6"/>
      <c r="DCB141" s="6"/>
      <c r="DCC141" s="6"/>
      <c r="DCD141" s="6"/>
      <c r="DCE141" s="6"/>
      <c r="DCF141" s="6"/>
      <c r="DCG141" s="6"/>
      <c r="DCH141" s="6"/>
      <c r="DCI141" s="6"/>
      <c r="DCJ141" s="6"/>
      <c r="DCK141" s="6"/>
      <c r="DCL141" s="6"/>
      <c r="DCM141" s="6"/>
      <c r="DCN141" s="6"/>
      <c r="DCO141" s="6"/>
      <c r="DCP141" s="6"/>
      <c r="DCQ141" s="6"/>
      <c r="DCR141" s="6"/>
      <c r="DCS141" s="6"/>
      <c r="DCT141" s="6"/>
      <c r="DCU141" s="6"/>
      <c r="DCV141" s="6"/>
      <c r="DCW141" s="6"/>
      <c r="DCX141" s="6"/>
      <c r="DCY141" s="6"/>
      <c r="DCZ141" s="6"/>
      <c r="DDA141" s="6"/>
      <c r="DDB141" s="6"/>
      <c r="DDC141" s="6"/>
      <c r="DDD141" s="6"/>
      <c r="DDE141" s="6"/>
      <c r="DDF141" s="6"/>
      <c r="DDG141" s="6"/>
      <c r="DDH141" s="6"/>
      <c r="DDI141" s="6"/>
      <c r="DDJ141" s="6"/>
      <c r="DDK141" s="6"/>
      <c r="DDL141" s="6"/>
      <c r="DDM141" s="6"/>
      <c r="DDN141" s="6"/>
      <c r="DDO141" s="6"/>
      <c r="DDP141" s="6"/>
      <c r="DDQ141" s="6"/>
      <c r="DDR141" s="6"/>
      <c r="DDS141" s="6"/>
      <c r="DDT141" s="6"/>
      <c r="DDU141" s="6"/>
      <c r="DDV141" s="6"/>
      <c r="DDW141" s="6"/>
      <c r="DDX141" s="6"/>
      <c r="DDY141" s="6"/>
      <c r="DDZ141" s="6"/>
      <c r="DEA141" s="6"/>
      <c r="DEB141" s="6"/>
      <c r="DEC141" s="6"/>
      <c r="DED141" s="6"/>
      <c r="DEE141" s="6"/>
      <c r="DEF141" s="6"/>
      <c r="DEG141" s="6"/>
      <c r="DEH141" s="6"/>
      <c r="DEI141" s="6"/>
      <c r="DEJ141" s="6"/>
      <c r="DEK141" s="6"/>
      <c r="DEL141" s="6"/>
      <c r="DEM141" s="6"/>
      <c r="DEN141" s="6"/>
      <c r="DEO141" s="6"/>
      <c r="DEP141" s="6"/>
      <c r="DEQ141" s="6"/>
      <c r="DER141" s="6"/>
      <c r="DES141" s="6"/>
      <c r="DET141" s="6"/>
      <c r="DEU141" s="6"/>
      <c r="DEV141" s="6"/>
      <c r="DEW141" s="6"/>
      <c r="DEX141" s="6"/>
      <c r="DEY141" s="6"/>
      <c r="DEZ141" s="6"/>
      <c r="DFA141" s="6"/>
      <c r="DFB141" s="6"/>
      <c r="DFC141" s="6"/>
      <c r="DFD141" s="6"/>
      <c r="DFE141" s="6"/>
      <c r="DFF141" s="6"/>
      <c r="DFG141" s="6"/>
      <c r="DFH141" s="6"/>
      <c r="DFI141" s="6"/>
      <c r="DFJ141" s="6"/>
      <c r="DFK141" s="6"/>
      <c r="DFL141" s="6"/>
      <c r="DFM141" s="6"/>
      <c r="DFN141" s="6"/>
      <c r="DFO141" s="6"/>
      <c r="DFP141" s="6"/>
      <c r="DFQ141" s="6"/>
      <c r="DFR141" s="6"/>
      <c r="DFS141" s="6"/>
      <c r="DFT141" s="6"/>
      <c r="DFU141" s="6"/>
      <c r="DFV141" s="6"/>
      <c r="DFW141" s="6"/>
      <c r="DFX141" s="6"/>
      <c r="DFY141" s="6"/>
      <c r="DFZ141" s="6"/>
      <c r="DGA141" s="6"/>
      <c r="DGB141" s="6"/>
      <c r="DGC141" s="6"/>
      <c r="DGD141" s="6"/>
      <c r="DGE141" s="6"/>
      <c r="DGF141" s="6"/>
      <c r="DGG141" s="6"/>
      <c r="DGH141" s="6"/>
      <c r="DGI141" s="6"/>
      <c r="DGJ141" s="6"/>
      <c r="DGK141" s="6"/>
      <c r="DGL141" s="6"/>
      <c r="DGM141" s="6"/>
      <c r="DGN141" s="6"/>
      <c r="DGO141" s="6"/>
      <c r="DGP141" s="6"/>
      <c r="DGQ141" s="6"/>
      <c r="DGR141" s="6"/>
      <c r="DGS141" s="6"/>
      <c r="DGT141" s="6"/>
      <c r="DGU141" s="6"/>
      <c r="DGV141" s="6"/>
      <c r="DGW141" s="6"/>
      <c r="DGX141" s="6"/>
      <c r="DGY141" s="6"/>
      <c r="DGZ141" s="6"/>
      <c r="DHA141" s="6"/>
      <c r="DHB141" s="6"/>
      <c r="DHC141" s="6"/>
      <c r="DHD141" s="6"/>
      <c r="DHE141" s="6"/>
      <c r="DHF141" s="6"/>
      <c r="DHG141" s="6"/>
      <c r="DHH141" s="6"/>
      <c r="DHI141" s="6"/>
      <c r="DHJ141" s="6"/>
      <c r="DHK141" s="6"/>
      <c r="DHL141" s="6"/>
      <c r="DHM141" s="6"/>
      <c r="DHN141" s="6"/>
      <c r="DHO141" s="6"/>
      <c r="DHP141" s="6"/>
      <c r="DHQ141" s="6"/>
      <c r="DHR141" s="6"/>
      <c r="DHS141" s="6"/>
      <c r="DHT141" s="6"/>
      <c r="DHU141" s="6"/>
      <c r="DHV141" s="6"/>
      <c r="DHW141" s="6"/>
      <c r="DHX141" s="6"/>
      <c r="DHY141" s="6"/>
      <c r="DHZ141" s="6"/>
      <c r="DIA141" s="6"/>
      <c r="DIB141" s="6"/>
      <c r="DIC141" s="6"/>
      <c r="DID141" s="6"/>
      <c r="DIE141" s="6"/>
      <c r="DIF141" s="6"/>
      <c r="DIG141" s="6"/>
      <c r="DIH141" s="6"/>
      <c r="DII141" s="6"/>
      <c r="DIJ141" s="6"/>
      <c r="DIK141" s="6"/>
      <c r="DIL141" s="6"/>
      <c r="DIM141" s="6"/>
      <c r="DIN141" s="6"/>
      <c r="DIO141" s="6"/>
      <c r="DIP141" s="6"/>
      <c r="DIQ141" s="6"/>
      <c r="DIR141" s="6"/>
      <c r="DIS141" s="6"/>
      <c r="DIT141" s="6"/>
      <c r="DIU141" s="6"/>
      <c r="DIV141" s="6"/>
      <c r="DIW141" s="6"/>
      <c r="DIX141" s="6"/>
      <c r="DIY141" s="6"/>
      <c r="DIZ141" s="6"/>
      <c r="DJA141" s="6"/>
      <c r="DJB141" s="6"/>
      <c r="DJC141" s="6"/>
      <c r="DJD141" s="6"/>
      <c r="DJE141" s="6"/>
      <c r="DJF141" s="6"/>
      <c r="DJG141" s="6"/>
      <c r="DJH141" s="6"/>
      <c r="DJI141" s="6"/>
      <c r="DJJ141" s="6"/>
      <c r="DJK141" s="6"/>
      <c r="DJL141" s="6"/>
      <c r="DJM141" s="6"/>
      <c r="DJN141" s="6"/>
      <c r="DJO141" s="6"/>
      <c r="DJP141" s="6"/>
      <c r="DJQ141" s="6"/>
      <c r="DJR141" s="6"/>
      <c r="DJS141" s="6"/>
      <c r="DJT141" s="6"/>
      <c r="DJU141" s="6"/>
      <c r="DJV141" s="6"/>
      <c r="DJW141" s="6"/>
      <c r="DJX141" s="6"/>
      <c r="DJY141" s="6"/>
      <c r="DJZ141" s="6"/>
      <c r="DKA141" s="6"/>
      <c r="DKB141" s="6"/>
      <c r="DKC141" s="6"/>
      <c r="DKD141" s="6"/>
      <c r="DKE141" s="6"/>
      <c r="DKF141" s="6"/>
      <c r="DKG141" s="6"/>
      <c r="DKH141" s="6"/>
      <c r="DKI141" s="6"/>
      <c r="DKJ141" s="6"/>
      <c r="DKK141" s="6"/>
      <c r="DKL141" s="6"/>
      <c r="DKM141" s="6"/>
      <c r="DKN141" s="6"/>
      <c r="DKO141" s="6"/>
      <c r="DKP141" s="6"/>
      <c r="DKQ141" s="6"/>
      <c r="DKR141" s="6"/>
      <c r="DKS141" s="6"/>
      <c r="DKT141" s="6"/>
      <c r="DKU141" s="6"/>
      <c r="DKV141" s="6"/>
      <c r="DKW141" s="6"/>
      <c r="DKX141" s="6"/>
      <c r="DKY141" s="6"/>
      <c r="DKZ141" s="6"/>
      <c r="DLA141" s="6"/>
      <c r="DLB141" s="6"/>
      <c r="DLC141" s="6"/>
      <c r="DLD141" s="6"/>
      <c r="DLE141" s="6"/>
      <c r="DLF141" s="6"/>
      <c r="DLG141" s="6"/>
      <c r="DLH141" s="6"/>
      <c r="DLI141" s="6"/>
      <c r="DLJ141" s="6"/>
      <c r="DLK141" s="6"/>
      <c r="DLL141" s="6"/>
      <c r="DLM141" s="6"/>
      <c r="DLN141" s="6"/>
      <c r="DLO141" s="6"/>
      <c r="DLP141" s="6"/>
      <c r="DLQ141" s="6"/>
      <c r="DLR141" s="6"/>
      <c r="DLS141" s="6"/>
      <c r="DLT141" s="6"/>
      <c r="DLU141" s="6"/>
      <c r="DLV141" s="6"/>
      <c r="DLW141" s="6"/>
      <c r="DLX141" s="6"/>
      <c r="DLY141" s="6"/>
      <c r="DLZ141" s="6"/>
      <c r="DMA141" s="6"/>
      <c r="DMB141" s="6"/>
      <c r="DMC141" s="6"/>
      <c r="DMD141" s="6"/>
      <c r="DME141" s="6"/>
      <c r="DMF141" s="6"/>
      <c r="DMG141" s="6"/>
      <c r="DMH141" s="6"/>
      <c r="DMI141" s="6"/>
      <c r="DMJ141" s="6"/>
      <c r="DMK141" s="6"/>
      <c r="DML141" s="6"/>
      <c r="DMM141" s="6"/>
      <c r="DMN141" s="6"/>
      <c r="DMO141" s="6"/>
      <c r="DMP141" s="6"/>
      <c r="DMQ141" s="6"/>
      <c r="DMR141" s="6"/>
      <c r="DMS141" s="6"/>
      <c r="DMT141" s="6"/>
      <c r="DMU141" s="6"/>
      <c r="DMV141" s="6"/>
      <c r="DMW141" s="6"/>
      <c r="DMX141" s="6"/>
      <c r="DMY141" s="6"/>
      <c r="DMZ141" s="6"/>
      <c r="DNA141" s="6"/>
      <c r="DNB141" s="6"/>
      <c r="DNC141" s="6"/>
      <c r="DND141" s="6"/>
      <c r="DNE141" s="6"/>
      <c r="DNF141" s="6"/>
      <c r="DNG141" s="6"/>
      <c r="DNH141" s="6"/>
      <c r="DNI141" s="6"/>
      <c r="DNJ141" s="6"/>
      <c r="DNK141" s="6"/>
      <c r="DNL141" s="6"/>
      <c r="DNM141" s="6"/>
      <c r="DNN141" s="6"/>
      <c r="DNO141" s="6"/>
      <c r="DNP141" s="6"/>
      <c r="DNQ141" s="6"/>
      <c r="DNR141" s="6"/>
      <c r="DNS141" s="6"/>
      <c r="DNT141" s="6"/>
      <c r="DNU141" s="6"/>
      <c r="DNV141" s="6"/>
      <c r="DNW141" s="6"/>
      <c r="DNX141" s="6"/>
      <c r="DNY141" s="6"/>
      <c r="DNZ141" s="6"/>
      <c r="DOA141" s="6"/>
      <c r="DOB141" s="6"/>
      <c r="DOC141" s="6"/>
      <c r="DOD141" s="6"/>
      <c r="DOE141" s="6"/>
      <c r="DOF141" s="6"/>
      <c r="DOG141" s="6"/>
      <c r="DOH141" s="6"/>
      <c r="DOI141" s="6"/>
      <c r="DOJ141" s="6"/>
      <c r="DOK141" s="6"/>
      <c r="DOL141" s="6"/>
      <c r="DOM141" s="6"/>
      <c r="DON141" s="6"/>
      <c r="DOO141" s="6"/>
      <c r="DOP141" s="6"/>
      <c r="DOQ141" s="6"/>
      <c r="DOR141" s="6"/>
      <c r="DOS141" s="6"/>
      <c r="DOT141" s="6"/>
      <c r="DOU141" s="6"/>
      <c r="DOV141" s="6"/>
      <c r="DOW141" s="6"/>
      <c r="DOX141" s="6"/>
      <c r="DOY141" s="6"/>
      <c r="DOZ141" s="6"/>
      <c r="DPA141" s="6"/>
      <c r="DPB141" s="6"/>
      <c r="DPC141" s="6"/>
      <c r="DPD141" s="6"/>
      <c r="DPE141" s="6"/>
      <c r="DPF141" s="6"/>
      <c r="DPG141" s="6"/>
      <c r="DPH141" s="6"/>
      <c r="DPI141" s="6"/>
      <c r="DPJ141" s="6"/>
      <c r="DPK141" s="6"/>
      <c r="DPL141" s="6"/>
      <c r="DPM141" s="6"/>
      <c r="DPN141" s="6"/>
      <c r="DPO141" s="6"/>
      <c r="DPP141" s="6"/>
      <c r="DPQ141" s="6"/>
      <c r="DPR141" s="6"/>
      <c r="DPS141" s="6"/>
      <c r="DPT141" s="6"/>
      <c r="DPU141" s="6"/>
      <c r="DPV141" s="6"/>
      <c r="DPW141" s="6"/>
      <c r="DPX141" s="6"/>
      <c r="DPY141" s="6"/>
      <c r="DPZ141" s="6"/>
      <c r="DQA141" s="6"/>
      <c r="DQB141" s="6"/>
      <c r="DQC141" s="6"/>
      <c r="DQD141" s="6"/>
      <c r="DQE141" s="6"/>
      <c r="DQF141" s="6"/>
      <c r="DQG141" s="6"/>
      <c r="DQH141" s="6"/>
      <c r="DQI141" s="6"/>
      <c r="DQJ141" s="6"/>
      <c r="DQK141" s="6"/>
      <c r="DQL141" s="6"/>
      <c r="DQM141" s="6"/>
      <c r="DQN141" s="6"/>
      <c r="DQO141" s="6"/>
      <c r="DQP141" s="6"/>
      <c r="DQQ141" s="6"/>
      <c r="DQR141" s="6"/>
      <c r="DQS141" s="6"/>
      <c r="DQT141" s="6"/>
      <c r="DQU141" s="6"/>
      <c r="DQV141" s="6"/>
      <c r="DQW141" s="6"/>
      <c r="DQX141" s="6"/>
      <c r="DQY141" s="6"/>
      <c r="DQZ141" s="6"/>
      <c r="DRA141" s="6"/>
      <c r="DRB141" s="6"/>
      <c r="DRC141" s="6"/>
      <c r="DRD141" s="6"/>
      <c r="DRE141" s="6"/>
      <c r="DRF141" s="6"/>
      <c r="DRG141" s="6"/>
      <c r="DRH141" s="6"/>
      <c r="DRI141" s="6"/>
      <c r="DRJ141" s="6"/>
      <c r="DRK141" s="6"/>
      <c r="DRL141" s="6"/>
      <c r="DRM141" s="6"/>
      <c r="DRN141" s="6"/>
      <c r="DRO141" s="6"/>
      <c r="DRP141" s="6"/>
      <c r="DRQ141" s="6"/>
      <c r="DRR141" s="6"/>
      <c r="DRS141" s="6"/>
      <c r="DRT141" s="6"/>
      <c r="DRU141" s="6"/>
      <c r="DRV141" s="6"/>
      <c r="DRW141" s="6"/>
      <c r="DRX141" s="6"/>
      <c r="DRY141" s="6"/>
      <c r="DRZ141" s="6"/>
      <c r="DSA141" s="6"/>
      <c r="DSB141" s="6"/>
      <c r="DSC141" s="6"/>
      <c r="DSD141" s="6"/>
      <c r="DSE141" s="6"/>
      <c r="DSF141" s="6"/>
      <c r="DSG141" s="6"/>
      <c r="DSH141" s="6"/>
      <c r="DSI141" s="6"/>
      <c r="DSJ141" s="6"/>
      <c r="DSK141" s="6"/>
      <c r="DSL141" s="6"/>
      <c r="DSM141" s="6"/>
      <c r="DSN141" s="6"/>
      <c r="DSO141" s="6"/>
      <c r="DSP141" s="6"/>
      <c r="DSQ141" s="6"/>
      <c r="DSR141" s="6"/>
      <c r="DSS141" s="6"/>
      <c r="DST141" s="6"/>
      <c r="DSU141" s="6"/>
      <c r="DSV141" s="6"/>
      <c r="DSW141" s="6"/>
      <c r="DSX141" s="6"/>
      <c r="DSY141" s="6"/>
      <c r="DSZ141" s="6"/>
      <c r="DTA141" s="6"/>
      <c r="DTB141" s="6"/>
      <c r="DTC141" s="6"/>
      <c r="DTD141" s="6"/>
      <c r="DTE141" s="6"/>
      <c r="DTF141" s="6"/>
      <c r="DTG141" s="6"/>
      <c r="DTH141" s="6"/>
      <c r="DTI141" s="6"/>
      <c r="DTJ141" s="6"/>
      <c r="DTK141" s="6"/>
      <c r="DTL141" s="6"/>
      <c r="DTM141" s="6"/>
      <c r="DTN141" s="6"/>
      <c r="DTO141" s="6"/>
      <c r="DTP141" s="6"/>
      <c r="DTQ141" s="6"/>
      <c r="DTR141" s="6"/>
      <c r="DTS141" s="6"/>
      <c r="DTT141" s="6"/>
      <c r="DTU141" s="6"/>
      <c r="DTV141" s="6"/>
      <c r="DTW141" s="6"/>
      <c r="DTX141" s="6"/>
      <c r="DTY141" s="6"/>
      <c r="DTZ141" s="6"/>
      <c r="DUA141" s="6"/>
      <c r="DUB141" s="6"/>
      <c r="DUC141" s="6"/>
      <c r="DUD141" s="6"/>
      <c r="DUE141" s="6"/>
      <c r="DUF141" s="6"/>
      <c r="DUG141" s="6"/>
      <c r="DUH141" s="6"/>
      <c r="DUI141" s="6"/>
      <c r="DUJ141" s="6"/>
      <c r="DUK141" s="6"/>
      <c r="DUL141" s="6"/>
      <c r="DUM141" s="6"/>
      <c r="DUN141" s="6"/>
      <c r="DUO141" s="6"/>
      <c r="DUP141" s="6"/>
      <c r="DUQ141" s="6"/>
      <c r="DUR141" s="6"/>
      <c r="DUS141" s="6"/>
      <c r="DUT141" s="6"/>
      <c r="DUU141" s="6"/>
      <c r="DUV141" s="6"/>
      <c r="DUW141" s="6"/>
      <c r="DUX141" s="6"/>
      <c r="DUY141" s="6"/>
      <c r="DUZ141" s="6"/>
      <c r="DVA141" s="6"/>
      <c r="DVB141" s="6"/>
      <c r="DVC141" s="6"/>
      <c r="DVD141" s="6"/>
      <c r="DVE141" s="6"/>
      <c r="DVF141" s="6"/>
      <c r="DVG141" s="6"/>
      <c r="DVH141" s="6"/>
      <c r="DVI141" s="6"/>
      <c r="DVJ141" s="6"/>
      <c r="DVK141" s="6"/>
      <c r="DVL141" s="6"/>
      <c r="DVM141" s="6"/>
      <c r="DVN141" s="6"/>
      <c r="DVO141" s="6"/>
      <c r="DVP141" s="6"/>
      <c r="DVQ141" s="6"/>
      <c r="DVR141" s="6"/>
      <c r="DVS141" s="6"/>
      <c r="DVT141" s="6"/>
      <c r="DVU141" s="6"/>
      <c r="DVV141" s="6"/>
      <c r="DVW141" s="6"/>
      <c r="DVX141" s="6"/>
      <c r="DVY141" s="6"/>
      <c r="DVZ141" s="6"/>
      <c r="DWA141" s="6"/>
      <c r="DWB141" s="6"/>
      <c r="DWC141" s="6"/>
      <c r="DWD141" s="6"/>
      <c r="DWE141" s="6"/>
      <c r="DWF141" s="6"/>
      <c r="DWG141" s="6"/>
      <c r="DWH141" s="6"/>
      <c r="DWI141" s="6"/>
      <c r="DWJ141" s="6"/>
      <c r="DWK141" s="6"/>
      <c r="DWL141" s="6"/>
      <c r="DWM141" s="6"/>
      <c r="DWN141" s="6"/>
      <c r="DWO141" s="6"/>
      <c r="DWP141" s="6"/>
      <c r="DWQ141" s="6"/>
      <c r="DWR141" s="6"/>
      <c r="DWS141" s="6"/>
      <c r="DWT141" s="6"/>
      <c r="DWU141" s="6"/>
      <c r="DWV141" s="6"/>
      <c r="DWW141" s="6"/>
      <c r="DWX141" s="6"/>
      <c r="DWY141" s="6"/>
      <c r="DWZ141" s="6"/>
      <c r="DXA141" s="6"/>
      <c r="DXB141" s="6"/>
      <c r="DXC141" s="6"/>
      <c r="DXD141" s="6"/>
      <c r="DXE141" s="6"/>
      <c r="DXF141" s="6"/>
      <c r="DXG141" s="6"/>
      <c r="DXH141" s="6"/>
      <c r="DXI141" s="6"/>
      <c r="DXJ141" s="6"/>
      <c r="DXK141" s="6"/>
      <c r="DXL141" s="6"/>
      <c r="DXM141" s="6"/>
      <c r="DXN141" s="6"/>
      <c r="DXO141" s="6"/>
      <c r="DXP141" s="6"/>
      <c r="DXQ141" s="6"/>
      <c r="DXR141" s="6"/>
      <c r="DXS141" s="6"/>
      <c r="DXT141" s="6"/>
      <c r="DXU141" s="6"/>
      <c r="DXV141" s="6"/>
      <c r="DXW141" s="6"/>
      <c r="DXX141" s="6"/>
      <c r="DXY141" s="6"/>
      <c r="DXZ141" s="6"/>
      <c r="DYA141" s="6"/>
      <c r="DYB141" s="6"/>
      <c r="DYC141" s="6"/>
      <c r="DYD141" s="6"/>
      <c r="DYE141" s="6"/>
      <c r="DYF141" s="6"/>
      <c r="DYG141" s="6"/>
      <c r="DYH141" s="6"/>
      <c r="DYI141" s="6"/>
      <c r="DYJ141" s="6"/>
      <c r="DYK141" s="6"/>
      <c r="DYL141" s="6"/>
      <c r="DYM141" s="6"/>
      <c r="DYN141" s="6"/>
      <c r="DYO141" s="6"/>
      <c r="DYP141" s="6"/>
      <c r="DYQ141" s="6"/>
      <c r="DYR141" s="6"/>
      <c r="DYS141" s="6"/>
      <c r="DYT141" s="6"/>
      <c r="DYU141" s="6"/>
      <c r="DYV141" s="6"/>
      <c r="DYW141" s="6"/>
      <c r="DYX141" s="6"/>
      <c r="DYY141" s="6"/>
      <c r="DYZ141" s="6"/>
      <c r="DZA141" s="6"/>
      <c r="DZB141" s="6"/>
      <c r="DZC141" s="6"/>
      <c r="DZD141" s="6"/>
      <c r="DZE141" s="6"/>
      <c r="DZF141" s="6"/>
      <c r="DZG141" s="6"/>
      <c r="DZH141" s="6"/>
      <c r="DZI141" s="6"/>
      <c r="DZJ141" s="6"/>
      <c r="DZK141" s="6"/>
      <c r="DZL141" s="6"/>
      <c r="DZM141" s="6"/>
      <c r="DZN141" s="6"/>
      <c r="DZO141" s="6"/>
      <c r="DZP141" s="6"/>
      <c r="DZQ141" s="6"/>
      <c r="DZR141" s="6"/>
      <c r="DZS141" s="6"/>
      <c r="DZT141" s="6"/>
      <c r="DZU141" s="6"/>
      <c r="DZV141" s="6"/>
      <c r="DZW141" s="6"/>
      <c r="DZX141" s="6"/>
      <c r="DZY141" s="6"/>
      <c r="DZZ141" s="6"/>
      <c r="EAA141" s="6"/>
      <c r="EAB141" s="6"/>
      <c r="EAC141" s="6"/>
      <c r="EAD141" s="6"/>
      <c r="EAE141" s="6"/>
      <c r="EAF141" s="6"/>
      <c r="EAG141" s="6"/>
      <c r="EAH141" s="6"/>
      <c r="EAI141" s="6"/>
      <c r="EAJ141" s="6"/>
      <c r="EAK141" s="6"/>
      <c r="EAL141" s="6"/>
      <c r="EAM141" s="6"/>
      <c r="EAN141" s="6"/>
      <c r="EAO141" s="6"/>
      <c r="EAP141" s="6"/>
      <c r="EAQ141" s="6"/>
      <c r="EAR141" s="6"/>
      <c r="EAS141" s="6"/>
      <c r="EAT141" s="6"/>
      <c r="EAU141" s="6"/>
      <c r="EAV141" s="6"/>
      <c r="EAW141" s="6"/>
      <c r="EAX141" s="6"/>
      <c r="EAY141" s="6"/>
      <c r="EAZ141" s="6"/>
      <c r="EBA141" s="6"/>
      <c r="EBB141" s="6"/>
      <c r="EBC141" s="6"/>
      <c r="EBD141" s="6"/>
      <c r="EBE141" s="6"/>
      <c r="EBF141" s="6"/>
      <c r="EBG141" s="6"/>
      <c r="EBH141" s="6"/>
      <c r="EBI141" s="6"/>
      <c r="EBJ141" s="6"/>
      <c r="EBK141" s="6"/>
      <c r="EBL141" s="6"/>
      <c r="EBM141" s="6"/>
      <c r="EBN141" s="6"/>
      <c r="EBO141" s="6"/>
      <c r="EBP141" s="6"/>
      <c r="EBQ141" s="6"/>
      <c r="EBR141" s="6"/>
      <c r="EBS141" s="6"/>
      <c r="EBT141" s="6"/>
      <c r="EBU141" s="6"/>
      <c r="EBV141" s="6"/>
      <c r="EBW141" s="6"/>
      <c r="EBX141" s="6"/>
      <c r="EBY141" s="6"/>
      <c r="EBZ141" s="6"/>
      <c r="ECA141" s="6"/>
      <c r="ECB141" s="6"/>
      <c r="ECC141" s="6"/>
      <c r="ECD141" s="6"/>
      <c r="ECE141" s="6"/>
      <c r="ECF141" s="6"/>
      <c r="ECG141" s="6"/>
      <c r="ECH141" s="6"/>
      <c r="ECI141" s="6"/>
      <c r="ECJ141" s="6"/>
      <c r="ECK141" s="6"/>
      <c r="ECL141" s="6"/>
      <c r="ECM141" s="6"/>
      <c r="ECN141" s="6"/>
      <c r="ECO141" s="6"/>
      <c r="ECP141" s="6"/>
      <c r="ECQ141" s="6"/>
      <c r="ECR141" s="6"/>
      <c r="ECS141" s="6"/>
      <c r="ECT141" s="6"/>
      <c r="ECU141" s="6"/>
      <c r="ECV141" s="6"/>
      <c r="ECW141" s="6"/>
      <c r="ECX141" s="6"/>
      <c r="ECY141" s="6"/>
      <c r="ECZ141" s="6"/>
      <c r="EDA141" s="6"/>
      <c r="EDB141" s="6"/>
      <c r="EDC141" s="6"/>
      <c r="EDD141" s="6"/>
      <c r="EDE141" s="6"/>
      <c r="EDF141" s="6"/>
      <c r="EDG141" s="6"/>
      <c r="EDH141" s="6"/>
      <c r="EDI141" s="6"/>
      <c r="EDJ141" s="6"/>
      <c r="EDK141" s="6"/>
      <c r="EDL141" s="6"/>
      <c r="EDM141" s="6"/>
      <c r="EDN141" s="6"/>
      <c r="EDO141" s="6"/>
      <c r="EDP141" s="6"/>
      <c r="EDQ141" s="6"/>
      <c r="EDR141" s="6"/>
      <c r="EDS141" s="6"/>
      <c r="EDT141" s="6"/>
      <c r="EDU141" s="6"/>
      <c r="EDV141" s="6"/>
      <c r="EDW141" s="6"/>
      <c r="EDX141" s="6"/>
      <c r="EDY141" s="6"/>
      <c r="EDZ141" s="6"/>
      <c r="EEA141" s="6"/>
      <c r="EEB141" s="6"/>
      <c r="EEC141" s="6"/>
      <c r="EED141" s="6"/>
      <c r="EEE141" s="6"/>
      <c r="EEF141" s="6"/>
      <c r="EEG141" s="6"/>
      <c r="EEH141" s="6"/>
      <c r="EEI141" s="6"/>
      <c r="EEJ141" s="6"/>
      <c r="EEK141" s="6"/>
      <c r="EEL141" s="6"/>
      <c r="EEM141" s="6"/>
      <c r="EEN141" s="6"/>
      <c r="EEO141" s="6"/>
      <c r="EEP141" s="6"/>
      <c r="EEQ141" s="6"/>
      <c r="EER141" s="6"/>
      <c r="EES141" s="6"/>
      <c r="EET141" s="6"/>
      <c r="EEU141" s="6"/>
      <c r="EEV141" s="6"/>
      <c r="EEW141" s="6"/>
      <c r="EEX141" s="6"/>
      <c r="EEY141" s="6"/>
      <c r="EEZ141" s="6"/>
      <c r="EFA141" s="6"/>
      <c r="EFB141" s="6"/>
      <c r="EFC141" s="6"/>
      <c r="EFD141" s="6"/>
      <c r="EFE141" s="6"/>
      <c r="EFF141" s="6"/>
      <c r="EFG141" s="6"/>
      <c r="EFH141" s="6"/>
      <c r="EFI141" s="6"/>
      <c r="EFJ141" s="6"/>
      <c r="EFK141" s="6"/>
      <c r="EFL141" s="6"/>
      <c r="EFM141" s="6"/>
      <c r="EFN141" s="6"/>
      <c r="EFO141" s="6"/>
      <c r="EFP141" s="6"/>
      <c r="EFQ141" s="6"/>
      <c r="EFR141" s="6"/>
      <c r="EFS141" s="6"/>
      <c r="EFT141" s="6"/>
      <c r="EFU141" s="6"/>
      <c r="EFV141" s="6"/>
      <c r="EFW141" s="6"/>
      <c r="EFX141" s="6"/>
      <c r="EFY141" s="6"/>
      <c r="EFZ141" s="6"/>
      <c r="EGA141" s="6"/>
      <c r="EGB141" s="6"/>
      <c r="EGC141" s="6"/>
      <c r="EGD141" s="6"/>
      <c r="EGE141" s="6"/>
      <c r="EGF141" s="6"/>
      <c r="EGG141" s="6"/>
      <c r="EGH141" s="6"/>
      <c r="EGI141" s="6"/>
      <c r="EGJ141" s="6"/>
      <c r="EGK141" s="6"/>
      <c r="EGL141" s="6"/>
      <c r="EGM141" s="6"/>
      <c r="EGN141" s="6"/>
      <c r="EGO141" s="6"/>
      <c r="EGP141" s="6"/>
      <c r="EGQ141" s="6"/>
      <c r="EGR141" s="6"/>
      <c r="EGS141" s="6"/>
      <c r="EGT141" s="6"/>
      <c r="EGU141" s="6"/>
      <c r="EGV141" s="6"/>
      <c r="EGW141" s="6"/>
      <c r="EGX141" s="6"/>
      <c r="EGY141" s="6"/>
      <c r="EGZ141" s="6"/>
      <c r="EHA141" s="6"/>
      <c r="EHB141" s="6"/>
      <c r="EHC141" s="6"/>
      <c r="EHD141" s="6"/>
      <c r="EHE141" s="6"/>
      <c r="EHF141" s="6"/>
      <c r="EHG141" s="6"/>
      <c r="EHH141" s="6"/>
      <c r="EHI141" s="6"/>
      <c r="EHJ141" s="6"/>
      <c r="EHK141" s="6"/>
      <c r="EHL141" s="6"/>
      <c r="EHM141" s="6"/>
      <c r="EHN141" s="6"/>
      <c r="EHO141" s="6"/>
      <c r="EHP141" s="6"/>
      <c r="EHQ141" s="6"/>
      <c r="EHR141" s="6"/>
      <c r="EHS141" s="6"/>
      <c r="EHT141" s="6"/>
      <c r="EHU141" s="6"/>
      <c r="EHV141" s="6"/>
      <c r="EHW141" s="6"/>
      <c r="EHX141" s="6"/>
      <c r="EHY141" s="6"/>
      <c r="EHZ141" s="6"/>
      <c r="EIA141" s="6"/>
      <c r="EIB141" s="6"/>
      <c r="EIC141" s="6"/>
      <c r="EID141" s="6"/>
      <c r="EIE141" s="6"/>
      <c r="EIF141" s="6"/>
      <c r="EIG141" s="6"/>
      <c r="EIH141" s="6"/>
      <c r="EII141" s="6"/>
      <c r="EIJ141" s="6"/>
      <c r="EIK141" s="6"/>
      <c r="EIL141" s="6"/>
      <c r="EIM141" s="6"/>
      <c r="EIN141" s="6"/>
      <c r="EIO141" s="6"/>
      <c r="EIP141" s="6"/>
      <c r="EIQ141" s="6"/>
      <c r="EIR141" s="6"/>
      <c r="EIS141" s="6"/>
      <c r="EIT141" s="6"/>
      <c r="EIU141" s="6"/>
      <c r="EIV141" s="6"/>
      <c r="EIW141" s="6"/>
      <c r="EIX141" s="6"/>
      <c r="EIY141" s="6"/>
      <c r="EIZ141" s="6"/>
      <c r="EJA141" s="6"/>
      <c r="EJB141" s="6"/>
      <c r="EJC141" s="6"/>
      <c r="EJD141" s="6"/>
      <c r="EJE141" s="6"/>
      <c r="EJF141" s="6"/>
      <c r="EJG141" s="6"/>
      <c r="EJH141" s="6"/>
      <c r="EJI141" s="6"/>
      <c r="EJJ141" s="6"/>
      <c r="EJK141" s="6"/>
      <c r="EJL141" s="6"/>
      <c r="EJM141" s="6"/>
      <c r="EJN141" s="6"/>
      <c r="EJO141" s="6"/>
      <c r="EJP141" s="6"/>
      <c r="EJQ141" s="6"/>
      <c r="EJR141" s="6"/>
      <c r="EJS141" s="6"/>
      <c r="EJT141" s="6"/>
      <c r="EJU141" s="6"/>
      <c r="EJV141" s="6"/>
      <c r="EJW141" s="6"/>
      <c r="EJX141" s="6"/>
      <c r="EJY141" s="6"/>
      <c r="EJZ141" s="6"/>
      <c r="EKA141" s="6"/>
      <c r="EKB141" s="6"/>
      <c r="EKC141" s="6"/>
      <c r="EKD141" s="6"/>
      <c r="EKE141" s="6"/>
      <c r="EKF141" s="6"/>
      <c r="EKG141" s="6"/>
      <c r="EKH141" s="6"/>
      <c r="EKI141" s="6"/>
      <c r="EKJ141" s="6"/>
      <c r="EKK141" s="6"/>
      <c r="EKL141" s="6"/>
      <c r="EKM141" s="6"/>
      <c r="EKN141" s="6"/>
      <c r="EKO141" s="6"/>
      <c r="EKP141" s="6"/>
      <c r="EKQ141" s="6"/>
      <c r="EKR141" s="6"/>
      <c r="EKS141" s="6"/>
      <c r="EKT141" s="6"/>
      <c r="EKU141" s="6"/>
      <c r="EKV141" s="6"/>
      <c r="EKW141" s="6"/>
      <c r="EKX141" s="6"/>
      <c r="EKY141" s="6"/>
      <c r="EKZ141" s="6"/>
      <c r="ELA141" s="6"/>
      <c r="ELB141" s="6"/>
      <c r="ELC141" s="6"/>
      <c r="ELD141" s="6"/>
      <c r="ELE141" s="6"/>
      <c r="ELF141" s="6"/>
      <c r="ELG141" s="6"/>
      <c r="ELH141" s="6"/>
      <c r="ELI141" s="6"/>
      <c r="ELJ141" s="6"/>
      <c r="ELK141" s="6"/>
      <c r="ELL141" s="6"/>
      <c r="ELM141" s="6"/>
      <c r="ELN141" s="6"/>
      <c r="ELO141" s="6"/>
      <c r="ELP141" s="6"/>
      <c r="ELQ141" s="6"/>
      <c r="ELR141" s="6"/>
      <c r="ELS141" s="6"/>
      <c r="ELT141" s="6"/>
      <c r="ELU141" s="6"/>
      <c r="ELV141" s="6"/>
      <c r="ELW141" s="6"/>
      <c r="ELX141" s="6"/>
      <c r="ELY141" s="6"/>
      <c r="ELZ141" s="6"/>
      <c r="EMA141" s="6"/>
      <c r="EMB141" s="6"/>
      <c r="EMC141" s="6"/>
      <c r="EMD141" s="6"/>
      <c r="EME141" s="6"/>
      <c r="EMF141" s="6"/>
      <c r="EMG141" s="6"/>
      <c r="EMH141" s="6"/>
      <c r="EMI141" s="6"/>
      <c r="EMJ141" s="6"/>
      <c r="EMK141" s="6"/>
      <c r="EML141" s="6"/>
      <c r="EMM141" s="6"/>
      <c r="EMN141" s="6"/>
      <c r="EMO141" s="6"/>
      <c r="EMP141" s="6"/>
      <c r="EMQ141" s="6"/>
      <c r="EMR141" s="6"/>
      <c r="EMS141" s="6"/>
      <c r="EMT141" s="6"/>
      <c r="EMU141" s="6"/>
      <c r="EMV141" s="6"/>
      <c r="EMW141" s="6"/>
      <c r="EMX141" s="6"/>
      <c r="EMY141" s="6"/>
      <c r="EMZ141" s="6"/>
      <c r="ENA141" s="6"/>
      <c r="ENB141" s="6"/>
      <c r="ENC141" s="6"/>
      <c r="END141" s="6"/>
      <c r="ENE141" s="6"/>
      <c r="ENF141" s="6"/>
      <c r="ENG141" s="6"/>
      <c r="ENH141" s="6"/>
      <c r="ENI141" s="6"/>
      <c r="ENJ141" s="6"/>
      <c r="ENK141" s="6"/>
      <c r="ENL141" s="6"/>
      <c r="ENM141" s="6"/>
      <c r="ENN141" s="6"/>
      <c r="ENO141" s="6"/>
      <c r="ENP141" s="6"/>
      <c r="ENQ141" s="6"/>
      <c r="ENR141" s="6"/>
      <c r="ENS141" s="6"/>
      <c r="ENT141" s="6"/>
      <c r="ENU141" s="6"/>
      <c r="ENV141" s="6"/>
      <c r="ENW141" s="6"/>
      <c r="ENX141" s="6"/>
      <c r="ENY141" s="6"/>
      <c r="ENZ141" s="6"/>
      <c r="EOA141" s="6"/>
      <c r="EOB141" s="6"/>
      <c r="EOC141" s="6"/>
      <c r="EOD141" s="6"/>
      <c r="EOE141" s="6"/>
      <c r="EOF141" s="6"/>
      <c r="EOG141" s="6"/>
      <c r="EOH141" s="6"/>
      <c r="EOI141" s="6"/>
      <c r="EOJ141" s="6"/>
      <c r="EOK141" s="6"/>
      <c r="EOL141" s="6"/>
      <c r="EOM141" s="6"/>
      <c r="EON141" s="6"/>
      <c r="EOO141" s="6"/>
      <c r="EOP141" s="6"/>
      <c r="EOQ141" s="6"/>
      <c r="EOR141" s="6"/>
      <c r="EOS141" s="6"/>
      <c r="EOT141" s="6"/>
      <c r="EOU141" s="6"/>
      <c r="EOV141" s="6"/>
      <c r="EOW141" s="6"/>
      <c r="EOX141" s="6"/>
      <c r="EOY141" s="6"/>
      <c r="EOZ141" s="6"/>
      <c r="EPA141" s="6"/>
      <c r="EPB141" s="6"/>
      <c r="EPC141" s="6"/>
      <c r="EPD141" s="6"/>
      <c r="EPE141" s="6"/>
      <c r="EPF141" s="6"/>
      <c r="EPG141" s="6"/>
      <c r="EPH141" s="6"/>
      <c r="EPI141" s="6"/>
      <c r="EPJ141" s="6"/>
      <c r="EPK141" s="6"/>
      <c r="EPL141" s="6"/>
      <c r="EPM141" s="6"/>
      <c r="EPN141" s="6"/>
      <c r="EPO141" s="6"/>
      <c r="EPP141" s="6"/>
      <c r="EPQ141" s="6"/>
      <c r="EPR141" s="6"/>
      <c r="EPS141" s="6"/>
      <c r="EPT141" s="6"/>
      <c r="EPU141" s="6"/>
      <c r="EPV141" s="6"/>
      <c r="EPW141" s="6"/>
      <c r="EPX141" s="6"/>
      <c r="EPY141" s="6"/>
      <c r="EPZ141" s="6"/>
      <c r="EQA141" s="6"/>
      <c r="EQB141" s="6"/>
      <c r="EQC141" s="6"/>
      <c r="EQD141" s="6"/>
      <c r="EQE141" s="6"/>
      <c r="EQF141" s="6"/>
      <c r="EQG141" s="6"/>
      <c r="EQH141" s="6"/>
      <c r="EQI141" s="6"/>
      <c r="EQJ141" s="6"/>
      <c r="EQK141" s="6"/>
      <c r="EQL141" s="6"/>
      <c r="EQM141" s="6"/>
      <c r="EQN141" s="6"/>
      <c r="EQO141" s="6"/>
      <c r="EQP141" s="6"/>
      <c r="EQQ141" s="6"/>
      <c r="EQR141" s="6"/>
      <c r="EQS141" s="6"/>
      <c r="EQT141" s="6"/>
      <c r="EQU141" s="6"/>
      <c r="EQV141" s="6"/>
      <c r="EQW141" s="6"/>
      <c r="EQX141" s="6"/>
      <c r="EQY141" s="6"/>
      <c r="EQZ141" s="6"/>
      <c r="ERA141" s="6"/>
      <c r="ERB141" s="6"/>
      <c r="ERC141" s="6"/>
      <c r="ERD141" s="6"/>
      <c r="ERE141" s="6"/>
      <c r="ERF141" s="6"/>
      <c r="ERG141" s="6"/>
      <c r="ERH141" s="6"/>
      <c r="ERI141" s="6"/>
      <c r="ERJ141" s="6"/>
      <c r="ERK141" s="6"/>
      <c r="ERL141" s="6"/>
      <c r="ERM141" s="6"/>
      <c r="ERN141" s="6"/>
      <c r="ERO141" s="6"/>
      <c r="ERP141" s="6"/>
      <c r="ERQ141" s="6"/>
      <c r="ERR141" s="6"/>
      <c r="ERS141" s="6"/>
      <c r="ERT141" s="6"/>
      <c r="ERU141" s="6"/>
      <c r="ERV141" s="6"/>
      <c r="ERW141" s="6"/>
      <c r="ERX141" s="6"/>
      <c r="ERY141" s="6"/>
      <c r="ERZ141" s="6"/>
      <c r="ESA141" s="6"/>
      <c r="ESB141" s="6"/>
      <c r="ESC141" s="6"/>
      <c r="ESD141" s="6"/>
      <c r="ESE141" s="6"/>
      <c r="ESF141" s="6"/>
      <c r="ESG141" s="6"/>
      <c r="ESH141" s="6"/>
      <c r="ESI141" s="6"/>
      <c r="ESJ141" s="6"/>
      <c r="ESK141" s="6"/>
      <c r="ESL141" s="6"/>
      <c r="ESM141" s="6"/>
      <c r="ESN141" s="6"/>
      <c r="ESO141" s="6"/>
      <c r="ESP141" s="6"/>
      <c r="ESQ141" s="6"/>
      <c r="ESR141" s="6"/>
      <c r="ESS141" s="6"/>
      <c r="EST141" s="6"/>
      <c r="ESU141" s="6"/>
      <c r="ESV141" s="6"/>
      <c r="ESW141" s="6"/>
      <c r="ESX141" s="6"/>
      <c r="ESY141" s="6"/>
      <c r="ESZ141" s="6"/>
      <c r="ETA141" s="6"/>
      <c r="ETB141" s="6"/>
      <c r="ETC141" s="6"/>
      <c r="ETD141" s="6"/>
      <c r="ETE141" s="6"/>
      <c r="ETF141" s="6"/>
      <c r="ETG141" s="6"/>
      <c r="ETH141" s="6"/>
      <c r="ETI141" s="6"/>
      <c r="ETJ141" s="6"/>
      <c r="ETK141" s="6"/>
      <c r="ETL141" s="6"/>
      <c r="ETM141" s="6"/>
      <c r="ETN141" s="6"/>
      <c r="ETO141" s="6"/>
      <c r="ETP141" s="6"/>
      <c r="ETQ141" s="6"/>
      <c r="ETR141" s="6"/>
      <c r="ETS141" s="6"/>
      <c r="ETT141" s="6"/>
      <c r="ETU141" s="6"/>
      <c r="ETV141" s="6"/>
      <c r="ETW141" s="6"/>
      <c r="ETX141" s="6"/>
      <c r="ETY141" s="6"/>
      <c r="ETZ141" s="6"/>
      <c r="EUA141" s="6"/>
      <c r="EUB141" s="6"/>
      <c r="EUC141" s="6"/>
      <c r="EUD141" s="6"/>
      <c r="EUE141" s="6"/>
      <c r="EUF141" s="6"/>
      <c r="EUG141" s="6"/>
      <c r="EUH141" s="6"/>
      <c r="EUI141" s="6"/>
      <c r="EUJ141" s="6"/>
      <c r="EUK141" s="6"/>
      <c r="EUL141" s="6"/>
      <c r="EUM141" s="6"/>
      <c r="EUN141" s="6"/>
      <c r="EUO141" s="6"/>
      <c r="EUP141" s="6"/>
      <c r="EUQ141" s="6"/>
      <c r="EUR141" s="6"/>
      <c r="EUS141" s="6"/>
      <c r="EUT141" s="6"/>
      <c r="EUU141" s="6"/>
      <c r="EUV141" s="6"/>
      <c r="EUW141" s="6"/>
      <c r="EUX141" s="6"/>
      <c r="EUY141" s="6"/>
      <c r="EUZ141" s="6"/>
      <c r="EVA141" s="6"/>
      <c r="EVB141" s="6"/>
      <c r="EVC141" s="6"/>
      <c r="EVD141" s="6"/>
      <c r="EVE141" s="6"/>
      <c r="EVF141" s="6"/>
      <c r="EVG141" s="6"/>
      <c r="EVH141" s="6"/>
      <c r="EVI141" s="6"/>
      <c r="EVJ141" s="6"/>
      <c r="EVK141" s="6"/>
      <c r="EVL141" s="6"/>
      <c r="EVM141" s="6"/>
      <c r="EVN141" s="6"/>
      <c r="EVO141" s="6"/>
      <c r="EVP141" s="6"/>
      <c r="EVQ141" s="6"/>
      <c r="EVR141" s="6"/>
      <c r="EVS141" s="6"/>
      <c r="EVT141" s="6"/>
      <c r="EVU141" s="6"/>
      <c r="EVV141" s="6"/>
      <c r="EVW141" s="6"/>
      <c r="EVX141" s="6"/>
      <c r="EVY141" s="6"/>
      <c r="EVZ141" s="6"/>
      <c r="EWA141" s="6"/>
      <c r="EWB141" s="6"/>
      <c r="EWC141" s="6"/>
      <c r="EWD141" s="6"/>
      <c r="EWE141" s="6"/>
      <c r="EWF141" s="6"/>
      <c r="EWG141" s="6"/>
      <c r="EWH141" s="6"/>
      <c r="EWI141" s="6"/>
      <c r="EWJ141" s="6"/>
      <c r="EWK141" s="6"/>
      <c r="EWL141" s="6"/>
      <c r="EWM141" s="6"/>
      <c r="EWN141" s="6"/>
      <c r="EWO141" s="6"/>
      <c r="EWP141" s="6"/>
      <c r="EWQ141" s="6"/>
      <c r="EWR141" s="6"/>
      <c r="EWS141" s="6"/>
      <c r="EWT141" s="6"/>
      <c r="EWU141" s="6"/>
      <c r="EWV141" s="6"/>
      <c r="EWW141" s="6"/>
      <c r="EWX141" s="6"/>
      <c r="EWY141" s="6"/>
      <c r="EWZ141" s="6"/>
      <c r="EXA141" s="6"/>
      <c r="EXB141" s="6"/>
      <c r="EXC141" s="6"/>
      <c r="EXD141" s="6"/>
      <c r="EXE141" s="6"/>
      <c r="EXF141" s="6"/>
      <c r="EXG141" s="6"/>
      <c r="EXH141" s="6"/>
      <c r="EXI141" s="6"/>
      <c r="EXJ141" s="6"/>
      <c r="EXK141" s="6"/>
      <c r="EXL141" s="6"/>
      <c r="EXM141" s="6"/>
      <c r="EXN141" s="6"/>
      <c r="EXO141" s="6"/>
      <c r="EXP141" s="6"/>
      <c r="EXQ141" s="6"/>
      <c r="EXR141" s="6"/>
      <c r="EXS141" s="6"/>
      <c r="EXT141" s="6"/>
      <c r="EXU141" s="6"/>
      <c r="EXV141" s="6"/>
      <c r="EXW141" s="6"/>
      <c r="EXX141" s="6"/>
      <c r="EXY141" s="6"/>
      <c r="EXZ141" s="6"/>
      <c r="EYA141" s="6"/>
      <c r="EYB141" s="6"/>
      <c r="EYC141" s="6"/>
      <c r="EYD141" s="6"/>
      <c r="EYE141" s="6"/>
      <c r="EYF141" s="6"/>
      <c r="EYG141" s="6"/>
      <c r="EYH141" s="6"/>
      <c r="EYI141" s="6"/>
      <c r="EYJ141" s="6"/>
      <c r="EYK141" s="6"/>
      <c r="EYL141" s="6"/>
      <c r="EYM141" s="6"/>
      <c r="EYN141" s="6"/>
      <c r="EYO141" s="6"/>
      <c r="EYP141" s="6"/>
      <c r="EYQ141" s="6"/>
      <c r="EYR141" s="6"/>
      <c r="EYS141" s="6"/>
      <c r="EYT141" s="6"/>
      <c r="EYU141" s="6"/>
      <c r="EYV141" s="6"/>
      <c r="EYW141" s="6"/>
      <c r="EYX141" s="6"/>
      <c r="EYY141" s="6"/>
      <c r="EYZ141" s="6"/>
      <c r="EZA141" s="6"/>
      <c r="EZB141" s="6"/>
      <c r="EZC141" s="6"/>
      <c r="EZD141" s="6"/>
      <c r="EZE141" s="6"/>
      <c r="EZF141" s="6"/>
      <c r="EZG141" s="6"/>
      <c r="EZH141" s="6"/>
      <c r="EZI141" s="6"/>
      <c r="EZJ141" s="6"/>
      <c r="EZK141" s="6"/>
      <c r="EZL141" s="6"/>
      <c r="EZM141" s="6"/>
      <c r="EZN141" s="6"/>
      <c r="EZO141" s="6"/>
      <c r="EZP141" s="6"/>
      <c r="EZQ141" s="6"/>
      <c r="EZR141" s="6"/>
      <c r="EZS141" s="6"/>
      <c r="EZT141" s="6"/>
      <c r="EZU141" s="6"/>
      <c r="EZV141" s="6"/>
      <c r="EZW141" s="6"/>
      <c r="EZX141" s="6"/>
      <c r="EZY141" s="6"/>
      <c r="EZZ141" s="6"/>
      <c r="FAA141" s="6"/>
      <c r="FAB141" s="6"/>
      <c r="FAC141" s="6"/>
      <c r="FAD141" s="6"/>
      <c r="FAE141" s="6"/>
      <c r="FAF141" s="6"/>
      <c r="FAG141" s="6"/>
      <c r="FAH141" s="6"/>
      <c r="FAI141" s="6"/>
      <c r="FAJ141" s="6"/>
      <c r="FAK141" s="6"/>
      <c r="FAL141" s="6"/>
      <c r="FAM141" s="6"/>
      <c r="FAN141" s="6"/>
      <c r="FAO141" s="6"/>
      <c r="FAP141" s="6"/>
      <c r="FAQ141" s="6"/>
      <c r="FAR141" s="6"/>
      <c r="FAS141" s="6"/>
      <c r="FAT141" s="6"/>
      <c r="FAU141" s="6"/>
      <c r="FAV141" s="6"/>
      <c r="FAW141" s="6"/>
      <c r="FAX141" s="6"/>
      <c r="FAY141" s="6"/>
      <c r="FAZ141" s="6"/>
      <c r="FBA141" s="6"/>
      <c r="FBB141" s="6"/>
      <c r="FBC141" s="6"/>
      <c r="FBD141" s="6"/>
      <c r="FBE141" s="6"/>
      <c r="FBF141" s="6"/>
      <c r="FBG141" s="6"/>
      <c r="FBH141" s="6"/>
      <c r="FBI141" s="6"/>
      <c r="FBJ141" s="6"/>
      <c r="FBK141" s="6"/>
      <c r="FBL141" s="6"/>
      <c r="FBM141" s="6"/>
      <c r="FBN141" s="6"/>
      <c r="FBO141" s="6"/>
      <c r="FBP141" s="6"/>
      <c r="FBQ141" s="6"/>
      <c r="FBR141" s="6"/>
      <c r="FBS141" s="6"/>
      <c r="FBT141" s="6"/>
      <c r="FBU141" s="6"/>
      <c r="FBV141" s="6"/>
      <c r="FBW141" s="6"/>
      <c r="FBX141" s="6"/>
      <c r="FBY141" s="6"/>
      <c r="FBZ141" s="6"/>
      <c r="FCA141" s="6"/>
      <c r="FCB141" s="6"/>
      <c r="FCC141" s="6"/>
      <c r="FCD141" s="6"/>
      <c r="FCE141" s="6"/>
      <c r="FCF141" s="6"/>
      <c r="FCG141" s="6"/>
      <c r="FCH141" s="6"/>
      <c r="FCI141" s="6"/>
      <c r="FCJ141" s="6"/>
      <c r="FCK141" s="6"/>
      <c r="FCL141" s="6"/>
      <c r="FCM141" s="6"/>
      <c r="FCN141" s="6"/>
      <c r="FCO141" s="6"/>
      <c r="FCP141" s="6"/>
      <c r="FCQ141" s="6"/>
      <c r="FCR141" s="6"/>
      <c r="FCS141" s="6"/>
      <c r="FCT141" s="6"/>
      <c r="FCU141" s="6"/>
      <c r="FCV141" s="6"/>
      <c r="FCW141" s="6"/>
      <c r="FCX141" s="6"/>
      <c r="FCY141" s="6"/>
      <c r="FCZ141" s="6"/>
      <c r="FDA141" s="6"/>
      <c r="FDB141" s="6"/>
      <c r="FDC141" s="6"/>
      <c r="FDD141" s="6"/>
      <c r="FDE141" s="6"/>
      <c r="FDF141" s="6"/>
      <c r="FDG141" s="6"/>
      <c r="FDH141" s="6"/>
      <c r="FDI141" s="6"/>
      <c r="FDJ141" s="6"/>
      <c r="FDK141" s="6"/>
      <c r="FDL141" s="6"/>
      <c r="FDM141" s="6"/>
      <c r="FDN141" s="6"/>
      <c r="FDO141" s="6"/>
      <c r="FDP141" s="6"/>
      <c r="FDQ141" s="6"/>
      <c r="FDR141" s="6"/>
      <c r="FDS141" s="6"/>
      <c r="FDT141" s="6"/>
      <c r="FDU141" s="6"/>
      <c r="FDV141" s="6"/>
      <c r="FDW141" s="6"/>
      <c r="FDX141" s="6"/>
      <c r="FDY141" s="6"/>
      <c r="FDZ141" s="6"/>
      <c r="FEA141" s="6"/>
      <c r="FEB141" s="6"/>
      <c r="FEC141" s="6"/>
      <c r="FED141" s="6"/>
      <c r="FEE141" s="6"/>
      <c r="FEF141" s="6"/>
      <c r="FEG141" s="6"/>
      <c r="FEH141" s="6"/>
      <c r="FEI141" s="6"/>
      <c r="FEJ141" s="6"/>
      <c r="FEK141" s="6"/>
      <c r="FEL141" s="6"/>
      <c r="FEM141" s="6"/>
      <c r="FEN141" s="6"/>
      <c r="FEO141" s="6"/>
      <c r="FEP141" s="6"/>
      <c r="FEQ141" s="6"/>
      <c r="FER141" s="6"/>
      <c r="FES141" s="6"/>
      <c r="FET141" s="6"/>
      <c r="FEU141" s="6"/>
      <c r="FEV141" s="6"/>
      <c r="FEW141" s="6"/>
      <c r="FEX141" s="6"/>
      <c r="FEY141" s="6"/>
      <c r="FEZ141" s="6"/>
      <c r="FFA141" s="6"/>
      <c r="FFB141" s="6"/>
      <c r="FFC141" s="6"/>
      <c r="FFD141" s="6"/>
      <c r="FFE141" s="6"/>
      <c r="FFF141" s="6"/>
      <c r="FFG141" s="6"/>
      <c r="FFH141" s="6"/>
      <c r="FFI141" s="6"/>
      <c r="FFJ141" s="6"/>
      <c r="FFK141" s="6"/>
      <c r="FFL141" s="6"/>
      <c r="FFM141" s="6"/>
      <c r="FFN141" s="6"/>
      <c r="FFO141" s="6"/>
      <c r="FFP141" s="6"/>
      <c r="FFQ141" s="6"/>
      <c r="FFR141" s="6"/>
      <c r="FFS141" s="6"/>
      <c r="FFT141" s="6"/>
      <c r="FFU141" s="6"/>
      <c r="FFV141" s="6"/>
      <c r="FFW141" s="6"/>
      <c r="FFX141" s="6"/>
      <c r="FFY141" s="6"/>
      <c r="FFZ141" s="6"/>
      <c r="FGA141" s="6"/>
      <c r="FGB141" s="6"/>
      <c r="FGC141" s="6"/>
      <c r="FGD141" s="6"/>
      <c r="FGE141" s="6"/>
      <c r="FGF141" s="6"/>
      <c r="FGG141" s="6"/>
      <c r="FGH141" s="6"/>
      <c r="FGI141" s="6"/>
      <c r="FGJ141" s="6"/>
      <c r="FGK141" s="6"/>
      <c r="FGL141" s="6"/>
      <c r="FGM141" s="6"/>
      <c r="FGN141" s="6"/>
      <c r="FGO141" s="6"/>
      <c r="FGP141" s="6"/>
      <c r="FGQ141" s="6"/>
      <c r="FGR141" s="6"/>
      <c r="FGS141" s="6"/>
      <c r="FGT141" s="6"/>
      <c r="FGU141" s="6"/>
      <c r="FGV141" s="6"/>
      <c r="FGW141" s="6"/>
      <c r="FGX141" s="6"/>
      <c r="FGY141" s="6"/>
      <c r="FGZ141" s="6"/>
      <c r="FHA141" s="6"/>
      <c r="FHB141" s="6"/>
      <c r="FHC141" s="6"/>
      <c r="FHD141" s="6"/>
      <c r="FHE141" s="6"/>
      <c r="FHF141" s="6"/>
      <c r="FHG141" s="6"/>
      <c r="FHH141" s="6"/>
      <c r="FHI141" s="6"/>
      <c r="FHJ141" s="6"/>
      <c r="FHK141" s="6"/>
      <c r="FHL141" s="6"/>
      <c r="FHM141" s="6"/>
      <c r="FHN141" s="6"/>
      <c r="FHO141" s="6"/>
      <c r="FHP141" s="6"/>
      <c r="FHQ141" s="6"/>
      <c r="FHR141" s="6"/>
      <c r="FHS141" s="6"/>
      <c r="FHT141" s="6"/>
      <c r="FHU141" s="6"/>
      <c r="FHV141" s="6"/>
      <c r="FHW141" s="6"/>
      <c r="FHX141" s="6"/>
      <c r="FHY141" s="6"/>
      <c r="FHZ141" s="6"/>
      <c r="FIA141" s="6"/>
      <c r="FIB141" s="6"/>
      <c r="FIC141" s="6"/>
      <c r="FID141" s="6"/>
      <c r="FIE141" s="6"/>
      <c r="FIF141" s="6"/>
      <c r="FIG141" s="6"/>
      <c r="FIH141" s="6"/>
      <c r="FII141" s="6"/>
      <c r="FIJ141" s="6"/>
      <c r="FIK141" s="6"/>
      <c r="FIL141" s="6"/>
      <c r="FIM141" s="6"/>
      <c r="FIN141" s="6"/>
      <c r="FIO141" s="6"/>
      <c r="FIP141" s="6"/>
      <c r="FIQ141" s="6"/>
      <c r="FIR141" s="6"/>
      <c r="FIS141" s="6"/>
      <c r="FIT141" s="6"/>
      <c r="FIU141" s="6"/>
      <c r="FIV141" s="6"/>
      <c r="FIW141" s="6"/>
      <c r="FIX141" s="6"/>
      <c r="FIY141" s="6"/>
      <c r="FIZ141" s="6"/>
      <c r="FJA141" s="6"/>
      <c r="FJB141" s="6"/>
      <c r="FJC141" s="6"/>
      <c r="FJD141" s="6"/>
      <c r="FJE141" s="6"/>
      <c r="FJF141" s="6"/>
      <c r="FJG141" s="6"/>
      <c r="FJH141" s="6"/>
      <c r="FJI141" s="6"/>
      <c r="FJJ141" s="6"/>
      <c r="FJK141" s="6"/>
      <c r="FJL141" s="6"/>
      <c r="FJM141" s="6"/>
      <c r="FJN141" s="6"/>
      <c r="FJO141" s="6"/>
      <c r="FJP141" s="6"/>
      <c r="FJQ141" s="6"/>
      <c r="FJR141" s="6"/>
      <c r="FJS141" s="6"/>
      <c r="FJT141" s="6"/>
      <c r="FJU141" s="6"/>
      <c r="FJV141" s="6"/>
      <c r="FJW141" s="6"/>
      <c r="FJX141" s="6"/>
      <c r="FJY141" s="6"/>
      <c r="FJZ141" s="6"/>
      <c r="FKA141" s="6"/>
      <c r="FKB141" s="6"/>
      <c r="FKC141" s="6"/>
      <c r="FKD141" s="6"/>
      <c r="FKE141" s="6"/>
      <c r="FKF141" s="6"/>
      <c r="FKG141" s="6"/>
      <c r="FKH141" s="6"/>
      <c r="FKI141" s="6"/>
      <c r="FKJ141" s="6"/>
      <c r="FKK141" s="6"/>
      <c r="FKL141" s="6"/>
      <c r="FKM141" s="6"/>
      <c r="FKN141" s="6"/>
      <c r="FKO141" s="6"/>
      <c r="FKP141" s="6"/>
      <c r="FKQ141" s="6"/>
      <c r="FKR141" s="6"/>
      <c r="FKS141" s="6"/>
      <c r="FKT141" s="6"/>
      <c r="FKU141" s="6"/>
      <c r="FKV141" s="6"/>
      <c r="FKW141" s="6"/>
      <c r="FKX141" s="6"/>
      <c r="FKY141" s="6"/>
      <c r="FKZ141" s="6"/>
      <c r="FLA141" s="6"/>
      <c r="FLB141" s="6"/>
      <c r="FLC141" s="6"/>
      <c r="FLD141" s="6"/>
      <c r="FLE141" s="6"/>
      <c r="FLF141" s="6"/>
      <c r="FLG141" s="6"/>
      <c r="FLH141" s="6"/>
      <c r="FLI141" s="6"/>
      <c r="FLJ141" s="6"/>
      <c r="FLK141" s="6"/>
      <c r="FLL141" s="6"/>
      <c r="FLM141" s="6"/>
      <c r="FLN141" s="6"/>
      <c r="FLO141" s="6"/>
      <c r="FLP141" s="6"/>
      <c r="FLQ141" s="6"/>
      <c r="FLR141" s="6"/>
      <c r="FLS141" s="6"/>
      <c r="FLT141" s="6"/>
      <c r="FLU141" s="6"/>
      <c r="FLV141" s="6"/>
      <c r="FLW141" s="6"/>
      <c r="FLX141" s="6"/>
      <c r="FLY141" s="6"/>
      <c r="FLZ141" s="6"/>
      <c r="FMA141" s="6"/>
      <c r="FMB141" s="6"/>
      <c r="FMC141" s="6"/>
      <c r="FMD141" s="6"/>
      <c r="FME141" s="6"/>
      <c r="FMF141" s="6"/>
      <c r="FMG141" s="6"/>
      <c r="FMH141" s="6"/>
      <c r="FMI141" s="6"/>
      <c r="FMJ141" s="6"/>
      <c r="FMK141" s="6"/>
      <c r="FML141" s="6"/>
      <c r="FMM141" s="6"/>
      <c r="FMN141" s="6"/>
      <c r="FMO141" s="6"/>
      <c r="FMP141" s="6"/>
      <c r="FMQ141" s="6"/>
      <c r="FMR141" s="6"/>
      <c r="FMS141" s="6"/>
      <c r="FMT141" s="6"/>
      <c r="FMU141" s="6"/>
      <c r="FMV141" s="6"/>
      <c r="FMW141" s="6"/>
      <c r="FMX141" s="6"/>
      <c r="FMY141" s="6"/>
      <c r="FMZ141" s="6"/>
      <c r="FNA141" s="6"/>
      <c r="FNB141" s="6"/>
      <c r="FNC141" s="6"/>
      <c r="FND141" s="6"/>
      <c r="FNE141" s="6"/>
      <c r="FNF141" s="6"/>
      <c r="FNG141" s="6"/>
      <c r="FNH141" s="6"/>
      <c r="FNI141" s="6"/>
      <c r="FNJ141" s="6"/>
      <c r="FNK141" s="6"/>
      <c r="FNL141" s="6"/>
      <c r="FNM141" s="6"/>
      <c r="FNN141" s="6"/>
      <c r="FNO141" s="6"/>
      <c r="FNP141" s="6"/>
      <c r="FNQ141" s="6"/>
      <c r="FNR141" s="6"/>
      <c r="FNS141" s="6"/>
      <c r="FNT141" s="6"/>
      <c r="FNU141" s="6"/>
      <c r="FNV141" s="6"/>
      <c r="FNW141" s="6"/>
      <c r="FNX141" s="6"/>
      <c r="FNY141" s="6"/>
      <c r="FNZ141" s="6"/>
      <c r="FOA141" s="6"/>
      <c r="FOB141" s="6"/>
      <c r="FOC141" s="6"/>
      <c r="FOD141" s="6"/>
      <c r="FOE141" s="6"/>
      <c r="FOF141" s="6"/>
      <c r="FOG141" s="6"/>
      <c r="FOH141" s="6"/>
      <c r="FOI141" s="6"/>
      <c r="FOJ141" s="6"/>
      <c r="FOK141" s="6"/>
      <c r="FOL141" s="6"/>
      <c r="FOM141" s="6"/>
      <c r="FON141" s="6"/>
      <c r="FOO141" s="6"/>
      <c r="FOP141" s="6"/>
      <c r="FOQ141" s="6"/>
      <c r="FOR141" s="6"/>
      <c r="FOS141" s="6"/>
      <c r="FOT141" s="6"/>
      <c r="FOU141" s="6"/>
      <c r="FOV141" s="6"/>
      <c r="FOW141" s="6"/>
      <c r="FOX141" s="6"/>
      <c r="FOY141" s="6"/>
      <c r="FOZ141" s="6"/>
      <c r="FPA141" s="6"/>
      <c r="FPB141" s="6"/>
      <c r="FPC141" s="6"/>
      <c r="FPD141" s="6"/>
      <c r="FPE141" s="6"/>
      <c r="FPF141" s="6"/>
      <c r="FPG141" s="6"/>
      <c r="FPH141" s="6"/>
      <c r="FPI141" s="6"/>
      <c r="FPJ141" s="6"/>
      <c r="FPK141" s="6"/>
      <c r="FPL141" s="6"/>
      <c r="FPM141" s="6"/>
      <c r="FPN141" s="6"/>
      <c r="FPO141" s="6"/>
      <c r="FPP141" s="6"/>
      <c r="FPQ141" s="6"/>
      <c r="FPR141" s="6"/>
      <c r="FPS141" s="6"/>
      <c r="FPT141" s="6"/>
      <c r="FPU141" s="6"/>
      <c r="FPV141" s="6"/>
      <c r="FPW141" s="6"/>
      <c r="FPX141" s="6"/>
      <c r="FPY141" s="6"/>
      <c r="FPZ141" s="6"/>
      <c r="FQA141" s="6"/>
      <c r="FQB141" s="6"/>
      <c r="FQC141" s="6"/>
      <c r="FQD141" s="6"/>
      <c r="FQE141" s="6"/>
      <c r="FQF141" s="6"/>
      <c r="FQG141" s="6"/>
      <c r="FQH141" s="6"/>
      <c r="FQI141" s="6"/>
      <c r="FQJ141" s="6"/>
      <c r="FQK141" s="6"/>
      <c r="FQL141" s="6"/>
      <c r="FQM141" s="6"/>
      <c r="FQN141" s="6"/>
      <c r="FQO141" s="6"/>
      <c r="FQP141" s="6"/>
      <c r="FQQ141" s="6"/>
      <c r="FQR141" s="6"/>
      <c r="FQS141" s="6"/>
      <c r="FQT141" s="6"/>
      <c r="FQU141" s="6"/>
      <c r="FQV141" s="6"/>
      <c r="FQW141" s="6"/>
      <c r="FQX141" s="6"/>
      <c r="FQY141" s="6"/>
      <c r="FQZ141" s="6"/>
      <c r="FRA141" s="6"/>
      <c r="FRB141" s="6"/>
      <c r="FRC141" s="6"/>
      <c r="FRD141" s="6"/>
      <c r="FRE141" s="6"/>
      <c r="FRF141" s="6"/>
      <c r="FRG141" s="6"/>
      <c r="FRH141" s="6"/>
      <c r="FRI141" s="6"/>
      <c r="FRJ141" s="6"/>
      <c r="FRK141" s="6"/>
      <c r="FRL141" s="6"/>
      <c r="FRM141" s="6"/>
      <c r="FRN141" s="6"/>
      <c r="FRO141" s="6"/>
      <c r="FRP141" s="6"/>
      <c r="FRQ141" s="6"/>
      <c r="FRR141" s="6"/>
      <c r="FRS141" s="6"/>
      <c r="FRT141" s="6"/>
      <c r="FRU141" s="6"/>
      <c r="FRV141" s="6"/>
      <c r="FRW141" s="6"/>
      <c r="FRX141" s="6"/>
      <c r="FRY141" s="6"/>
      <c r="FRZ141" s="6"/>
      <c r="FSA141" s="6"/>
      <c r="FSB141" s="6"/>
      <c r="FSC141" s="6"/>
      <c r="FSD141" s="6"/>
      <c r="FSE141" s="6"/>
      <c r="FSF141" s="6"/>
      <c r="FSG141" s="6"/>
      <c r="FSH141" s="6"/>
      <c r="FSI141" s="6"/>
      <c r="FSJ141" s="6"/>
      <c r="FSK141" s="6"/>
      <c r="FSL141" s="6"/>
      <c r="FSM141" s="6"/>
      <c r="FSN141" s="6"/>
      <c r="FSO141" s="6"/>
      <c r="FSP141" s="6"/>
      <c r="FSQ141" s="6"/>
      <c r="FSR141" s="6"/>
      <c r="FSS141" s="6"/>
      <c r="FST141" s="6"/>
      <c r="FSU141" s="6"/>
      <c r="FSV141" s="6"/>
      <c r="FSW141" s="6"/>
      <c r="FSX141" s="6"/>
      <c r="FSY141" s="6"/>
      <c r="FSZ141" s="6"/>
      <c r="FTA141" s="6"/>
      <c r="FTB141" s="6"/>
      <c r="FTC141" s="6"/>
      <c r="FTD141" s="6"/>
      <c r="FTE141" s="6"/>
      <c r="FTF141" s="6"/>
      <c r="FTG141" s="6"/>
      <c r="FTH141" s="6"/>
      <c r="FTI141" s="6"/>
      <c r="FTJ141" s="6"/>
      <c r="FTK141" s="6"/>
      <c r="FTL141" s="6"/>
      <c r="FTM141" s="6"/>
      <c r="FTN141" s="6"/>
      <c r="FTO141" s="6"/>
      <c r="FTP141" s="6"/>
      <c r="FTQ141" s="6"/>
      <c r="FTR141" s="6"/>
      <c r="FTS141" s="6"/>
      <c r="FTT141" s="6"/>
      <c r="FTU141" s="6"/>
      <c r="FTV141" s="6"/>
      <c r="FTW141" s="6"/>
      <c r="FTX141" s="6"/>
      <c r="FTY141" s="6"/>
      <c r="FTZ141" s="6"/>
      <c r="FUA141" s="6"/>
      <c r="FUB141" s="6"/>
      <c r="FUC141" s="6"/>
      <c r="FUD141" s="6"/>
      <c r="FUE141" s="6"/>
      <c r="FUF141" s="6"/>
      <c r="FUG141" s="6"/>
      <c r="FUH141" s="6"/>
      <c r="FUI141" s="6"/>
      <c r="FUJ141" s="6"/>
      <c r="FUK141" s="6"/>
      <c r="FUL141" s="6"/>
      <c r="FUM141" s="6"/>
      <c r="FUN141" s="6"/>
      <c r="FUO141" s="6"/>
      <c r="FUP141" s="6"/>
      <c r="FUQ141" s="6"/>
      <c r="FUR141" s="6"/>
      <c r="FUS141" s="6"/>
      <c r="FUT141" s="6"/>
      <c r="FUU141" s="6"/>
      <c r="FUV141" s="6"/>
      <c r="FUW141" s="6"/>
      <c r="FUX141" s="6"/>
      <c r="FUY141" s="6"/>
      <c r="FUZ141" s="6"/>
      <c r="FVA141" s="6"/>
      <c r="FVB141" s="6"/>
      <c r="FVC141" s="6"/>
      <c r="FVD141" s="6"/>
      <c r="FVE141" s="6"/>
      <c r="FVF141" s="6"/>
      <c r="FVG141" s="6"/>
      <c r="FVH141" s="6"/>
      <c r="FVI141" s="6"/>
      <c r="FVJ141" s="6"/>
      <c r="FVK141" s="6"/>
      <c r="FVL141" s="6"/>
      <c r="FVM141" s="6"/>
      <c r="FVN141" s="6"/>
      <c r="FVO141" s="6"/>
      <c r="FVP141" s="6"/>
      <c r="FVQ141" s="6"/>
      <c r="FVR141" s="6"/>
      <c r="FVS141" s="6"/>
      <c r="FVT141" s="6"/>
      <c r="FVU141" s="6"/>
      <c r="FVV141" s="6"/>
      <c r="FVW141" s="6"/>
      <c r="FVX141" s="6"/>
      <c r="FVY141" s="6"/>
      <c r="FVZ141" s="6"/>
      <c r="FWA141" s="6"/>
      <c r="FWB141" s="6"/>
      <c r="FWC141" s="6"/>
      <c r="FWD141" s="6"/>
      <c r="FWE141" s="6"/>
      <c r="FWF141" s="6"/>
      <c r="FWG141" s="6"/>
      <c r="FWH141" s="6"/>
      <c r="FWI141" s="6"/>
      <c r="FWJ141" s="6"/>
      <c r="FWK141" s="6"/>
      <c r="FWL141" s="6"/>
      <c r="FWM141" s="6"/>
      <c r="FWN141" s="6"/>
      <c r="FWO141" s="6"/>
      <c r="FWP141" s="6"/>
      <c r="FWQ141" s="6"/>
      <c r="FWR141" s="6"/>
      <c r="FWS141" s="6"/>
      <c r="FWT141" s="6"/>
      <c r="FWU141" s="6"/>
      <c r="FWV141" s="6"/>
      <c r="FWW141" s="6"/>
      <c r="FWX141" s="6"/>
      <c r="FWY141" s="6"/>
      <c r="FWZ141" s="6"/>
      <c r="FXA141" s="6"/>
      <c r="FXB141" s="6"/>
      <c r="FXC141" s="6"/>
      <c r="FXD141" s="6"/>
      <c r="FXE141" s="6"/>
      <c r="FXF141" s="6"/>
      <c r="FXG141" s="6"/>
      <c r="FXH141" s="6"/>
      <c r="FXI141" s="6"/>
      <c r="FXJ141" s="6"/>
      <c r="FXK141" s="6"/>
      <c r="FXL141" s="6"/>
      <c r="FXM141" s="6"/>
      <c r="FXN141" s="6"/>
      <c r="FXO141" s="6"/>
      <c r="FXP141" s="6"/>
      <c r="FXQ141" s="6"/>
      <c r="FXR141" s="6"/>
      <c r="FXS141" s="6"/>
      <c r="FXT141" s="6"/>
      <c r="FXU141" s="6"/>
      <c r="FXV141" s="6"/>
      <c r="FXW141" s="6"/>
      <c r="FXX141" s="6"/>
      <c r="FXY141" s="6"/>
      <c r="FXZ141" s="6"/>
      <c r="FYA141" s="6"/>
      <c r="FYB141" s="6"/>
      <c r="FYC141" s="6"/>
      <c r="FYD141" s="6"/>
      <c r="FYE141" s="6"/>
      <c r="FYF141" s="6"/>
      <c r="FYG141" s="6"/>
      <c r="FYH141" s="6"/>
      <c r="FYI141" s="6"/>
      <c r="FYJ141" s="6"/>
      <c r="FYK141" s="6"/>
      <c r="FYL141" s="6"/>
      <c r="FYM141" s="6"/>
      <c r="FYN141" s="6"/>
      <c r="FYO141" s="6"/>
      <c r="FYP141" s="6"/>
      <c r="FYQ141" s="6"/>
      <c r="FYR141" s="6"/>
      <c r="FYS141" s="6"/>
      <c r="FYT141" s="6"/>
      <c r="FYU141" s="6"/>
      <c r="FYV141" s="6"/>
      <c r="FYW141" s="6"/>
      <c r="FYX141" s="6"/>
      <c r="FYY141" s="6"/>
      <c r="FYZ141" s="6"/>
      <c r="FZA141" s="6"/>
      <c r="FZB141" s="6"/>
      <c r="FZC141" s="6"/>
      <c r="FZD141" s="6"/>
      <c r="FZE141" s="6"/>
      <c r="FZF141" s="6"/>
      <c r="FZG141" s="6"/>
      <c r="FZH141" s="6"/>
      <c r="FZI141" s="6"/>
      <c r="FZJ141" s="6"/>
      <c r="FZK141" s="6"/>
      <c r="FZL141" s="6"/>
      <c r="FZM141" s="6"/>
      <c r="FZN141" s="6"/>
      <c r="FZO141" s="6"/>
      <c r="FZP141" s="6"/>
      <c r="FZQ141" s="6"/>
      <c r="FZR141" s="6"/>
      <c r="FZS141" s="6"/>
      <c r="FZT141" s="6"/>
      <c r="FZU141" s="6"/>
      <c r="FZV141" s="6"/>
      <c r="FZW141" s="6"/>
      <c r="FZX141" s="6"/>
      <c r="FZY141" s="6"/>
      <c r="FZZ141" s="6"/>
      <c r="GAA141" s="6"/>
      <c r="GAB141" s="6"/>
      <c r="GAC141" s="6"/>
      <c r="GAD141" s="6"/>
      <c r="GAE141" s="6"/>
      <c r="GAF141" s="6"/>
      <c r="GAG141" s="6"/>
      <c r="GAH141" s="6"/>
      <c r="GAI141" s="6"/>
      <c r="GAJ141" s="6"/>
      <c r="GAK141" s="6"/>
      <c r="GAL141" s="6"/>
      <c r="GAM141" s="6"/>
      <c r="GAN141" s="6"/>
      <c r="GAO141" s="6"/>
      <c r="GAP141" s="6"/>
      <c r="GAQ141" s="6"/>
      <c r="GAR141" s="6"/>
      <c r="GAS141" s="6"/>
      <c r="GAT141" s="6"/>
      <c r="GAU141" s="6"/>
      <c r="GAV141" s="6"/>
      <c r="GAW141" s="6"/>
      <c r="GAX141" s="6"/>
      <c r="GAY141" s="6"/>
      <c r="GAZ141" s="6"/>
      <c r="GBA141" s="6"/>
      <c r="GBB141" s="6"/>
      <c r="GBC141" s="6"/>
      <c r="GBD141" s="6"/>
      <c r="GBE141" s="6"/>
      <c r="GBF141" s="6"/>
      <c r="GBG141" s="6"/>
      <c r="GBH141" s="6"/>
      <c r="GBI141" s="6"/>
      <c r="GBJ141" s="6"/>
      <c r="GBK141" s="6"/>
      <c r="GBL141" s="6"/>
      <c r="GBM141" s="6"/>
      <c r="GBN141" s="6"/>
      <c r="GBO141" s="6"/>
      <c r="GBP141" s="6"/>
      <c r="GBQ141" s="6"/>
      <c r="GBR141" s="6"/>
      <c r="GBS141" s="6"/>
      <c r="GBT141" s="6"/>
      <c r="GBU141" s="6"/>
      <c r="GBV141" s="6"/>
      <c r="GBW141" s="6"/>
      <c r="GBX141" s="6"/>
      <c r="GBY141" s="6"/>
      <c r="GBZ141" s="6"/>
      <c r="GCA141" s="6"/>
      <c r="GCB141" s="6"/>
      <c r="GCC141" s="6"/>
      <c r="GCD141" s="6"/>
      <c r="GCE141" s="6"/>
      <c r="GCF141" s="6"/>
      <c r="GCG141" s="6"/>
      <c r="GCH141" s="6"/>
      <c r="GCI141" s="6"/>
      <c r="GCJ141" s="6"/>
      <c r="GCK141" s="6"/>
      <c r="GCL141" s="6"/>
      <c r="GCM141" s="6"/>
      <c r="GCN141" s="6"/>
      <c r="GCO141" s="6"/>
      <c r="GCP141" s="6"/>
      <c r="GCQ141" s="6"/>
      <c r="GCR141" s="6"/>
      <c r="GCS141" s="6"/>
      <c r="GCT141" s="6"/>
      <c r="GCU141" s="6"/>
      <c r="GCV141" s="6"/>
      <c r="GCW141" s="6"/>
      <c r="GCX141" s="6"/>
      <c r="GCY141" s="6"/>
      <c r="GCZ141" s="6"/>
      <c r="GDA141" s="6"/>
      <c r="GDB141" s="6"/>
      <c r="GDC141" s="6"/>
      <c r="GDD141" s="6"/>
      <c r="GDE141" s="6"/>
      <c r="GDF141" s="6"/>
      <c r="GDG141" s="6"/>
      <c r="GDH141" s="6"/>
      <c r="GDI141" s="6"/>
      <c r="GDJ141" s="6"/>
      <c r="GDK141" s="6"/>
      <c r="GDL141" s="6"/>
      <c r="GDM141" s="6"/>
      <c r="GDN141" s="6"/>
      <c r="GDO141" s="6"/>
      <c r="GDP141" s="6"/>
      <c r="GDQ141" s="6"/>
      <c r="GDR141" s="6"/>
      <c r="GDS141" s="6"/>
      <c r="GDT141" s="6"/>
      <c r="GDU141" s="6"/>
      <c r="GDV141" s="6"/>
      <c r="GDW141" s="6"/>
      <c r="GDX141" s="6"/>
      <c r="GDY141" s="6"/>
      <c r="GDZ141" s="6"/>
      <c r="GEA141" s="6"/>
      <c r="GEB141" s="6"/>
      <c r="GEC141" s="6"/>
      <c r="GED141" s="6"/>
      <c r="GEE141" s="6"/>
      <c r="GEF141" s="6"/>
      <c r="GEG141" s="6"/>
      <c r="GEH141" s="6"/>
      <c r="GEI141" s="6"/>
      <c r="GEJ141" s="6"/>
      <c r="GEK141" s="6"/>
      <c r="GEL141" s="6"/>
      <c r="GEM141" s="6"/>
      <c r="GEN141" s="6"/>
      <c r="GEO141" s="6"/>
      <c r="GEP141" s="6"/>
      <c r="GEQ141" s="6"/>
      <c r="GER141" s="6"/>
      <c r="GES141" s="6"/>
      <c r="GET141" s="6"/>
      <c r="GEU141" s="6"/>
      <c r="GEV141" s="6"/>
      <c r="GEW141" s="6"/>
      <c r="GEX141" s="6"/>
      <c r="GEY141" s="6"/>
      <c r="GEZ141" s="6"/>
      <c r="GFA141" s="6"/>
      <c r="GFB141" s="6"/>
      <c r="GFC141" s="6"/>
      <c r="GFD141" s="6"/>
      <c r="GFE141" s="6"/>
      <c r="GFF141" s="6"/>
      <c r="GFG141" s="6"/>
      <c r="GFH141" s="6"/>
      <c r="GFI141" s="6"/>
      <c r="GFJ141" s="6"/>
      <c r="GFK141" s="6"/>
      <c r="GFL141" s="6"/>
      <c r="GFM141" s="6"/>
      <c r="GFN141" s="6"/>
      <c r="GFO141" s="6"/>
      <c r="GFP141" s="6"/>
      <c r="GFQ141" s="6"/>
      <c r="GFR141" s="6"/>
      <c r="GFS141" s="6"/>
      <c r="GFT141" s="6"/>
      <c r="GFU141" s="6"/>
      <c r="GFV141" s="6"/>
      <c r="GFW141" s="6"/>
      <c r="GFX141" s="6"/>
      <c r="GFY141" s="6"/>
      <c r="GFZ141" s="6"/>
      <c r="GGA141" s="6"/>
      <c r="GGB141" s="6"/>
      <c r="GGC141" s="6"/>
      <c r="GGD141" s="6"/>
      <c r="GGE141" s="6"/>
      <c r="GGF141" s="6"/>
      <c r="GGG141" s="6"/>
      <c r="GGH141" s="6"/>
      <c r="GGI141" s="6"/>
      <c r="GGJ141" s="6"/>
      <c r="GGK141" s="6"/>
      <c r="GGL141" s="6"/>
      <c r="GGM141" s="6"/>
      <c r="GGN141" s="6"/>
      <c r="GGO141" s="6"/>
      <c r="GGP141" s="6"/>
      <c r="GGQ141" s="6"/>
      <c r="GGR141" s="6"/>
      <c r="GGS141" s="6"/>
      <c r="GGT141" s="6"/>
      <c r="GGU141" s="6"/>
      <c r="GGV141" s="6"/>
      <c r="GGW141" s="6"/>
      <c r="GGX141" s="6"/>
      <c r="GGY141" s="6"/>
      <c r="GGZ141" s="6"/>
      <c r="GHA141" s="6"/>
      <c r="GHB141" s="6"/>
      <c r="GHC141" s="6"/>
      <c r="GHD141" s="6"/>
      <c r="GHE141" s="6"/>
      <c r="GHF141" s="6"/>
      <c r="GHG141" s="6"/>
      <c r="GHH141" s="6"/>
      <c r="GHI141" s="6"/>
      <c r="GHJ141" s="6"/>
      <c r="GHK141" s="6"/>
      <c r="GHL141" s="6"/>
      <c r="GHM141" s="6"/>
      <c r="GHN141" s="6"/>
      <c r="GHO141" s="6"/>
      <c r="GHP141" s="6"/>
      <c r="GHQ141" s="6"/>
      <c r="GHR141" s="6"/>
      <c r="GHS141" s="6"/>
      <c r="GHT141" s="6"/>
      <c r="GHU141" s="6"/>
      <c r="GHV141" s="6"/>
      <c r="GHW141" s="6"/>
      <c r="GHX141" s="6"/>
      <c r="GHY141" s="6"/>
      <c r="GHZ141" s="6"/>
      <c r="GIA141" s="6"/>
      <c r="GIB141" s="6"/>
      <c r="GIC141" s="6"/>
      <c r="GID141" s="6"/>
      <c r="GIE141" s="6"/>
      <c r="GIF141" s="6"/>
      <c r="GIG141" s="6"/>
      <c r="GIH141" s="6"/>
      <c r="GII141" s="6"/>
      <c r="GIJ141" s="6"/>
      <c r="GIK141" s="6"/>
      <c r="GIL141" s="6"/>
      <c r="GIM141" s="6"/>
      <c r="GIN141" s="6"/>
      <c r="GIO141" s="6"/>
      <c r="GIP141" s="6"/>
      <c r="GIQ141" s="6"/>
      <c r="GIR141" s="6"/>
      <c r="GIS141" s="6"/>
      <c r="GIT141" s="6"/>
      <c r="GIU141" s="6"/>
      <c r="GIV141" s="6"/>
      <c r="GIW141" s="6"/>
      <c r="GIX141" s="6"/>
      <c r="GIY141" s="6"/>
      <c r="GIZ141" s="6"/>
      <c r="GJA141" s="6"/>
      <c r="GJB141" s="6"/>
      <c r="GJC141" s="6"/>
      <c r="GJD141" s="6"/>
      <c r="GJE141" s="6"/>
      <c r="GJF141" s="6"/>
      <c r="GJG141" s="6"/>
      <c r="GJH141" s="6"/>
      <c r="GJI141" s="6"/>
      <c r="GJJ141" s="6"/>
      <c r="GJK141" s="6"/>
      <c r="GJL141" s="6"/>
      <c r="GJM141" s="6"/>
      <c r="GJN141" s="6"/>
      <c r="GJO141" s="6"/>
      <c r="GJP141" s="6"/>
      <c r="GJQ141" s="6"/>
      <c r="GJR141" s="6"/>
      <c r="GJS141" s="6"/>
      <c r="GJT141" s="6"/>
      <c r="GJU141" s="6"/>
      <c r="GJV141" s="6"/>
      <c r="GJW141" s="6"/>
      <c r="GJX141" s="6"/>
      <c r="GJY141" s="6"/>
      <c r="GJZ141" s="6"/>
      <c r="GKA141" s="6"/>
      <c r="GKB141" s="6"/>
      <c r="GKC141" s="6"/>
      <c r="GKD141" s="6"/>
      <c r="GKE141" s="6"/>
      <c r="GKF141" s="6"/>
      <c r="GKG141" s="6"/>
      <c r="GKH141" s="6"/>
      <c r="GKI141" s="6"/>
      <c r="GKJ141" s="6"/>
      <c r="GKK141" s="6"/>
      <c r="GKL141" s="6"/>
      <c r="GKM141" s="6"/>
      <c r="GKN141" s="6"/>
      <c r="GKO141" s="6"/>
      <c r="GKP141" s="6"/>
      <c r="GKQ141" s="6"/>
      <c r="GKR141" s="6"/>
      <c r="GKS141" s="6"/>
      <c r="GKT141" s="6"/>
      <c r="GKU141" s="6"/>
      <c r="GKV141" s="6"/>
      <c r="GKW141" s="6"/>
      <c r="GKX141" s="6"/>
      <c r="GKY141" s="6"/>
      <c r="GKZ141" s="6"/>
      <c r="GLA141" s="6"/>
      <c r="GLB141" s="6"/>
      <c r="GLC141" s="6"/>
      <c r="GLD141" s="6"/>
      <c r="GLE141" s="6"/>
      <c r="GLF141" s="6"/>
      <c r="GLG141" s="6"/>
      <c r="GLH141" s="6"/>
      <c r="GLI141" s="6"/>
      <c r="GLJ141" s="6"/>
      <c r="GLK141" s="6"/>
      <c r="GLL141" s="6"/>
      <c r="GLM141" s="6"/>
      <c r="GLN141" s="6"/>
      <c r="GLO141" s="6"/>
      <c r="GLP141" s="6"/>
      <c r="GLQ141" s="6"/>
      <c r="GLR141" s="6"/>
      <c r="GLS141" s="6"/>
      <c r="GLT141" s="6"/>
      <c r="GLU141" s="6"/>
      <c r="GLV141" s="6"/>
      <c r="GLW141" s="6"/>
      <c r="GLX141" s="6"/>
      <c r="GLY141" s="6"/>
      <c r="GLZ141" s="6"/>
      <c r="GMA141" s="6"/>
      <c r="GMB141" s="6"/>
      <c r="GMC141" s="6"/>
      <c r="GMD141" s="6"/>
      <c r="GME141" s="6"/>
      <c r="GMF141" s="6"/>
      <c r="GMG141" s="6"/>
      <c r="GMH141" s="6"/>
      <c r="GMI141" s="6"/>
      <c r="GMJ141" s="6"/>
      <c r="GMK141" s="6"/>
      <c r="GML141" s="6"/>
      <c r="GMM141" s="6"/>
      <c r="GMN141" s="6"/>
      <c r="GMO141" s="6"/>
      <c r="GMP141" s="6"/>
      <c r="GMQ141" s="6"/>
      <c r="GMR141" s="6"/>
      <c r="GMS141" s="6"/>
      <c r="GMT141" s="6"/>
      <c r="GMU141" s="6"/>
      <c r="GMV141" s="6"/>
      <c r="GMW141" s="6"/>
      <c r="GMX141" s="6"/>
      <c r="GMY141" s="6"/>
      <c r="GMZ141" s="6"/>
      <c r="GNA141" s="6"/>
      <c r="GNB141" s="6"/>
      <c r="GNC141" s="6"/>
      <c r="GND141" s="6"/>
      <c r="GNE141" s="6"/>
      <c r="GNF141" s="6"/>
      <c r="GNG141" s="6"/>
      <c r="GNH141" s="6"/>
      <c r="GNI141" s="6"/>
      <c r="GNJ141" s="6"/>
      <c r="GNK141" s="6"/>
      <c r="GNL141" s="6"/>
      <c r="GNM141" s="6"/>
      <c r="GNN141" s="6"/>
      <c r="GNO141" s="6"/>
      <c r="GNP141" s="6"/>
      <c r="GNQ141" s="6"/>
      <c r="GNR141" s="6"/>
      <c r="GNS141" s="6"/>
      <c r="GNT141" s="6"/>
      <c r="GNU141" s="6"/>
      <c r="GNV141" s="6"/>
      <c r="GNW141" s="6"/>
      <c r="GNX141" s="6"/>
      <c r="GNY141" s="6"/>
      <c r="GNZ141" s="6"/>
      <c r="GOA141" s="6"/>
      <c r="GOB141" s="6"/>
      <c r="GOC141" s="6"/>
      <c r="GOD141" s="6"/>
      <c r="GOE141" s="6"/>
      <c r="GOF141" s="6"/>
      <c r="GOG141" s="6"/>
      <c r="GOH141" s="6"/>
      <c r="GOI141" s="6"/>
      <c r="GOJ141" s="6"/>
      <c r="GOK141" s="6"/>
      <c r="GOL141" s="6"/>
      <c r="GOM141" s="6"/>
      <c r="GON141" s="6"/>
      <c r="GOO141" s="6"/>
      <c r="GOP141" s="6"/>
      <c r="GOQ141" s="6"/>
      <c r="GOR141" s="6"/>
      <c r="GOS141" s="6"/>
      <c r="GOT141" s="6"/>
      <c r="GOU141" s="6"/>
      <c r="GOV141" s="6"/>
      <c r="GOW141" s="6"/>
      <c r="GOX141" s="6"/>
      <c r="GOY141" s="6"/>
      <c r="GOZ141" s="6"/>
      <c r="GPA141" s="6"/>
      <c r="GPB141" s="6"/>
      <c r="GPC141" s="6"/>
      <c r="GPD141" s="6"/>
      <c r="GPE141" s="6"/>
      <c r="GPF141" s="6"/>
      <c r="GPG141" s="6"/>
      <c r="GPH141" s="6"/>
      <c r="GPI141" s="6"/>
      <c r="GPJ141" s="6"/>
      <c r="GPK141" s="6"/>
      <c r="GPL141" s="6"/>
      <c r="GPM141" s="6"/>
      <c r="GPN141" s="6"/>
      <c r="GPO141" s="6"/>
      <c r="GPP141" s="6"/>
      <c r="GPQ141" s="6"/>
      <c r="GPR141" s="6"/>
      <c r="GPS141" s="6"/>
      <c r="GPT141" s="6"/>
      <c r="GPU141" s="6"/>
      <c r="GPV141" s="6"/>
      <c r="GPW141" s="6"/>
      <c r="GPX141" s="6"/>
      <c r="GPY141" s="6"/>
      <c r="GPZ141" s="6"/>
      <c r="GQA141" s="6"/>
      <c r="GQB141" s="6"/>
      <c r="GQC141" s="6"/>
      <c r="GQD141" s="6"/>
      <c r="GQE141" s="6"/>
      <c r="GQF141" s="6"/>
      <c r="GQG141" s="6"/>
      <c r="GQH141" s="6"/>
      <c r="GQI141" s="6"/>
      <c r="GQJ141" s="6"/>
      <c r="GQK141" s="6"/>
      <c r="GQL141" s="6"/>
      <c r="GQM141" s="6"/>
      <c r="GQN141" s="6"/>
      <c r="GQO141" s="6"/>
      <c r="GQP141" s="6"/>
      <c r="GQQ141" s="6"/>
      <c r="GQR141" s="6"/>
      <c r="GQS141" s="6"/>
      <c r="GQT141" s="6"/>
      <c r="GQU141" s="6"/>
      <c r="GQV141" s="6"/>
      <c r="GQW141" s="6"/>
      <c r="GQX141" s="6"/>
      <c r="GQY141" s="6"/>
      <c r="GQZ141" s="6"/>
      <c r="GRA141" s="6"/>
      <c r="GRB141" s="6"/>
      <c r="GRC141" s="6"/>
      <c r="GRD141" s="6"/>
      <c r="GRE141" s="6"/>
      <c r="GRF141" s="6"/>
      <c r="GRG141" s="6"/>
      <c r="GRH141" s="6"/>
      <c r="GRI141" s="6"/>
      <c r="GRJ141" s="6"/>
      <c r="GRK141" s="6"/>
      <c r="GRL141" s="6"/>
      <c r="GRM141" s="6"/>
      <c r="GRN141" s="6"/>
      <c r="GRO141" s="6"/>
      <c r="GRP141" s="6"/>
      <c r="GRQ141" s="6"/>
      <c r="GRR141" s="6"/>
      <c r="GRS141" s="6"/>
      <c r="GRT141" s="6"/>
      <c r="GRU141" s="6"/>
      <c r="GRV141" s="6"/>
      <c r="GRW141" s="6"/>
      <c r="GRX141" s="6"/>
      <c r="GRY141" s="6"/>
      <c r="GRZ141" s="6"/>
      <c r="GSA141" s="6"/>
      <c r="GSB141" s="6"/>
      <c r="GSC141" s="6"/>
      <c r="GSD141" s="6"/>
      <c r="GSE141" s="6"/>
      <c r="GSF141" s="6"/>
      <c r="GSG141" s="6"/>
      <c r="GSH141" s="6"/>
      <c r="GSI141" s="6"/>
      <c r="GSJ141" s="6"/>
      <c r="GSK141" s="6"/>
      <c r="GSL141" s="6"/>
      <c r="GSM141" s="6"/>
      <c r="GSN141" s="6"/>
      <c r="GSO141" s="6"/>
      <c r="GSP141" s="6"/>
      <c r="GSQ141" s="6"/>
      <c r="GSR141" s="6"/>
      <c r="GSS141" s="6"/>
      <c r="GST141" s="6"/>
      <c r="GSU141" s="6"/>
      <c r="GSV141" s="6"/>
      <c r="GSW141" s="6"/>
      <c r="GSX141" s="6"/>
      <c r="GSY141" s="6"/>
      <c r="GSZ141" s="6"/>
      <c r="GTA141" s="6"/>
      <c r="GTB141" s="6"/>
      <c r="GTC141" s="6"/>
      <c r="GTD141" s="6"/>
      <c r="GTE141" s="6"/>
      <c r="GTF141" s="6"/>
      <c r="GTG141" s="6"/>
      <c r="GTH141" s="6"/>
      <c r="GTI141" s="6"/>
      <c r="GTJ141" s="6"/>
      <c r="GTK141" s="6"/>
      <c r="GTL141" s="6"/>
      <c r="GTM141" s="6"/>
      <c r="GTN141" s="6"/>
      <c r="GTO141" s="6"/>
      <c r="GTP141" s="6"/>
      <c r="GTQ141" s="6"/>
      <c r="GTR141" s="6"/>
      <c r="GTS141" s="6"/>
      <c r="GTT141" s="6"/>
      <c r="GTU141" s="6"/>
      <c r="GTV141" s="6"/>
      <c r="GTW141" s="6"/>
      <c r="GTX141" s="6"/>
      <c r="GTY141" s="6"/>
      <c r="GTZ141" s="6"/>
      <c r="GUA141" s="6"/>
      <c r="GUB141" s="6"/>
      <c r="GUC141" s="6"/>
      <c r="GUD141" s="6"/>
      <c r="GUE141" s="6"/>
      <c r="GUF141" s="6"/>
      <c r="GUG141" s="6"/>
      <c r="GUH141" s="6"/>
      <c r="GUI141" s="6"/>
      <c r="GUJ141" s="6"/>
      <c r="GUK141" s="6"/>
      <c r="GUL141" s="6"/>
      <c r="GUM141" s="6"/>
      <c r="GUN141" s="6"/>
      <c r="GUO141" s="6"/>
      <c r="GUP141" s="6"/>
      <c r="GUQ141" s="6"/>
      <c r="GUR141" s="6"/>
      <c r="GUS141" s="6"/>
      <c r="GUT141" s="6"/>
      <c r="GUU141" s="6"/>
      <c r="GUV141" s="6"/>
      <c r="GUW141" s="6"/>
      <c r="GUX141" s="6"/>
      <c r="GUY141" s="6"/>
      <c r="GUZ141" s="6"/>
      <c r="GVA141" s="6"/>
      <c r="GVB141" s="6"/>
      <c r="GVC141" s="6"/>
      <c r="GVD141" s="6"/>
      <c r="GVE141" s="6"/>
      <c r="GVF141" s="6"/>
      <c r="GVG141" s="6"/>
      <c r="GVH141" s="6"/>
      <c r="GVI141" s="6"/>
      <c r="GVJ141" s="6"/>
      <c r="GVK141" s="6"/>
      <c r="GVL141" s="6"/>
      <c r="GVM141" s="6"/>
      <c r="GVN141" s="6"/>
      <c r="GVO141" s="6"/>
      <c r="GVP141" s="6"/>
      <c r="GVQ141" s="6"/>
      <c r="GVR141" s="6"/>
      <c r="GVS141" s="6"/>
      <c r="GVT141" s="6"/>
      <c r="GVU141" s="6"/>
      <c r="GVV141" s="6"/>
      <c r="GVW141" s="6"/>
      <c r="GVX141" s="6"/>
      <c r="GVY141" s="6"/>
      <c r="GVZ141" s="6"/>
      <c r="GWA141" s="6"/>
      <c r="GWB141" s="6"/>
      <c r="GWC141" s="6"/>
      <c r="GWD141" s="6"/>
      <c r="GWE141" s="6"/>
      <c r="GWF141" s="6"/>
      <c r="GWG141" s="6"/>
      <c r="GWH141" s="6"/>
      <c r="GWI141" s="6"/>
      <c r="GWJ141" s="6"/>
      <c r="GWK141" s="6"/>
      <c r="GWL141" s="6"/>
      <c r="GWM141" s="6"/>
      <c r="GWN141" s="6"/>
      <c r="GWO141" s="6"/>
      <c r="GWP141" s="6"/>
      <c r="GWQ141" s="6"/>
      <c r="GWR141" s="6"/>
      <c r="GWS141" s="6"/>
      <c r="GWT141" s="6"/>
      <c r="GWU141" s="6"/>
      <c r="GWV141" s="6"/>
      <c r="GWW141" s="6"/>
      <c r="GWX141" s="6"/>
      <c r="GWY141" s="6"/>
      <c r="GWZ141" s="6"/>
      <c r="GXA141" s="6"/>
      <c r="GXB141" s="6"/>
      <c r="GXC141" s="6"/>
      <c r="GXD141" s="6"/>
      <c r="GXE141" s="6"/>
      <c r="GXF141" s="6"/>
      <c r="GXG141" s="6"/>
      <c r="GXH141" s="6"/>
      <c r="GXI141" s="6"/>
      <c r="GXJ141" s="6"/>
      <c r="GXK141" s="6"/>
      <c r="GXL141" s="6"/>
      <c r="GXM141" s="6"/>
      <c r="GXN141" s="6"/>
      <c r="GXO141" s="6"/>
      <c r="GXP141" s="6"/>
      <c r="GXQ141" s="6"/>
      <c r="GXR141" s="6"/>
      <c r="GXS141" s="6"/>
      <c r="GXT141" s="6"/>
      <c r="GXU141" s="6"/>
      <c r="GXV141" s="6"/>
      <c r="GXW141" s="6"/>
      <c r="GXX141" s="6"/>
      <c r="GXY141" s="6"/>
      <c r="GXZ141" s="6"/>
      <c r="GYA141" s="6"/>
      <c r="GYB141" s="6"/>
      <c r="GYC141" s="6"/>
      <c r="GYD141" s="6"/>
      <c r="GYE141" s="6"/>
      <c r="GYF141" s="6"/>
      <c r="GYG141" s="6"/>
      <c r="GYH141" s="6"/>
      <c r="GYI141" s="6"/>
      <c r="GYJ141" s="6"/>
      <c r="GYK141" s="6"/>
      <c r="GYL141" s="6"/>
      <c r="GYM141" s="6"/>
      <c r="GYN141" s="6"/>
      <c r="GYO141" s="6"/>
      <c r="GYP141" s="6"/>
      <c r="GYQ141" s="6"/>
      <c r="GYR141" s="6"/>
      <c r="GYS141" s="6"/>
      <c r="GYT141" s="6"/>
      <c r="GYU141" s="6"/>
      <c r="GYV141" s="6"/>
      <c r="GYW141" s="6"/>
      <c r="GYX141" s="6"/>
      <c r="GYY141" s="6"/>
      <c r="GYZ141" s="6"/>
      <c r="GZA141" s="6"/>
      <c r="GZB141" s="6"/>
      <c r="GZC141" s="6"/>
      <c r="GZD141" s="6"/>
      <c r="GZE141" s="6"/>
      <c r="GZF141" s="6"/>
      <c r="GZG141" s="6"/>
      <c r="GZH141" s="6"/>
      <c r="GZI141" s="6"/>
      <c r="GZJ141" s="6"/>
      <c r="GZK141" s="6"/>
      <c r="GZL141" s="6"/>
      <c r="GZM141" s="6"/>
      <c r="GZN141" s="6"/>
      <c r="GZO141" s="6"/>
      <c r="GZP141" s="6"/>
      <c r="GZQ141" s="6"/>
      <c r="GZR141" s="6"/>
      <c r="GZS141" s="6"/>
      <c r="GZT141" s="6"/>
      <c r="GZU141" s="6"/>
      <c r="GZV141" s="6"/>
      <c r="GZW141" s="6"/>
      <c r="GZX141" s="6"/>
      <c r="GZY141" s="6"/>
      <c r="GZZ141" s="6"/>
      <c r="HAA141" s="6"/>
      <c r="HAB141" s="6"/>
      <c r="HAC141" s="6"/>
      <c r="HAD141" s="6"/>
      <c r="HAE141" s="6"/>
      <c r="HAF141" s="6"/>
      <c r="HAG141" s="6"/>
      <c r="HAH141" s="6"/>
      <c r="HAI141" s="6"/>
      <c r="HAJ141" s="6"/>
      <c r="HAK141" s="6"/>
      <c r="HAL141" s="6"/>
      <c r="HAM141" s="6"/>
      <c r="HAN141" s="6"/>
      <c r="HAO141" s="6"/>
      <c r="HAP141" s="6"/>
      <c r="HAQ141" s="6"/>
      <c r="HAR141" s="6"/>
      <c r="HAS141" s="6"/>
      <c r="HAT141" s="6"/>
      <c r="HAU141" s="6"/>
      <c r="HAV141" s="6"/>
      <c r="HAW141" s="6"/>
      <c r="HAX141" s="6"/>
      <c r="HAY141" s="6"/>
      <c r="HAZ141" s="6"/>
      <c r="HBA141" s="6"/>
      <c r="HBB141" s="6"/>
      <c r="HBC141" s="6"/>
      <c r="HBD141" s="6"/>
      <c r="HBE141" s="6"/>
      <c r="HBF141" s="6"/>
      <c r="HBG141" s="6"/>
      <c r="HBH141" s="6"/>
      <c r="HBI141" s="6"/>
      <c r="HBJ141" s="6"/>
      <c r="HBK141" s="6"/>
      <c r="HBL141" s="6"/>
      <c r="HBM141" s="6"/>
      <c r="HBN141" s="6"/>
      <c r="HBO141" s="6"/>
      <c r="HBP141" s="6"/>
      <c r="HBQ141" s="6"/>
      <c r="HBR141" s="6"/>
      <c r="HBS141" s="6"/>
      <c r="HBT141" s="6"/>
      <c r="HBU141" s="6"/>
      <c r="HBV141" s="6"/>
      <c r="HBW141" s="6"/>
      <c r="HBX141" s="6"/>
      <c r="HBY141" s="6"/>
      <c r="HBZ141" s="6"/>
      <c r="HCA141" s="6"/>
      <c r="HCB141" s="6"/>
      <c r="HCC141" s="6"/>
      <c r="HCD141" s="6"/>
      <c r="HCE141" s="6"/>
      <c r="HCF141" s="6"/>
      <c r="HCG141" s="6"/>
      <c r="HCH141" s="6"/>
      <c r="HCI141" s="6"/>
      <c r="HCJ141" s="6"/>
      <c r="HCK141" s="6"/>
      <c r="HCL141" s="6"/>
      <c r="HCM141" s="6"/>
      <c r="HCN141" s="6"/>
      <c r="HCO141" s="6"/>
      <c r="HCP141" s="6"/>
      <c r="HCQ141" s="6"/>
      <c r="HCR141" s="6"/>
      <c r="HCS141" s="6"/>
      <c r="HCT141" s="6"/>
      <c r="HCU141" s="6"/>
      <c r="HCV141" s="6"/>
      <c r="HCW141" s="6"/>
      <c r="HCX141" s="6"/>
      <c r="HCY141" s="6"/>
      <c r="HCZ141" s="6"/>
      <c r="HDA141" s="6"/>
      <c r="HDB141" s="6"/>
      <c r="HDC141" s="6"/>
      <c r="HDD141" s="6"/>
      <c r="HDE141" s="6"/>
      <c r="HDF141" s="6"/>
      <c r="HDG141" s="6"/>
      <c r="HDH141" s="6"/>
      <c r="HDI141" s="6"/>
      <c r="HDJ141" s="6"/>
      <c r="HDK141" s="6"/>
      <c r="HDL141" s="6"/>
      <c r="HDM141" s="6"/>
      <c r="HDN141" s="6"/>
      <c r="HDO141" s="6"/>
      <c r="HDP141" s="6"/>
      <c r="HDQ141" s="6"/>
      <c r="HDR141" s="6"/>
      <c r="HDS141" s="6"/>
      <c r="HDT141" s="6"/>
      <c r="HDU141" s="6"/>
      <c r="HDV141" s="6"/>
      <c r="HDW141" s="6"/>
      <c r="HDX141" s="6"/>
      <c r="HDY141" s="6"/>
      <c r="HDZ141" s="6"/>
      <c r="HEA141" s="6"/>
      <c r="HEB141" s="6"/>
      <c r="HEC141" s="6"/>
      <c r="HED141" s="6"/>
      <c r="HEE141" s="6"/>
      <c r="HEF141" s="6"/>
      <c r="HEG141" s="6"/>
      <c r="HEH141" s="6"/>
      <c r="HEI141" s="6"/>
      <c r="HEJ141" s="6"/>
      <c r="HEK141" s="6"/>
      <c r="HEL141" s="6"/>
      <c r="HEM141" s="6"/>
      <c r="HEN141" s="6"/>
      <c r="HEO141" s="6"/>
      <c r="HEP141" s="6"/>
      <c r="HEQ141" s="6"/>
      <c r="HER141" s="6"/>
      <c r="HES141" s="6"/>
      <c r="HET141" s="6"/>
      <c r="HEU141" s="6"/>
      <c r="HEV141" s="6"/>
      <c r="HEW141" s="6"/>
      <c r="HEX141" s="6"/>
      <c r="HEY141" s="6"/>
      <c r="HEZ141" s="6"/>
      <c r="HFA141" s="6"/>
      <c r="HFB141" s="6"/>
      <c r="HFC141" s="6"/>
      <c r="HFD141" s="6"/>
      <c r="HFE141" s="6"/>
      <c r="HFF141" s="6"/>
      <c r="HFG141" s="6"/>
      <c r="HFH141" s="6"/>
      <c r="HFI141" s="6"/>
      <c r="HFJ141" s="6"/>
      <c r="HFK141" s="6"/>
      <c r="HFL141" s="6"/>
      <c r="HFM141" s="6"/>
      <c r="HFN141" s="6"/>
      <c r="HFO141" s="6"/>
      <c r="HFP141" s="6"/>
      <c r="HFQ141" s="6"/>
      <c r="HFR141" s="6"/>
      <c r="HFS141" s="6"/>
      <c r="HFT141" s="6"/>
      <c r="HFU141" s="6"/>
      <c r="HFV141" s="6"/>
      <c r="HFW141" s="6"/>
      <c r="HFX141" s="6"/>
      <c r="HFY141" s="6"/>
      <c r="HFZ141" s="6"/>
      <c r="HGA141" s="6"/>
      <c r="HGB141" s="6"/>
      <c r="HGC141" s="6"/>
      <c r="HGD141" s="6"/>
      <c r="HGE141" s="6"/>
      <c r="HGF141" s="6"/>
      <c r="HGG141" s="6"/>
      <c r="HGH141" s="6"/>
      <c r="HGI141" s="6"/>
      <c r="HGJ141" s="6"/>
      <c r="HGK141" s="6"/>
      <c r="HGL141" s="6"/>
      <c r="HGM141" s="6"/>
      <c r="HGN141" s="6"/>
      <c r="HGO141" s="6"/>
      <c r="HGP141" s="6"/>
      <c r="HGQ141" s="6"/>
      <c r="HGR141" s="6"/>
      <c r="HGS141" s="6"/>
      <c r="HGT141" s="6"/>
      <c r="HGU141" s="6"/>
      <c r="HGV141" s="6"/>
      <c r="HGW141" s="6"/>
      <c r="HGX141" s="6"/>
      <c r="HGY141" s="6"/>
      <c r="HGZ141" s="6"/>
      <c r="HHA141" s="6"/>
      <c r="HHB141" s="6"/>
      <c r="HHC141" s="6"/>
      <c r="HHD141" s="6"/>
      <c r="HHE141" s="6"/>
      <c r="HHF141" s="6"/>
      <c r="HHG141" s="6"/>
      <c r="HHH141" s="6"/>
      <c r="HHI141" s="6"/>
      <c r="HHJ141" s="6"/>
      <c r="HHK141" s="6"/>
      <c r="HHL141" s="6"/>
      <c r="HHM141" s="6"/>
      <c r="HHN141" s="6"/>
      <c r="HHO141" s="6"/>
      <c r="HHP141" s="6"/>
      <c r="HHQ141" s="6"/>
      <c r="HHR141" s="6"/>
      <c r="HHS141" s="6"/>
      <c r="HHT141" s="6"/>
      <c r="HHU141" s="6"/>
      <c r="HHV141" s="6"/>
      <c r="HHW141" s="6"/>
      <c r="HHX141" s="6"/>
      <c r="HHY141" s="6"/>
      <c r="HHZ141" s="6"/>
      <c r="HIA141" s="6"/>
      <c r="HIB141" s="6"/>
      <c r="HIC141" s="6"/>
      <c r="HID141" s="6"/>
      <c r="HIE141" s="6"/>
      <c r="HIF141" s="6"/>
      <c r="HIG141" s="6"/>
      <c r="HIH141" s="6"/>
      <c r="HII141" s="6"/>
      <c r="HIJ141" s="6"/>
      <c r="HIK141" s="6"/>
      <c r="HIL141" s="6"/>
      <c r="HIM141" s="6"/>
      <c r="HIN141" s="6"/>
      <c r="HIO141" s="6"/>
      <c r="HIP141" s="6"/>
      <c r="HIQ141" s="6"/>
      <c r="HIR141" s="6"/>
      <c r="HIS141" s="6"/>
      <c r="HIT141" s="6"/>
      <c r="HIU141" s="6"/>
      <c r="HIV141" s="6"/>
      <c r="HIW141" s="6"/>
      <c r="HIX141" s="6"/>
      <c r="HIY141" s="6"/>
      <c r="HIZ141" s="6"/>
      <c r="HJA141" s="6"/>
      <c r="HJB141" s="6"/>
      <c r="HJC141" s="6"/>
      <c r="HJD141" s="6"/>
      <c r="HJE141" s="6"/>
      <c r="HJF141" s="6"/>
      <c r="HJG141" s="6"/>
      <c r="HJH141" s="6"/>
      <c r="HJI141" s="6"/>
      <c r="HJJ141" s="6"/>
      <c r="HJK141" s="6"/>
      <c r="HJL141" s="6"/>
      <c r="HJM141" s="6"/>
      <c r="HJN141" s="6"/>
      <c r="HJO141" s="6"/>
      <c r="HJP141" s="6"/>
      <c r="HJQ141" s="6"/>
      <c r="HJR141" s="6"/>
      <c r="HJS141" s="6"/>
      <c r="HJT141" s="6"/>
      <c r="HJU141" s="6"/>
      <c r="HJV141" s="6"/>
      <c r="HJW141" s="6"/>
      <c r="HJX141" s="6"/>
      <c r="HJY141" s="6"/>
      <c r="HJZ141" s="6"/>
      <c r="HKA141" s="6"/>
      <c r="HKB141" s="6"/>
      <c r="HKC141" s="6"/>
      <c r="HKD141" s="6"/>
      <c r="HKE141" s="6"/>
      <c r="HKF141" s="6"/>
      <c r="HKG141" s="6"/>
      <c r="HKH141" s="6"/>
      <c r="HKI141" s="6"/>
      <c r="HKJ141" s="6"/>
      <c r="HKK141" s="6"/>
      <c r="HKL141" s="6"/>
      <c r="HKM141" s="6"/>
      <c r="HKN141" s="6"/>
      <c r="HKO141" s="6"/>
      <c r="HKP141" s="6"/>
      <c r="HKQ141" s="6"/>
      <c r="HKR141" s="6"/>
      <c r="HKS141" s="6"/>
      <c r="HKT141" s="6"/>
      <c r="HKU141" s="6"/>
      <c r="HKV141" s="6"/>
      <c r="HKW141" s="6"/>
      <c r="HKX141" s="6"/>
      <c r="HKY141" s="6"/>
      <c r="HKZ141" s="6"/>
      <c r="HLA141" s="6"/>
      <c r="HLB141" s="6"/>
      <c r="HLC141" s="6"/>
      <c r="HLD141" s="6"/>
      <c r="HLE141" s="6"/>
      <c r="HLF141" s="6"/>
      <c r="HLG141" s="6"/>
      <c r="HLH141" s="6"/>
      <c r="HLI141" s="6"/>
      <c r="HLJ141" s="6"/>
      <c r="HLK141" s="6"/>
      <c r="HLL141" s="6"/>
      <c r="HLM141" s="6"/>
      <c r="HLN141" s="6"/>
      <c r="HLO141" s="6"/>
      <c r="HLP141" s="6"/>
      <c r="HLQ141" s="6"/>
      <c r="HLR141" s="6"/>
      <c r="HLS141" s="6"/>
      <c r="HLT141" s="6"/>
      <c r="HLU141" s="6"/>
      <c r="HLV141" s="6"/>
      <c r="HLW141" s="6"/>
      <c r="HLX141" s="6"/>
      <c r="HLY141" s="6"/>
      <c r="HLZ141" s="6"/>
      <c r="HMA141" s="6"/>
      <c r="HMB141" s="6"/>
      <c r="HMC141" s="6"/>
      <c r="HMD141" s="6"/>
      <c r="HME141" s="6"/>
      <c r="HMF141" s="6"/>
      <c r="HMG141" s="6"/>
      <c r="HMH141" s="6"/>
      <c r="HMI141" s="6"/>
      <c r="HMJ141" s="6"/>
      <c r="HMK141" s="6"/>
      <c r="HML141" s="6"/>
      <c r="HMM141" s="6"/>
      <c r="HMN141" s="6"/>
      <c r="HMO141" s="6"/>
      <c r="HMP141" s="6"/>
      <c r="HMQ141" s="6"/>
      <c r="HMR141" s="6"/>
      <c r="HMS141" s="6"/>
      <c r="HMT141" s="6"/>
      <c r="HMU141" s="6"/>
      <c r="HMV141" s="6"/>
      <c r="HMW141" s="6"/>
      <c r="HMX141" s="6"/>
      <c r="HMY141" s="6"/>
      <c r="HMZ141" s="6"/>
      <c r="HNA141" s="6"/>
      <c r="HNB141" s="6"/>
      <c r="HNC141" s="6"/>
      <c r="HND141" s="6"/>
      <c r="HNE141" s="6"/>
      <c r="HNF141" s="6"/>
      <c r="HNG141" s="6"/>
      <c r="HNH141" s="6"/>
      <c r="HNI141" s="6"/>
      <c r="HNJ141" s="6"/>
      <c r="HNK141" s="6"/>
      <c r="HNL141" s="6"/>
      <c r="HNM141" s="6"/>
      <c r="HNN141" s="6"/>
      <c r="HNO141" s="6"/>
      <c r="HNP141" s="6"/>
      <c r="HNQ141" s="6"/>
      <c r="HNR141" s="6"/>
      <c r="HNS141" s="6"/>
      <c r="HNT141" s="6"/>
      <c r="HNU141" s="6"/>
      <c r="HNV141" s="6"/>
      <c r="HNW141" s="6"/>
      <c r="HNX141" s="6"/>
      <c r="HNY141" s="6"/>
      <c r="HNZ141" s="6"/>
      <c r="HOA141" s="6"/>
      <c r="HOB141" s="6"/>
      <c r="HOC141" s="6"/>
      <c r="HOD141" s="6"/>
      <c r="HOE141" s="6"/>
      <c r="HOF141" s="6"/>
      <c r="HOG141" s="6"/>
      <c r="HOH141" s="6"/>
      <c r="HOI141" s="6"/>
      <c r="HOJ141" s="6"/>
      <c r="HOK141" s="6"/>
      <c r="HOL141" s="6"/>
      <c r="HOM141" s="6"/>
      <c r="HON141" s="6"/>
      <c r="HOO141" s="6"/>
      <c r="HOP141" s="6"/>
      <c r="HOQ141" s="6"/>
      <c r="HOR141" s="6"/>
      <c r="HOS141" s="6"/>
      <c r="HOT141" s="6"/>
      <c r="HOU141" s="6"/>
      <c r="HOV141" s="6"/>
      <c r="HOW141" s="6"/>
      <c r="HOX141" s="6"/>
      <c r="HOY141" s="6"/>
      <c r="HOZ141" s="6"/>
      <c r="HPA141" s="6"/>
      <c r="HPB141" s="6"/>
      <c r="HPC141" s="6"/>
      <c r="HPD141" s="6"/>
      <c r="HPE141" s="6"/>
      <c r="HPF141" s="6"/>
      <c r="HPG141" s="6"/>
      <c r="HPH141" s="6"/>
      <c r="HPI141" s="6"/>
      <c r="HPJ141" s="6"/>
      <c r="HPK141" s="6"/>
      <c r="HPL141" s="6"/>
      <c r="HPM141" s="6"/>
      <c r="HPN141" s="6"/>
      <c r="HPO141" s="6"/>
      <c r="HPP141" s="6"/>
      <c r="HPQ141" s="6"/>
      <c r="HPR141" s="6"/>
      <c r="HPS141" s="6"/>
      <c r="HPT141" s="6"/>
      <c r="HPU141" s="6"/>
      <c r="HPV141" s="6"/>
      <c r="HPW141" s="6"/>
      <c r="HPX141" s="6"/>
      <c r="HPY141" s="6"/>
      <c r="HPZ141" s="6"/>
      <c r="HQA141" s="6"/>
      <c r="HQB141" s="6"/>
      <c r="HQC141" s="6"/>
      <c r="HQD141" s="6"/>
      <c r="HQE141" s="6"/>
      <c r="HQF141" s="6"/>
      <c r="HQG141" s="6"/>
      <c r="HQH141" s="6"/>
      <c r="HQI141" s="6"/>
      <c r="HQJ141" s="6"/>
      <c r="HQK141" s="6"/>
      <c r="HQL141" s="6"/>
      <c r="HQM141" s="6"/>
      <c r="HQN141" s="6"/>
      <c r="HQO141" s="6"/>
      <c r="HQP141" s="6"/>
      <c r="HQQ141" s="6"/>
      <c r="HQR141" s="6"/>
      <c r="HQS141" s="6"/>
      <c r="HQT141" s="6"/>
      <c r="HQU141" s="6"/>
      <c r="HQV141" s="6"/>
      <c r="HQW141" s="6"/>
      <c r="HQX141" s="6"/>
      <c r="HQY141" s="6"/>
      <c r="HQZ141" s="6"/>
      <c r="HRA141" s="6"/>
      <c r="HRB141" s="6"/>
      <c r="HRC141" s="6"/>
      <c r="HRD141" s="6"/>
      <c r="HRE141" s="6"/>
      <c r="HRF141" s="6"/>
      <c r="HRG141" s="6"/>
      <c r="HRH141" s="6"/>
      <c r="HRI141" s="6"/>
      <c r="HRJ141" s="6"/>
      <c r="HRK141" s="6"/>
      <c r="HRL141" s="6"/>
      <c r="HRM141" s="6"/>
      <c r="HRN141" s="6"/>
      <c r="HRO141" s="6"/>
      <c r="HRP141" s="6"/>
      <c r="HRQ141" s="6"/>
      <c r="HRR141" s="6"/>
      <c r="HRS141" s="6"/>
      <c r="HRT141" s="6"/>
      <c r="HRU141" s="6"/>
      <c r="HRV141" s="6"/>
      <c r="HRW141" s="6"/>
      <c r="HRX141" s="6"/>
      <c r="HRY141" s="6"/>
      <c r="HRZ141" s="6"/>
      <c r="HSA141" s="6"/>
      <c r="HSB141" s="6"/>
      <c r="HSC141" s="6"/>
      <c r="HSD141" s="6"/>
      <c r="HSE141" s="6"/>
      <c r="HSF141" s="6"/>
      <c r="HSG141" s="6"/>
      <c r="HSH141" s="6"/>
      <c r="HSI141" s="6"/>
      <c r="HSJ141" s="6"/>
      <c r="HSK141" s="6"/>
      <c r="HSL141" s="6"/>
      <c r="HSM141" s="6"/>
      <c r="HSN141" s="6"/>
      <c r="HSO141" s="6"/>
      <c r="HSP141" s="6"/>
      <c r="HSQ141" s="6"/>
      <c r="HSR141" s="6"/>
      <c r="HSS141" s="6"/>
      <c r="HST141" s="6"/>
      <c r="HSU141" s="6"/>
      <c r="HSV141" s="6"/>
      <c r="HSW141" s="6"/>
      <c r="HSX141" s="6"/>
      <c r="HSY141" s="6"/>
      <c r="HSZ141" s="6"/>
      <c r="HTA141" s="6"/>
      <c r="HTB141" s="6"/>
      <c r="HTC141" s="6"/>
      <c r="HTD141" s="6"/>
      <c r="HTE141" s="6"/>
      <c r="HTF141" s="6"/>
      <c r="HTG141" s="6"/>
      <c r="HTH141" s="6"/>
      <c r="HTI141" s="6"/>
      <c r="HTJ141" s="6"/>
      <c r="HTK141" s="6"/>
      <c r="HTL141" s="6"/>
      <c r="HTM141" s="6"/>
      <c r="HTN141" s="6"/>
      <c r="HTO141" s="6"/>
      <c r="HTP141" s="6"/>
      <c r="HTQ141" s="6"/>
      <c r="HTR141" s="6"/>
      <c r="HTS141" s="6"/>
      <c r="HTT141" s="6"/>
      <c r="HTU141" s="6"/>
      <c r="HTV141" s="6"/>
      <c r="HTW141" s="6"/>
      <c r="HTX141" s="6"/>
      <c r="HTY141" s="6"/>
      <c r="HTZ141" s="6"/>
      <c r="HUA141" s="6"/>
      <c r="HUB141" s="6"/>
      <c r="HUC141" s="6"/>
      <c r="HUD141" s="6"/>
      <c r="HUE141" s="6"/>
      <c r="HUF141" s="6"/>
      <c r="HUG141" s="6"/>
      <c r="HUH141" s="6"/>
      <c r="HUI141" s="6"/>
      <c r="HUJ141" s="6"/>
      <c r="HUK141" s="6"/>
      <c r="HUL141" s="6"/>
      <c r="HUM141" s="6"/>
      <c r="HUN141" s="6"/>
      <c r="HUO141" s="6"/>
      <c r="HUP141" s="6"/>
      <c r="HUQ141" s="6"/>
      <c r="HUR141" s="6"/>
      <c r="HUS141" s="6"/>
      <c r="HUT141" s="6"/>
      <c r="HUU141" s="6"/>
      <c r="HUV141" s="6"/>
      <c r="HUW141" s="6"/>
      <c r="HUX141" s="6"/>
      <c r="HUY141" s="6"/>
      <c r="HUZ141" s="6"/>
      <c r="HVA141" s="6"/>
      <c r="HVB141" s="6"/>
      <c r="HVC141" s="6"/>
      <c r="HVD141" s="6"/>
      <c r="HVE141" s="6"/>
      <c r="HVF141" s="6"/>
      <c r="HVG141" s="6"/>
      <c r="HVH141" s="6"/>
      <c r="HVI141" s="6"/>
      <c r="HVJ141" s="6"/>
      <c r="HVK141" s="6"/>
      <c r="HVL141" s="6"/>
      <c r="HVM141" s="6"/>
      <c r="HVN141" s="6"/>
      <c r="HVO141" s="6"/>
      <c r="HVP141" s="6"/>
      <c r="HVQ141" s="6"/>
      <c r="HVR141" s="6"/>
      <c r="HVS141" s="6"/>
      <c r="HVT141" s="6"/>
      <c r="HVU141" s="6"/>
      <c r="HVV141" s="6"/>
      <c r="HVW141" s="6"/>
      <c r="HVX141" s="6"/>
      <c r="HVY141" s="6"/>
      <c r="HVZ141" s="6"/>
      <c r="HWA141" s="6"/>
      <c r="HWB141" s="6"/>
      <c r="HWC141" s="6"/>
      <c r="HWD141" s="6"/>
      <c r="HWE141" s="6"/>
      <c r="HWF141" s="6"/>
      <c r="HWG141" s="6"/>
      <c r="HWH141" s="6"/>
      <c r="HWI141" s="6"/>
      <c r="HWJ141" s="6"/>
      <c r="HWK141" s="6"/>
      <c r="HWL141" s="6"/>
      <c r="HWM141" s="6"/>
      <c r="HWN141" s="6"/>
      <c r="HWO141" s="6"/>
      <c r="HWP141" s="6"/>
      <c r="HWQ141" s="6"/>
      <c r="HWR141" s="6"/>
      <c r="HWS141" s="6"/>
      <c r="HWT141" s="6"/>
      <c r="HWU141" s="6"/>
      <c r="HWV141" s="6"/>
      <c r="HWW141" s="6"/>
      <c r="HWX141" s="6"/>
      <c r="HWY141" s="6"/>
      <c r="HWZ141" s="6"/>
      <c r="HXA141" s="6"/>
      <c r="HXB141" s="6"/>
      <c r="HXC141" s="6"/>
      <c r="HXD141" s="6"/>
      <c r="HXE141" s="6"/>
      <c r="HXF141" s="6"/>
      <c r="HXG141" s="6"/>
      <c r="HXH141" s="6"/>
      <c r="HXI141" s="6"/>
      <c r="HXJ141" s="6"/>
      <c r="HXK141" s="6"/>
      <c r="HXL141" s="6"/>
      <c r="HXM141" s="6"/>
      <c r="HXN141" s="6"/>
      <c r="HXO141" s="6"/>
      <c r="HXP141" s="6"/>
      <c r="HXQ141" s="6"/>
      <c r="HXR141" s="6"/>
      <c r="HXS141" s="6"/>
      <c r="HXT141" s="6"/>
      <c r="HXU141" s="6"/>
      <c r="HXV141" s="6"/>
      <c r="HXW141" s="6"/>
      <c r="HXX141" s="6"/>
      <c r="HXY141" s="6"/>
      <c r="HXZ141" s="6"/>
      <c r="HYA141" s="6"/>
      <c r="HYB141" s="6"/>
      <c r="HYC141" s="6"/>
      <c r="HYD141" s="6"/>
      <c r="HYE141" s="6"/>
      <c r="HYF141" s="6"/>
      <c r="HYG141" s="6"/>
      <c r="HYH141" s="6"/>
      <c r="HYI141" s="6"/>
      <c r="HYJ141" s="6"/>
      <c r="HYK141" s="6"/>
      <c r="HYL141" s="6"/>
      <c r="HYM141" s="6"/>
      <c r="HYN141" s="6"/>
      <c r="HYO141" s="6"/>
      <c r="HYP141" s="6"/>
      <c r="HYQ141" s="6"/>
      <c r="HYR141" s="6"/>
      <c r="HYS141" s="6"/>
      <c r="HYT141" s="6"/>
      <c r="HYU141" s="6"/>
      <c r="HYV141" s="6"/>
      <c r="HYW141" s="6"/>
      <c r="HYX141" s="6"/>
      <c r="HYY141" s="6"/>
      <c r="HYZ141" s="6"/>
      <c r="HZA141" s="6"/>
      <c r="HZB141" s="6"/>
      <c r="HZC141" s="6"/>
      <c r="HZD141" s="6"/>
      <c r="HZE141" s="6"/>
      <c r="HZF141" s="6"/>
      <c r="HZG141" s="6"/>
      <c r="HZH141" s="6"/>
      <c r="HZI141" s="6"/>
      <c r="HZJ141" s="6"/>
      <c r="HZK141" s="6"/>
      <c r="HZL141" s="6"/>
      <c r="HZM141" s="6"/>
      <c r="HZN141" s="6"/>
      <c r="HZO141" s="6"/>
      <c r="HZP141" s="6"/>
      <c r="HZQ141" s="6"/>
      <c r="HZR141" s="6"/>
      <c r="HZS141" s="6"/>
      <c r="HZT141" s="6"/>
      <c r="HZU141" s="6"/>
      <c r="HZV141" s="6"/>
      <c r="HZW141" s="6"/>
      <c r="HZX141" s="6"/>
      <c r="HZY141" s="6"/>
      <c r="HZZ141" s="6"/>
      <c r="IAA141" s="6"/>
      <c r="IAB141" s="6"/>
      <c r="IAC141" s="6"/>
      <c r="IAD141" s="6"/>
      <c r="IAE141" s="6"/>
      <c r="IAF141" s="6"/>
      <c r="IAG141" s="6"/>
      <c r="IAH141" s="6"/>
      <c r="IAI141" s="6"/>
      <c r="IAJ141" s="6"/>
      <c r="IAK141" s="6"/>
      <c r="IAL141" s="6"/>
      <c r="IAM141" s="6"/>
      <c r="IAN141" s="6"/>
      <c r="IAO141" s="6"/>
      <c r="IAP141" s="6"/>
      <c r="IAQ141" s="6"/>
      <c r="IAR141" s="6"/>
      <c r="IAS141" s="6"/>
      <c r="IAT141" s="6"/>
      <c r="IAU141" s="6"/>
      <c r="IAV141" s="6"/>
      <c r="IAW141" s="6"/>
      <c r="IAX141" s="6"/>
      <c r="IAY141" s="6"/>
      <c r="IAZ141" s="6"/>
      <c r="IBA141" s="6"/>
      <c r="IBB141" s="6"/>
      <c r="IBC141" s="6"/>
      <c r="IBD141" s="6"/>
      <c r="IBE141" s="6"/>
      <c r="IBF141" s="6"/>
      <c r="IBG141" s="6"/>
      <c r="IBH141" s="6"/>
      <c r="IBI141" s="6"/>
      <c r="IBJ141" s="6"/>
      <c r="IBK141" s="6"/>
      <c r="IBL141" s="6"/>
      <c r="IBM141" s="6"/>
      <c r="IBN141" s="6"/>
      <c r="IBO141" s="6"/>
      <c r="IBP141" s="6"/>
      <c r="IBQ141" s="6"/>
      <c r="IBR141" s="6"/>
      <c r="IBS141" s="6"/>
      <c r="IBT141" s="6"/>
      <c r="IBU141" s="6"/>
      <c r="IBV141" s="6"/>
      <c r="IBW141" s="6"/>
      <c r="IBX141" s="6"/>
      <c r="IBY141" s="6"/>
      <c r="IBZ141" s="6"/>
      <c r="ICA141" s="6"/>
      <c r="ICB141" s="6"/>
      <c r="ICC141" s="6"/>
      <c r="ICD141" s="6"/>
      <c r="ICE141" s="6"/>
      <c r="ICF141" s="6"/>
      <c r="ICG141" s="6"/>
      <c r="ICH141" s="6"/>
      <c r="ICI141" s="6"/>
      <c r="ICJ141" s="6"/>
      <c r="ICK141" s="6"/>
      <c r="ICL141" s="6"/>
      <c r="ICM141" s="6"/>
      <c r="ICN141" s="6"/>
      <c r="ICO141" s="6"/>
      <c r="ICP141" s="6"/>
      <c r="ICQ141" s="6"/>
      <c r="ICR141" s="6"/>
      <c r="ICS141" s="6"/>
      <c r="ICT141" s="6"/>
      <c r="ICU141" s="6"/>
      <c r="ICV141" s="6"/>
      <c r="ICW141" s="6"/>
      <c r="ICX141" s="6"/>
      <c r="ICY141" s="6"/>
      <c r="ICZ141" s="6"/>
      <c r="IDA141" s="6"/>
      <c r="IDB141" s="6"/>
      <c r="IDC141" s="6"/>
      <c r="IDD141" s="6"/>
      <c r="IDE141" s="6"/>
      <c r="IDF141" s="6"/>
      <c r="IDG141" s="6"/>
      <c r="IDH141" s="6"/>
      <c r="IDI141" s="6"/>
      <c r="IDJ141" s="6"/>
      <c r="IDK141" s="6"/>
      <c r="IDL141" s="6"/>
      <c r="IDM141" s="6"/>
      <c r="IDN141" s="6"/>
      <c r="IDO141" s="6"/>
      <c r="IDP141" s="6"/>
      <c r="IDQ141" s="6"/>
      <c r="IDR141" s="6"/>
      <c r="IDS141" s="6"/>
      <c r="IDT141" s="6"/>
      <c r="IDU141" s="6"/>
      <c r="IDV141" s="6"/>
      <c r="IDW141" s="6"/>
      <c r="IDX141" s="6"/>
      <c r="IDY141" s="6"/>
      <c r="IDZ141" s="6"/>
      <c r="IEA141" s="6"/>
      <c r="IEB141" s="6"/>
      <c r="IEC141" s="6"/>
      <c r="IED141" s="6"/>
      <c r="IEE141" s="6"/>
      <c r="IEF141" s="6"/>
      <c r="IEG141" s="6"/>
      <c r="IEH141" s="6"/>
      <c r="IEI141" s="6"/>
      <c r="IEJ141" s="6"/>
      <c r="IEK141" s="6"/>
      <c r="IEL141" s="6"/>
      <c r="IEM141" s="6"/>
      <c r="IEN141" s="6"/>
      <c r="IEO141" s="6"/>
      <c r="IEP141" s="6"/>
      <c r="IEQ141" s="6"/>
      <c r="IER141" s="6"/>
      <c r="IES141" s="6"/>
      <c r="IET141" s="6"/>
      <c r="IEU141" s="6"/>
      <c r="IEV141" s="6"/>
      <c r="IEW141" s="6"/>
      <c r="IEX141" s="6"/>
      <c r="IEY141" s="6"/>
      <c r="IEZ141" s="6"/>
      <c r="IFA141" s="6"/>
      <c r="IFB141" s="6"/>
      <c r="IFC141" s="6"/>
      <c r="IFD141" s="6"/>
      <c r="IFE141" s="6"/>
      <c r="IFF141" s="6"/>
      <c r="IFG141" s="6"/>
      <c r="IFH141" s="6"/>
      <c r="IFI141" s="6"/>
      <c r="IFJ141" s="6"/>
      <c r="IFK141" s="6"/>
      <c r="IFL141" s="6"/>
      <c r="IFM141" s="6"/>
      <c r="IFN141" s="6"/>
      <c r="IFO141" s="6"/>
      <c r="IFP141" s="6"/>
      <c r="IFQ141" s="6"/>
      <c r="IFR141" s="6"/>
      <c r="IFS141" s="6"/>
      <c r="IFT141" s="6"/>
      <c r="IFU141" s="6"/>
      <c r="IFV141" s="6"/>
      <c r="IFW141" s="6"/>
      <c r="IFX141" s="6"/>
      <c r="IFY141" s="6"/>
      <c r="IFZ141" s="6"/>
      <c r="IGA141" s="6"/>
      <c r="IGB141" s="6"/>
      <c r="IGC141" s="6"/>
      <c r="IGD141" s="6"/>
      <c r="IGE141" s="6"/>
      <c r="IGF141" s="6"/>
      <c r="IGG141" s="6"/>
      <c r="IGH141" s="6"/>
      <c r="IGI141" s="6"/>
      <c r="IGJ141" s="6"/>
      <c r="IGK141" s="6"/>
      <c r="IGL141" s="6"/>
      <c r="IGM141" s="6"/>
      <c r="IGN141" s="6"/>
      <c r="IGO141" s="6"/>
      <c r="IGP141" s="6"/>
      <c r="IGQ141" s="6"/>
      <c r="IGR141" s="6"/>
      <c r="IGS141" s="6"/>
      <c r="IGT141" s="6"/>
      <c r="IGU141" s="6"/>
      <c r="IGV141" s="6"/>
      <c r="IGW141" s="6"/>
      <c r="IGX141" s="6"/>
      <c r="IGY141" s="6"/>
      <c r="IGZ141" s="6"/>
      <c r="IHA141" s="6"/>
      <c r="IHB141" s="6"/>
      <c r="IHC141" s="6"/>
      <c r="IHD141" s="6"/>
      <c r="IHE141" s="6"/>
      <c r="IHF141" s="6"/>
      <c r="IHG141" s="6"/>
      <c r="IHH141" s="6"/>
      <c r="IHI141" s="6"/>
      <c r="IHJ141" s="6"/>
      <c r="IHK141" s="6"/>
      <c r="IHL141" s="6"/>
      <c r="IHM141" s="6"/>
      <c r="IHN141" s="6"/>
      <c r="IHO141" s="6"/>
      <c r="IHP141" s="6"/>
      <c r="IHQ141" s="6"/>
      <c r="IHR141" s="6"/>
      <c r="IHS141" s="6"/>
      <c r="IHT141" s="6"/>
      <c r="IHU141" s="6"/>
      <c r="IHV141" s="6"/>
      <c r="IHW141" s="6"/>
      <c r="IHX141" s="6"/>
      <c r="IHY141" s="6"/>
      <c r="IHZ141" s="6"/>
      <c r="IIA141" s="6"/>
      <c r="IIB141" s="6"/>
      <c r="IIC141" s="6"/>
      <c r="IID141" s="6"/>
      <c r="IIE141" s="6"/>
      <c r="IIF141" s="6"/>
      <c r="IIG141" s="6"/>
      <c r="IIH141" s="6"/>
      <c r="III141" s="6"/>
      <c r="IIJ141" s="6"/>
      <c r="IIK141" s="6"/>
      <c r="IIL141" s="6"/>
      <c r="IIM141" s="6"/>
      <c r="IIN141" s="6"/>
      <c r="IIO141" s="6"/>
      <c r="IIP141" s="6"/>
      <c r="IIQ141" s="6"/>
      <c r="IIR141" s="6"/>
      <c r="IIS141" s="6"/>
      <c r="IIT141" s="6"/>
      <c r="IIU141" s="6"/>
      <c r="IIV141" s="6"/>
      <c r="IIW141" s="6"/>
      <c r="IIX141" s="6"/>
      <c r="IIY141" s="6"/>
      <c r="IIZ141" s="6"/>
      <c r="IJA141" s="6"/>
      <c r="IJB141" s="6"/>
      <c r="IJC141" s="6"/>
      <c r="IJD141" s="6"/>
      <c r="IJE141" s="6"/>
      <c r="IJF141" s="6"/>
      <c r="IJG141" s="6"/>
      <c r="IJH141" s="6"/>
      <c r="IJI141" s="6"/>
      <c r="IJJ141" s="6"/>
      <c r="IJK141" s="6"/>
      <c r="IJL141" s="6"/>
      <c r="IJM141" s="6"/>
      <c r="IJN141" s="6"/>
      <c r="IJO141" s="6"/>
      <c r="IJP141" s="6"/>
      <c r="IJQ141" s="6"/>
      <c r="IJR141" s="6"/>
      <c r="IJS141" s="6"/>
      <c r="IJT141" s="6"/>
      <c r="IJU141" s="6"/>
      <c r="IJV141" s="6"/>
      <c r="IJW141" s="6"/>
      <c r="IJX141" s="6"/>
      <c r="IJY141" s="6"/>
      <c r="IJZ141" s="6"/>
      <c r="IKA141" s="6"/>
      <c r="IKB141" s="6"/>
      <c r="IKC141" s="6"/>
      <c r="IKD141" s="6"/>
      <c r="IKE141" s="6"/>
      <c r="IKF141" s="6"/>
      <c r="IKG141" s="6"/>
      <c r="IKH141" s="6"/>
      <c r="IKI141" s="6"/>
      <c r="IKJ141" s="6"/>
      <c r="IKK141" s="6"/>
      <c r="IKL141" s="6"/>
      <c r="IKM141" s="6"/>
      <c r="IKN141" s="6"/>
      <c r="IKO141" s="6"/>
      <c r="IKP141" s="6"/>
      <c r="IKQ141" s="6"/>
      <c r="IKR141" s="6"/>
      <c r="IKS141" s="6"/>
      <c r="IKT141" s="6"/>
      <c r="IKU141" s="6"/>
      <c r="IKV141" s="6"/>
      <c r="IKW141" s="6"/>
      <c r="IKX141" s="6"/>
      <c r="IKY141" s="6"/>
      <c r="IKZ141" s="6"/>
      <c r="ILA141" s="6"/>
      <c r="ILB141" s="6"/>
      <c r="ILC141" s="6"/>
      <c r="ILD141" s="6"/>
      <c r="ILE141" s="6"/>
      <c r="ILF141" s="6"/>
      <c r="ILG141" s="6"/>
      <c r="ILH141" s="6"/>
      <c r="ILI141" s="6"/>
      <c r="ILJ141" s="6"/>
      <c r="ILK141" s="6"/>
      <c r="ILL141" s="6"/>
      <c r="ILM141" s="6"/>
      <c r="ILN141" s="6"/>
      <c r="ILO141" s="6"/>
      <c r="ILP141" s="6"/>
      <c r="ILQ141" s="6"/>
      <c r="ILR141" s="6"/>
      <c r="ILS141" s="6"/>
      <c r="ILT141" s="6"/>
      <c r="ILU141" s="6"/>
      <c r="ILV141" s="6"/>
      <c r="ILW141" s="6"/>
      <c r="ILX141" s="6"/>
      <c r="ILY141" s="6"/>
      <c r="ILZ141" s="6"/>
      <c r="IMA141" s="6"/>
      <c r="IMB141" s="6"/>
      <c r="IMC141" s="6"/>
      <c r="IMD141" s="6"/>
      <c r="IME141" s="6"/>
      <c r="IMF141" s="6"/>
      <c r="IMG141" s="6"/>
      <c r="IMH141" s="6"/>
      <c r="IMI141" s="6"/>
      <c r="IMJ141" s="6"/>
      <c r="IMK141" s="6"/>
      <c r="IML141" s="6"/>
      <c r="IMM141" s="6"/>
      <c r="IMN141" s="6"/>
      <c r="IMO141" s="6"/>
      <c r="IMP141" s="6"/>
      <c r="IMQ141" s="6"/>
      <c r="IMR141" s="6"/>
      <c r="IMS141" s="6"/>
      <c r="IMT141" s="6"/>
      <c r="IMU141" s="6"/>
      <c r="IMV141" s="6"/>
      <c r="IMW141" s="6"/>
      <c r="IMX141" s="6"/>
      <c r="IMY141" s="6"/>
      <c r="IMZ141" s="6"/>
      <c r="INA141" s="6"/>
      <c r="INB141" s="6"/>
      <c r="INC141" s="6"/>
      <c r="IND141" s="6"/>
      <c r="INE141" s="6"/>
      <c r="INF141" s="6"/>
      <c r="ING141" s="6"/>
      <c r="INH141" s="6"/>
      <c r="INI141" s="6"/>
      <c r="INJ141" s="6"/>
      <c r="INK141" s="6"/>
      <c r="INL141" s="6"/>
      <c r="INM141" s="6"/>
      <c r="INN141" s="6"/>
      <c r="INO141" s="6"/>
      <c r="INP141" s="6"/>
      <c r="INQ141" s="6"/>
      <c r="INR141" s="6"/>
      <c r="INS141" s="6"/>
      <c r="INT141" s="6"/>
      <c r="INU141" s="6"/>
      <c r="INV141" s="6"/>
      <c r="INW141" s="6"/>
      <c r="INX141" s="6"/>
      <c r="INY141" s="6"/>
      <c r="INZ141" s="6"/>
      <c r="IOA141" s="6"/>
      <c r="IOB141" s="6"/>
      <c r="IOC141" s="6"/>
      <c r="IOD141" s="6"/>
      <c r="IOE141" s="6"/>
      <c r="IOF141" s="6"/>
      <c r="IOG141" s="6"/>
      <c r="IOH141" s="6"/>
      <c r="IOI141" s="6"/>
      <c r="IOJ141" s="6"/>
      <c r="IOK141" s="6"/>
      <c r="IOL141" s="6"/>
      <c r="IOM141" s="6"/>
      <c r="ION141" s="6"/>
      <c r="IOO141" s="6"/>
      <c r="IOP141" s="6"/>
      <c r="IOQ141" s="6"/>
      <c r="IOR141" s="6"/>
      <c r="IOS141" s="6"/>
      <c r="IOT141" s="6"/>
      <c r="IOU141" s="6"/>
      <c r="IOV141" s="6"/>
      <c r="IOW141" s="6"/>
      <c r="IOX141" s="6"/>
      <c r="IOY141" s="6"/>
      <c r="IOZ141" s="6"/>
      <c r="IPA141" s="6"/>
      <c r="IPB141" s="6"/>
      <c r="IPC141" s="6"/>
      <c r="IPD141" s="6"/>
      <c r="IPE141" s="6"/>
      <c r="IPF141" s="6"/>
      <c r="IPG141" s="6"/>
      <c r="IPH141" s="6"/>
      <c r="IPI141" s="6"/>
      <c r="IPJ141" s="6"/>
      <c r="IPK141" s="6"/>
      <c r="IPL141" s="6"/>
      <c r="IPM141" s="6"/>
      <c r="IPN141" s="6"/>
      <c r="IPO141" s="6"/>
      <c r="IPP141" s="6"/>
      <c r="IPQ141" s="6"/>
      <c r="IPR141" s="6"/>
      <c r="IPS141" s="6"/>
      <c r="IPT141" s="6"/>
      <c r="IPU141" s="6"/>
      <c r="IPV141" s="6"/>
      <c r="IPW141" s="6"/>
      <c r="IPX141" s="6"/>
      <c r="IPY141" s="6"/>
      <c r="IPZ141" s="6"/>
      <c r="IQA141" s="6"/>
      <c r="IQB141" s="6"/>
      <c r="IQC141" s="6"/>
      <c r="IQD141" s="6"/>
      <c r="IQE141" s="6"/>
      <c r="IQF141" s="6"/>
      <c r="IQG141" s="6"/>
      <c r="IQH141" s="6"/>
      <c r="IQI141" s="6"/>
      <c r="IQJ141" s="6"/>
      <c r="IQK141" s="6"/>
      <c r="IQL141" s="6"/>
      <c r="IQM141" s="6"/>
      <c r="IQN141" s="6"/>
      <c r="IQO141" s="6"/>
      <c r="IQP141" s="6"/>
      <c r="IQQ141" s="6"/>
      <c r="IQR141" s="6"/>
      <c r="IQS141" s="6"/>
      <c r="IQT141" s="6"/>
      <c r="IQU141" s="6"/>
      <c r="IQV141" s="6"/>
      <c r="IQW141" s="6"/>
      <c r="IQX141" s="6"/>
      <c r="IQY141" s="6"/>
      <c r="IQZ141" s="6"/>
      <c r="IRA141" s="6"/>
      <c r="IRB141" s="6"/>
      <c r="IRC141" s="6"/>
      <c r="IRD141" s="6"/>
      <c r="IRE141" s="6"/>
      <c r="IRF141" s="6"/>
      <c r="IRG141" s="6"/>
      <c r="IRH141" s="6"/>
      <c r="IRI141" s="6"/>
      <c r="IRJ141" s="6"/>
      <c r="IRK141" s="6"/>
      <c r="IRL141" s="6"/>
      <c r="IRM141" s="6"/>
      <c r="IRN141" s="6"/>
      <c r="IRO141" s="6"/>
      <c r="IRP141" s="6"/>
      <c r="IRQ141" s="6"/>
      <c r="IRR141" s="6"/>
      <c r="IRS141" s="6"/>
      <c r="IRT141" s="6"/>
      <c r="IRU141" s="6"/>
      <c r="IRV141" s="6"/>
      <c r="IRW141" s="6"/>
      <c r="IRX141" s="6"/>
      <c r="IRY141" s="6"/>
      <c r="IRZ141" s="6"/>
      <c r="ISA141" s="6"/>
      <c r="ISB141" s="6"/>
      <c r="ISC141" s="6"/>
      <c r="ISD141" s="6"/>
      <c r="ISE141" s="6"/>
      <c r="ISF141" s="6"/>
      <c r="ISG141" s="6"/>
      <c r="ISH141" s="6"/>
      <c r="ISI141" s="6"/>
      <c r="ISJ141" s="6"/>
      <c r="ISK141" s="6"/>
      <c r="ISL141" s="6"/>
      <c r="ISM141" s="6"/>
      <c r="ISN141" s="6"/>
      <c r="ISO141" s="6"/>
      <c r="ISP141" s="6"/>
      <c r="ISQ141" s="6"/>
      <c r="ISR141" s="6"/>
      <c r="ISS141" s="6"/>
      <c r="IST141" s="6"/>
      <c r="ISU141" s="6"/>
      <c r="ISV141" s="6"/>
      <c r="ISW141" s="6"/>
      <c r="ISX141" s="6"/>
      <c r="ISY141" s="6"/>
      <c r="ISZ141" s="6"/>
      <c r="ITA141" s="6"/>
      <c r="ITB141" s="6"/>
      <c r="ITC141" s="6"/>
      <c r="ITD141" s="6"/>
      <c r="ITE141" s="6"/>
      <c r="ITF141" s="6"/>
      <c r="ITG141" s="6"/>
      <c r="ITH141" s="6"/>
      <c r="ITI141" s="6"/>
      <c r="ITJ141" s="6"/>
      <c r="ITK141" s="6"/>
      <c r="ITL141" s="6"/>
      <c r="ITM141" s="6"/>
      <c r="ITN141" s="6"/>
      <c r="ITO141" s="6"/>
      <c r="ITP141" s="6"/>
      <c r="ITQ141" s="6"/>
      <c r="ITR141" s="6"/>
      <c r="ITS141" s="6"/>
      <c r="ITT141" s="6"/>
      <c r="ITU141" s="6"/>
      <c r="ITV141" s="6"/>
      <c r="ITW141" s="6"/>
      <c r="ITX141" s="6"/>
      <c r="ITY141" s="6"/>
      <c r="ITZ141" s="6"/>
      <c r="IUA141" s="6"/>
      <c r="IUB141" s="6"/>
      <c r="IUC141" s="6"/>
      <c r="IUD141" s="6"/>
      <c r="IUE141" s="6"/>
      <c r="IUF141" s="6"/>
      <c r="IUG141" s="6"/>
      <c r="IUH141" s="6"/>
      <c r="IUI141" s="6"/>
      <c r="IUJ141" s="6"/>
      <c r="IUK141" s="6"/>
      <c r="IUL141" s="6"/>
      <c r="IUM141" s="6"/>
      <c r="IUN141" s="6"/>
      <c r="IUO141" s="6"/>
      <c r="IUP141" s="6"/>
      <c r="IUQ141" s="6"/>
      <c r="IUR141" s="6"/>
      <c r="IUS141" s="6"/>
      <c r="IUT141" s="6"/>
      <c r="IUU141" s="6"/>
      <c r="IUV141" s="6"/>
      <c r="IUW141" s="6"/>
      <c r="IUX141" s="6"/>
      <c r="IUY141" s="6"/>
      <c r="IUZ141" s="6"/>
      <c r="IVA141" s="6"/>
      <c r="IVB141" s="6"/>
      <c r="IVC141" s="6"/>
      <c r="IVD141" s="6"/>
      <c r="IVE141" s="6"/>
      <c r="IVF141" s="6"/>
      <c r="IVG141" s="6"/>
      <c r="IVH141" s="6"/>
      <c r="IVI141" s="6"/>
      <c r="IVJ141" s="6"/>
      <c r="IVK141" s="6"/>
      <c r="IVL141" s="6"/>
      <c r="IVM141" s="6"/>
      <c r="IVN141" s="6"/>
      <c r="IVO141" s="6"/>
      <c r="IVP141" s="6"/>
      <c r="IVQ141" s="6"/>
      <c r="IVR141" s="6"/>
      <c r="IVS141" s="6"/>
      <c r="IVT141" s="6"/>
      <c r="IVU141" s="6"/>
      <c r="IVV141" s="6"/>
      <c r="IVW141" s="6"/>
      <c r="IVX141" s="6"/>
      <c r="IVY141" s="6"/>
      <c r="IVZ141" s="6"/>
      <c r="IWA141" s="6"/>
      <c r="IWB141" s="6"/>
      <c r="IWC141" s="6"/>
      <c r="IWD141" s="6"/>
      <c r="IWE141" s="6"/>
      <c r="IWF141" s="6"/>
      <c r="IWG141" s="6"/>
      <c r="IWH141" s="6"/>
      <c r="IWI141" s="6"/>
      <c r="IWJ141" s="6"/>
      <c r="IWK141" s="6"/>
      <c r="IWL141" s="6"/>
      <c r="IWM141" s="6"/>
      <c r="IWN141" s="6"/>
      <c r="IWO141" s="6"/>
      <c r="IWP141" s="6"/>
      <c r="IWQ141" s="6"/>
      <c r="IWR141" s="6"/>
      <c r="IWS141" s="6"/>
      <c r="IWT141" s="6"/>
      <c r="IWU141" s="6"/>
      <c r="IWV141" s="6"/>
      <c r="IWW141" s="6"/>
      <c r="IWX141" s="6"/>
      <c r="IWY141" s="6"/>
      <c r="IWZ141" s="6"/>
      <c r="IXA141" s="6"/>
      <c r="IXB141" s="6"/>
      <c r="IXC141" s="6"/>
      <c r="IXD141" s="6"/>
      <c r="IXE141" s="6"/>
      <c r="IXF141" s="6"/>
      <c r="IXG141" s="6"/>
      <c r="IXH141" s="6"/>
      <c r="IXI141" s="6"/>
      <c r="IXJ141" s="6"/>
      <c r="IXK141" s="6"/>
      <c r="IXL141" s="6"/>
      <c r="IXM141" s="6"/>
      <c r="IXN141" s="6"/>
      <c r="IXO141" s="6"/>
      <c r="IXP141" s="6"/>
      <c r="IXQ141" s="6"/>
      <c r="IXR141" s="6"/>
      <c r="IXS141" s="6"/>
      <c r="IXT141" s="6"/>
      <c r="IXU141" s="6"/>
      <c r="IXV141" s="6"/>
      <c r="IXW141" s="6"/>
      <c r="IXX141" s="6"/>
      <c r="IXY141" s="6"/>
      <c r="IXZ141" s="6"/>
      <c r="IYA141" s="6"/>
      <c r="IYB141" s="6"/>
      <c r="IYC141" s="6"/>
      <c r="IYD141" s="6"/>
      <c r="IYE141" s="6"/>
      <c r="IYF141" s="6"/>
      <c r="IYG141" s="6"/>
      <c r="IYH141" s="6"/>
      <c r="IYI141" s="6"/>
      <c r="IYJ141" s="6"/>
      <c r="IYK141" s="6"/>
      <c r="IYL141" s="6"/>
      <c r="IYM141" s="6"/>
      <c r="IYN141" s="6"/>
      <c r="IYO141" s="6"/>
      <c r="IYP141" s="6"/>
      <c r="IYQ141" s="6"/>
      <c r="IYR141" s="6"/>
      <c r="IYS141" s="6"/>
      <c r="IYT141" s="6"/>
      <c r="IYU141" s="6"/>
      <c r="IYV141" s="6"/>
      <c r="IYW141" s="6"/>
      <c r="IYX141" s="6"/>
      <c r="IYY141" s="6"/>
      <c r="IYZ141" s="6"/>
      <c r="IZA141" s="6"/>
      <c r="IZB141" s="6"/>
      <c r="IZC141" s="6"/>
      <c r="IZD141" s="6"/>
      <c r="IZE141" s="6"/>
      <c r="IZF141" s="6"/>
      <c r="IZG141" s="6"/>
      <c r="IZH141" s="6"/>
      <c r="IZI141" s="6"/>
      <c r="IZJ141" s="6"/>
      <c r="IZK141" s="6"/>
      <c r="IZL141" s="6"/>
      <c r="IZM141" s="6"/>
      <c r="IZN141" s="6"/>
      <c r="IZO141" s="6"/>
      <c r="IZP141" s="6"/>
      <c r="IZQ141" s="6"/>
      <c r="IZR141" s="6"/>
      <c r="IZS141" s="6"/>
      <c r="IZT141" s="6"/>
      <c r="IZU141" s="6"/>
      <c r="IZV141" s="6"/>
      <c r="IZW141" s="6"/>
      <c r="IZX141" s="6"/>
      <c r="IZY141" s="6"/>
      <c r="IZZ141" s="6"/>
      <c r="JAA141" s="6"/>
      <c r="JAB141" s="6"/>
      <c r="JAC141" s="6"/>
      <c r="JAD141" s="6"/>
      <c r="JAE141" s="6"/>
      <c r="JAF141" s="6"/>
      <c r="JAG141" s="6"/>
      <c r="JAH141" s="6"/>
      <c r="JAI141" s="6"/>
      <c r="JAJ141" s="6"/>
      <c r="JAK141" s="6"/>
      <c r="JAL141" s="6"/>
      <c r="JAM141" s="6"/>
      <c r="JAN141" s="6"/>
      <c r="JAO141" s="6"/>
      <c r="JAP141" s="6"/>
      <c r="JAQ141" s="6"/>
      <c r="JAR141" s="6"/>
      <c r="JAS141" s="6"/>
      <c r="JAT141" s="6"/>
      <c r="JAU141" s="6"/>
      <c r="JAV141" s="6"/>
      <c r="JAW141" s="6"/>
      <c r="JAX141" s="6"/>
      <c r="JAY141" s="6"/>
      <c r="JAZ141" s="6"/>
      <c r="JBA141" s="6"/>
      <c r="JBB141" s="6"/>
      <c r="JBC141" s="6"/>
      <c r="JBD141" s="6"/>
      <c r="JBE141" s="6"/>
      <c r="JBF141" s="6"/>
      <c r="JBG141" s="6"/>
      <c r="JBH141" s="6"/>
      <c r="JBI141" s="6"/>
      <c r="JBJ141" s="6"/>
      <c r="JBK141" s="6"/>
      <c r="JBL141" s="6"/>
      <c r="JBM141" s="6"/>
      <c r="JBN141" s="6"/>
      <c r="JBO141" s="6"/>
      <c r="JBP141" s="6"/>
      <c r="JBQ141" s="6"/>
      <c r="JBR141" s="6"/>
      <c r="JBS141" s="6"/>
      <c r="JBT141" s="6"/>
      <c r="JBU141" s="6"/>
      <c r="JBV141" s="6"/>
      <c r="JBW141" s="6"/>
      <c r="JBX141" s="6"/>
      <c r="JBY141" s="6"/>
      <c r="JBZ141" s="6"/>
      <c r="JCA141" s="6"/>
      <c r="JCB141" s="6"/>
      <c r="JCC141" s="6"/>
      <c r="JCD141" s="6"/>
      <c r="JCE141" s="6"/>
      <c r="JCF141" s="6"/>
      <c r="JCG141" s="6"/>
      <c r="JCH141" s="6"/>
      <c r="JCI141" s="6"/>
      <c r="JCJ141" s="6"/>
      <c r="JCK141" s="6"/>
      <c r="JCL141" s="6"/>
      <c r="JCM141" s="6"/>
      <c r="JCN141" s="6"/>
      <c r="JCO141" s="6"/>
      <c r="JCP141" s="6"/>
      <c r="JCQ141" s="6"/>
      <c r="JCR141" s="6"/>
      <c r="JCS141" s="6"/>
      <c r="JCT141" s="6"/>
      <c r="JCU141" s="6"/>
      <c r="JCV141" s="6"/>
      <c r="JCW141" s="6"/>
      <c r="JCX141" s="6"/>
      <c r="JCY141" s="6"/>
      <c r="JCZ141" s="6"/>
      <c r="JDA141" s="6"/>
      <c r="JDB141" s="6"/>
      <c r="JDC141" s="6"/>
      <c r="JDD141" s="6"/>
      <c r="JDE141" s="6"/>
      <c r="JDF141" s="6"/>
      <c r="JDG141" s="6"/>
      <c r="JDH141" s="6"/>
      <c r="JDI141" s="6"/>
      <c r="JDJ141" s="6"/>
      <c r="JDK141" s="6"/>
      <c r="JDL141" s="6"/>
      <c r="JDM141" s="6"/>
      <c r="JDN141" s="6"/>
      <c r="JDO141" s="6"/>
      <c r="JDP141" s="6"/>
      <c r="JDQ141" s="6"/>
      <c r="JDR141" s="6"/>
      <c r="JDS141" s="6"/>
      <c r="JDT141" s="6"/>
      <c r="JDU141" s="6"/>
      <c r="JDV141" s="6"/>
      <c r="JDW141" s="6"/>
      <c r="JDX141" s="6"/>
      <c r="JDY141" s="6"/>
      <c r="JDZ141" s="6"/>
      <c r="JEA141" s="6"/>
      <c r="JEB141" s="6"/>
      <c r="JEC141" s="6"/>
      <c r="JED141" s="6"/>
      <c r="JEE141" s="6"/>
      <c r="JEF141" s="6"/>
      <c r="JEG141" s="6"/>
      <c r="JEH141" s="6"/>
      <c r="JEI141" s="6"/>
      <c r="JEJ141" s="6"/>
      <c r="JEK141" s="6"/>
      <c r="JEL141" s="6"/>
      <c r="JEM141" s="6"/>
      <c r="JEN141" s="6"/>
      <c r="JEO141" s="6"/>
      <c r="JEP141" s="6"/>
      <c r="JEQ141" s="6"/>
      <c r="JER141" s="6"/>
      <c r="JES141" s="6"/>
      <c r="JET141" s="6"/>
      <c r="JEU141" s="6"/>
      <c r="JEV141" s="6"/>
      <c r="JEW141" s="6"/>
      <c r="JEX141" s="6"/>
      <c r="JEY141" s="6"/>
      <c r="JEZ141" s="6"/>
      <c r="JFA141" s="6"/>
      <c r="JFB141" s="6"/>
      <c r="JFC141" s="6"/>
      <c r="JFD141" s="6"/>
      <c r="JFE141" s="6"/>
      <c r="JFF141" s="6"/>
      <c r="JFG141" s="6"/>
      <c r="JFH141" s="6"/>
      <c r="JFI141" s="6"/>
      <c r="JFJ141" s="6"/>
      <c r="JFK141" s="6"/>
      <c r="JFL141" s="6"/>
      <c r="JFM141" s="6"/>
      <c r="JFN141" s="6"/>
      <c r="JFO141" s="6"/>
      <c r="JFP141" s="6"/>
      <c r="JFQ141" s="6"/>
      <c r="JFR141" s="6"/>
      <c r="JFS141" s="6"/>
      <c r="JFT141" s="6"/>
      <c r="JFU141" s="6"/>
      <c r="JFV141" s="6"/>
      <c r="JFW141" s="6"/>
      <c r="JFX141" s="6"/>
      <c r="JFY141" s="6"/>
      <c r="JFZ141" s="6"/>
      <c r="JGA141" s="6"/>
      <c r="JGB141" s="6"/>
      <c r="JGC141" s="6"/>
      <c r="JGD141" s="6"/>
      <c r="JGE141" s="6"/>
      <c r="JGF141" s="6"/>
      <c r="JGG141" s="6"/>
      <c r="JGH141" s="6"/>
      <c r="JGI141" s="6"/>
      <c r="JGJ141" s="6"/>
      <c r="JGK141" s="6"/>
      <c r="JGL141" s="6"/>
      <c r="JGM141" s="6"/>
      <c r="JGN141" s="6"/>
      <c r="JGO141" s="6"/>
      <c r="JGP141" s="6"/>
      <c r="JGQ141" s="6"/>
      <c r="JGR141" s="6"/>
      <c r="JGS141" s="6"/>
      <c r="JGT141" s="6"/>
      <c r="JGU141" s="6"/>
      <c r="JGV141" s="6"/>
      <c r="JGW141" s="6"/>
      <c r="JGX141" s="6"/>
      <c r="JGY141" s="6"/>
      <c r="JGZ141" s="6"/>
      <c r="JHA141" s="6"/>
      <c r="JHB141" s="6"/>
      <c r="JHC141" s="6"/>
      <c r="JHD141" s="6"/>
      <c r="JHE141" s="6"/>
      <c r="JHF141" s="6"/>
      <c r="JHG141" s="6"/>
      <c r="JHH141" s="6"/>
      <c r="JHI141" s="6"/>
      <c r="JHJ141" s="6"/>
      <c r="JHK141" s="6"/>
      <c r="JHL141" s="6"/>
      <c r="JHM141" s="6"/>
      <c r="JHN141" s="6"/>
      <c r="JHO141" s="6"/>
      <c r="JHP141" s="6"/>
      <c r="JHQ141" s="6"/>
      <c r="JHR141" s="6"/>
      <c r="JHS141" s="6"/>
      <c r="JHT141" s="6"/>
      <c r="JHU141" s="6"/>
      <c r="JHV141" s="6"/>
      <c r="JHW141" s="6"/>
      <c r="JHX141" s="6"/>
      <c r="JHY141" s="6"/>
      <c r="JHZ141" s="6"/>
      <c r="JIA141" s="6"/>
      <c r="JIB141" s="6"/>
      <c r="JIC141" s="6"/>
      <c r="JID141" s="6"/>
      <c r="JIE141" s="6"/>
      <c r="JIF141" s="6"/>
      <c r="JIG141" s="6"/>
      <c r="JIH141" s="6"/>
      <c r="JII141" s="6"/>
      <c r="JIJ141" s="6"/>
      <c r="JIK141" s="6"/>
      <c r="JIL141" s="6"/>
      <c r="JIM141" s="6"/>
      <c r="JIN141" s="6"/>
      <c r="JIO141" s="6"/>
      <c r="JIP141" s="6"/>
      <c r="JIQ141" s="6"/>
      <c r="JIR141" s="6"/>
      <c r="JIS141" s="6"/>
      <c r="JIT141" s="6"/>
      <c r="JIU141" s="6"/>
      <c r="JIV141" s="6"/>
      <c r="JIW141" s="6"/>
      <c r="JIX141" s="6"/>
      <c r="JIY141" s="6"/>
      <c r="JIZ141" s="6"/>
      <c r="JJA141" s="6"/>
      <c r="JJB141" s="6"/>
      <c r="JJC141" s="6"/>
      <c r="JJD141" s="6"/>
      <c r="JJE141" s="6"/>
      <c r="JJF141" s="6"/>
      <c r="JJG141" s="6"/>
      <c r="JJH141" s="6"/>
      <c r="JJI141" s="6"/>
      <c r="JJJ141" s="6"/>
      <c r="JJK141" s="6"/>
      <c r="JJL141" s="6"/>
      <c r="JJM141" s="6"/>
      <c r="JJN141" s="6"/>
      <c r="JJO141" s="6"/>
      <c r="JJP141" s="6"/>
      <c r="JJQ141" s="6"/>
      <c r="JJR141" s="6"/>
      <c r="JJS141" s="6"/>
      <c r="JJT141" s="6"/>
      <c r="JJU141" s="6"/>
      <c r="JJV141" s="6"/>
      <c r="JJW141" s="6"/>
      <c r="JJX141" s="6"/>
      <c r="JJY141" s="6"/>
      <c r="JJZ141" s="6"/>
      <c r="JKA141" s="6"/>
      <c r="JKB141" s="6"/>
      <c r="JKC141" s="6"/>
      <c r="JKD141" s="6"/>
      <c r="JKE141" s="6"/>
      <c r="JKF141" s="6"/>
      <c r="JKG141" s="6"/>
      <c r="JKH141" s="6"/>
      <c r="JKI141" s="6"/>
      <c r="JKJ141" s="6"/>
      <c r="JKK141" s="6"/>
      <c r="JKL141" s="6"/>
      <c r="JKM141" s="6"/>
      <c r="JKN141" s="6"/>
      <c r="JKO141" s="6"/>
      <c r="JKP141" s="6"/>
      <c r="JKQ141" s="6"/>
      <c r="JKR141" s="6"/>
      <c r="JKS141" s="6"/>
      <c r="JKT141" s="6"/>
      <c r="JKU141" s="6"/>
      <c r="JKV141" s="6"/>
      <c r="JKW141" s="6"/>
      <c r="JKX141" s="6"/>
      <c r="JKY141" s="6"/>
      <c r="JKZ141" s="6"/>
      <c r="JLA141" s="6"/>
      <c r="JLB141" s="6"/>
      <c r="JLC141" s="6"/>
      <c r="JLD141" s="6"/>
      <c r="JLE141" s="6"/>
      <c r="JLF141" s="6"/>
      <c r="JLG141" s="6"/>
      <c r="JLH141" s="6"/>
      <c r="JLI141" s="6"/>
      <c r="JLJ141" s="6"/>
      <c r="JLK141" s="6"/>
      <c r="JLL141" s="6"/>
      <c r="JLM141" s="6"/>
      <c r="JLN141" s="6"/>
      <c r="JLO141" s="6"/>
      <c r="JLP141" s="6"/>
      <c r="JLQ141" s="6"/>
      <c r="JLR141" s="6"/>
      <c r="JLS141" s="6"/>
      <c r="JLT141" s="6"/>
      <c r="JLU141" s="6"/>
      <c r="JLV141" s="6"/>
      <c r="JLW141" s="6"/>
      <c r="JLX141" s="6"/>
      <c r="JLY141" s="6"/>
      <c r="JLZ141" s="6"/>
      <c r="JMA141" s="6"/>
      <c r="JMB141" s="6"/>
      <c r="JMC141" s="6"/>
      <c r="JMD141" s="6"/>
      <c r="JME141" s="6"/>
      <c r="JMF141" s="6"/>
      <c r="JMG141" s="6"/>
      <c r="JMH141" s="6"/>
      <c r="JMI141" s="6"/>
      <c r="JMJ141" s="6"/>
      <c r="JMK141" s="6"/>
      <c r="JML141" s="6"/>
      <c r="JMM141" s="6"/>
      <c r="JMN141" s="6"/>
      <c r="JMO141" s="6"/>
      <c r="JMP141" s="6"/>
      <c r="JMQ141" s="6"/>
      <c r="JMR141" s="6"/>
      <c r="JMS141" s="6"/>
      <c r="JMT141" s="6"/>
      <c r="JMU141" s="6"/>
      <c r="JMV141" s="6"/>
      <c r="JMW141" s="6"/>
      <c r="JMX141" s="6"/>
      <c r="JMY141" s="6"/>
      <c r="JMZ141" s="6"/>
      <c r="JNA141" s="6"/>
      <c r="JNB141" s="6"/>
      <c r="JNC141" s="6"/>
      <c r="JND141" s="6"/>
      <c r="JNE141" s="6"/>
      <c r="JNF141" s="6"/>
      <c r="JNG141" s="6"/>
      <c r="JNH141" s="6"/>
      <c r="JNI141" s="6"/>
      <c r="JNJ141" s="6"/>
      <c r="JNK141" s="6"/>
      <c r="JNL141" s="6"/>
      <c r="JNM141" s="6"/>
      <c r="JNN141" s="6"/>
      <c r="JNO141" s="6"/>
      <c r="JNP141" s="6"/>
      <c r="JNQ141" s="6"/>
      <c r="JNR141" s="6"/>
      <c r="JNS141" s="6"/>
      <c r="JNT141" s="6"/>
      <c r="JNU141" s="6"/>
      <c r="JNV141" s="6"/>
      <c r="JNW141" s="6"/>
      <c r="JNX141" s="6"/>
      <c r="JNY141" s="6"/>
      <c r="JNZ141" s="6"/>
      <c r="JOA141" s="6"/>
      <c r="JOB141" s="6"/>
      <c r="JOC141" s="6"/>
      <c r="JOD141" s="6"/>
      <c r="JOE141" s="6"/>
      <c r="JOF141" s="6"/>
      <c r="JOG141" s="6"/>
      <c r="JOH141" s="6"/>
      <c r="JOI141" s="6"/>
      <c r="JOJ141" s="6"/>
      <c r="JOK141" s="6"/>
      <c r="JOL141" s="6"/>
      <c r="JOM141" s="6"/>
      <c r="JON141" s="6"/>
      <c r="JOO141" s="6"/>
      <c r="JOP141" s="6"/>
      <c r="JOQ141" s="6"/>
      <c r="JOR141" s="6"/>
      <c r="JOS141" s="6"/>
      <c r="JOT141" s="6"/>
      <c r="JOU141" s="6"/>
      <c r="JOV141" s="6"/>
      <c r="JOW141" s="6"/>
      <c r="JOX141" s="6"/>
      <c r="JOY141" s="6"/>
      <c r="JOZ141" s="6"/>
      <c r="JPA141" s="6"/>
      <c r="JPB141" s="6"/>
      <c r="JPC141" s="6"/>
      <c r="JPD141" s="6"/>
      <c r="JPE141" s="6"/>
      <c r="JPF141" s="6"/>
      <c r="JPG141" s="6"/>
      <c r="JPH141" s="6"/>
      <c r="JPI141" s="6"/>
      <c r="JPJ141" s="6"/>
      <c r="JPK141" s="6"/>
      <c r="JPL141" s="6"/>
      <c r="JPM141" s="6"/>
      <c r="JPN141" s="6"/>
      <c r="JPO141" s="6"/>
      <c r="JPP141" s="6"/>
      <c r="JPQ141" s="6"/>
      <c r="JPR141" s="6"/>
      <c r="JPS141" s="6"/>
      <c r="JPT141" s="6"/>
      <c r="JPU141" s="6"/>
      <c r="JPV141" s="6"/>
      <c r="JPW141" s="6"/>
      <c r="JPX141" s="6"/>
      <c r="JPY141" s="6"/>
      <c r="JPZ141" s="6"/>
      <c r="JQA141" s="6"/>
      <c r="JQB141" s="6"/>
      <c r="JQC141" s="6"/>
      <c r="JQD141" s="6"/>
      <c r="JQE141" s="6"/>
      <c r="JQF141" s="6"/>
      <c r="JQG141" s="6"/>
      <c r="JQH141" s="6"/>
      <c r="JQI141" s="6"/>
      <c r="JQJ141" s="6"/>
      <c r="JQK141" s="6"/>
      <c r="JQL141" s="6"/>
      <c r="JQM141" s="6"/>
      <c r="JQN141" s="6"/>
      <c r="JQO141" s="6"/>
      <c r="JQP141" s="6"/>
      <c r="JQQ141" s="6"/>
      <c r="JQR141" s="6"/>
      <c r="JQS141" s="6"/>
      <c r="JQT141" s="6"/>
      <c r="JQU141" s="6"/>
      <c r="JQV141" s="6"/>
      <c r="JQW141" s="6"/>
      <c r="JQX141" s="6"/>
      <c r="JQY141" s="6"/>
      <c r="JQZ141" s="6"/>
      <c r="JRA141" s="6"/>
      <c r="JRB141" s="6"/>
      <c r="JRC141" s="6"/>
      <c r="JRD141" s="6"/>
      <c r="JRE141" s="6"/>
      <c r="JRF141" s="6"/>
      <c r="JRG141" s="6"/>
      <c r="JRH141" s="6"/>
      <c r="JRI141" s="6"/>
      <c r="JRJ141" s="6"/>
      <c r="JRK141" s="6"/>
      <c r="JRL141" s="6"/>
      <c r="JRM141" s="6"/>
      <c r="JRN141" s="6"/>
      <c r="JRO141" s="6"/>
      <c r="JRP141" s="6"/>
      <c r="JRQ141" s="6"/>
      <c r="JRR141" s="6"/>
      <c r="JRS141" s="6"/>
      <c r="JRT141" s="6"/>
      <c r="JRU141" s="6"/>
      <c r="JRV141" s="6"/>
      <c r="JRW141" s="6"/>
      <c r="JRX141" s="6"/>
      <c r="JRY141" s="6"/>
      <c r="JRZ141" s="6"/>
      <c r="JSA141" s="6"/>
      <c r="JSB141" s="6"/>
      <c r="JSC141" s="6"/>
      <c r="JSD141" s="6"/>
      <c r="JSE141" s="6"/>
      <c r="JSF141" s="6"/>
      <c r="JSG141" s="6"/>
      <c r="JSH141" s="6"/>
      <c r="JSI141" s="6"/>
      <c r="JSJ141" s="6"/>
      <c r="JSK141" s="6"/>
      <c r="JSL141" s="6"/>
      <c r="JSM141" s="6"/>
      <c r="JSN141" s="6"/>
      <c r="JSO141" s="6"/>
      <c r="JSP141" s="6"/>
      <c r="JSQ141" s="6"/>
      <c r="JSR141" s="6"/>
      <c r="JSS141" s="6"/>
      <c r="JST141" s="6"/>
      <c r="JSU141" s="6"/>
      <c r="JSV141" s="6"/>
      <c r="JSW141" s="6"/>
      <c r="JSX141" s="6"/>
      <c r="JSY141" s="6"/>
      <c r="JSZ141" s="6"/>
      <c r="JTA141" s="6"/>
      <c r="JTB141" s="6"/>
      <c r="JTC141" s="6"/>
      <c r="JTD141" s="6"/>
      <c r="JTE141" s="6"/>
      <c r="JTF141" s="6"/>
      <c r="JTG141" s="6"/>
      <c r="JTH141" s="6"/>
      <c r="JTI141" s="6"/>
      <c r="JTJ141" s="6"/>
      <c r="JTK141" s="6"/>
      <c r="JTL141" s="6"/>
      <c r="JTM141" s="6"/>
      <c r="JTN141" s="6"/>
      <c r="JTO141" s="6"/>
      <c r="JTP141" s="6"/>
      <c r="JTQ141" s="6"/>
      <c r="JTR141" s="6"/>
      <c r="JTS141" s="6"/>
      <c r="JTT141" s="6"/>
      <c r="JTU141" s="6"/>
      <c r="JTV141" s="6"/>
      <c r="JTW141" s="6"/>
      <c r="JTX141" s="6"/>
      <c r="JTY141" s="6"/>
      <c r="JTZ141" s="6"/>
      <c r="JUA141" s="6"/>
      <c r="JUB141" s="6"/>
      <c r="JUC141" s="6"/>
      <c r="JUD141" s="6"/>
      <c r="JUE141" s="6"/>
      <c r="JUF141" s="6"/>
      <c r="JUG141" s="6"/>
      <c r="JUH141" s="6"/>
      <c r="JUI141" s="6"/>
      <c r="JUJ141" s="6"/>
      <c r="JUK141" s="6"/>
      <c r="JUL141" s="6"/>
      <c r="JUM141" s="6"/>
      <c r="JUN141" s="6"/>
      <c r="JUO141" s="6"/>
      <c r="JUP141" s="6"/>
      <c r="JUQ141" s="6"/>
      <c r="JUR141" s="6"/>
      <c r="JUS141" s="6"/>
      <c r="JUT141" s="6"/>
      <c r="JUU141" s="6"/>
      <c r="JUV141" s="6"/>
      <c r="JUW141" s="6"/>
      <c r="JUX141" s="6"/>
      <c r="JUY141" s="6"/>
      <c r="JUZ141" s="6"/>
      <c r="JVA141" s="6"/>
      <c r="JVB141" s="6"/>
      <c r="JVC141" s="6"/>
      <c r="JVD141" s="6"/>
      <c r="JVE141" s="6"/>
      <c r="JVF141" s="6"/>
      <c r="JVG141" s="6"/>
      <c r="JVH141" s="6"/>
      <c r="JVI141" s="6"/>
      <c r="JVJ141" s="6"/>
      <c r="JVK141" s="6"/>
      <c r="JVL141" s="6"/>
      <c r="JVM141" s="6"/>
      <c r="JVN141" s="6"/>
      <c r="JVO141" s="6"/>
      <c r="JVP141" s="6"/>
      <c r="JVQ141" s="6"/>
      <c r="JVR141" s="6"/>
      <c r="JVS141" s="6"/>
      <c r="JVT141" s="6"/>
      <c r="JVU141" s="6"/>
      <c r="JVV141" s="6"/>
      <c r="JVW141" s="6"/>
      <c r="JVX141" s="6"/>
      <c r="JVY141" s="6"/>
      <c r="JVZ141" s="6"/>
      <c r="JWA141" s="6"/>
      <c r="JWB141" s="6"/>
      <c r="JWC141" s="6"/>
      <c r="JWD141" s="6"/>
      <c r="JWE141" s="6"/>
      <c r="JWF141" s="6"/>
      <c r="JWG141" s="6"/>
      <c r="JWH141" s="6"/>
      <c r="JWI141" s="6"/>
      <c r="JWJ141" s="6"/>
      <c r="JWK141" s="6"/>
      <c r="JWL141" s="6"/>
      <c r="JWM141" s="6"/>
      <c r="JWN141" s="6"/>
      <c r="JWO141" s="6"/>
      <c r="JWP141" s="6"/>
      <c r="JWQ141" s="6"/>
      <c r="JWR141" s="6"/>
      <c r="JWS141" s="6"/>
      <c r="JWT141" s="6"/>
      <c r="JWU141" s="6"/>
      <c r="JWV141" s="6"/>
      <c r="JWW141" s="6"/>
      <c r="JWX141" s="6"/>
      <c r="JWY141" s="6"/>
      <c r="JWZ141" s="6"/>
      <c r="JXA141" s="6"/>
      <c r="JXB141" s="6"/>
      <c r="JXC141" s="6"/>
      <c r="JXD141" s="6"/>
      <c r="JXE141" s="6"/>
      <c r="JXF141" s="6"/>
      <c r="JXG141" s="6"/>
      <c r="JXH141" s="6"/>
      <c r="JXI141" s="6"/>
      <c r="JXJ141" s="6"/>
      <c r="JXK141" s="6"/>
      <c r="JXL141" s="6"/>
      <c r="JXM141" s="6"/>
      <c r="JXN141" s="6"/>
      <c r="JXO141" s="6"/>
      <c r="JXP141" s="6"/>
      <c r="JXQ141" s="6"/>
      <c r="JXR141" s="6"/>
      <c r="JXS141" s="6"/>
      <c r="JXT141" s="6"/>
      <c r="JXU141" s="6"/>
      <c r="JXV141" s="6"/>
      <c r="JXW141" s="6"/>
      <c r="JXX141" s="6"/>
      <c r="JXY141" s="6"/>
      <c r="JXZ141" s="6"/>
      <c r="JYA141" s="6"/>
      <c r="JYB141" s="6"/>
      <c r="JYC141" s="6"/>
      <c r="JYD141" s="6"/>
      <c r="JYE141" s="6"/>
      <c r="JYF141" s="6"/>
      <c r="JYG141" s="6"/>
      <c r="JYH141" s="6"/>
      <c r="JYI141" s="6"/>
      <c r="JYJ141" s="6"/>
      <c r="JYK141" s="6"/>
      <c r="JYL141" s="6"/>
      <c r="JYM141" s="6"/>
      <c r="JYN141" s="6"/>
      <c r="JYO141" s="6"/>
      <c r="JYP141" s="6"/>
      <c r="JYQ141" s="6"/>
      <c r="JYR141" s="6"/>
      <c r="JYS141" s="6"/>
      <c r="JYT141" s="6"/>
      <c r="JYU141" s="6"/>
      <c r="JYV141" s="6"/>
      <c r="JYW141" s="6"/>
      <c r="JYX141" s="6"/>
      <c r="JYY141" s="6"/>
      <c r="JYZ141" s="6"/>
      <c r="JZA141" s="6"/>
      <c r="JZB141" s="6"/>
      <c r="JZC141" s="6"/>
      <c r="JZD141" s="6"/>
      <c r="JZE141" s="6"/>
      <c r="JZF141" s="6"/>
      <c r="JZG141" s="6"/>
      <c r="JZH141" s="6"/>
      <c r="JZI141" s="6"/>
      <c r="JZJ141" s="6"/>
      <c r="JZK141" s="6"/>
      <c r="JZL141" s="6"/>
      <c r="JZM141" s="6"/>
      <c r="JZN141" s="6"/>
      <c r="JZO141" s="6"/>
      <c r="JZP141" s="6"/>
      <c r="JZQ141" s="6"/>
      <c r="JZR141" s="6"/>
      <c r="JZS141" s="6"/>
      <c r="JZT141" s="6"/>
      <c r="JZU141" s="6"/>
      <c r="JZV141" s="6"/>
      <c r="JZW141" s="6"/>
      <c r="JZX141" s="6"/>
      <c r="JZY141" s="6"/>
      <c r="JZZ141" s="6"/>
      <c r="KAA141" s="6"/>
      <c r="KAB141" s="6"/>
      <c r="KAC141" s="6"/>
      <c r="KAD141" s="6"/>
      <c r="KAE141" s="6"/>
      <c r="KAF141" s="6"/>
      <c r="KAG141" s="6"/>
      <c r="KAH141" s="6"/>
      <c r="KAI141" s="6"/>
      <c r="KAJ141" s="6"/>
      <c r="KAK141" s="6"/>
      <c r="KAL141" s="6"/>
      <c r="KAM141" s="6"/>
      <c r="KAN141" s="6"/>
      <c r="KAO141" s="6"/>
      <c r="KAP141" s="6"/>
      <c r="KAQ141" s="6"/>
      <c r="KAR141" s="6"/>
      <c r="KAS141" s="6"/>
      <c r="KAT141" s="6"/>
      <c r="KAU141" s="6"/>
      <c r="KAV141" s="6"/>
      <c r="KAW141" s="6"/>
      <c r="KAX141" s="6"/>
      <c r="KAY141" s="6"/>
      <c r="KAZ141" s="6"/>
      <c r="KBA141" s="6"/>
      <c r="KBB141" s="6"/>
      <c r="KBC141" s="6"/>
      <c r="KBD141" s="6"/>
      <c r="KBE141" s="6"/>
      <c r="KBF141" s="6"/>
      <c r="KBG141" s="6"/>
      <c r="KBH141" s="6"/>
      <c r="KBI141" s="6"/>
      <c r="KBJ141" s="6"/>
      <c r="KBK141" s="6"/>
      <c r="KBL141" s="6"/>
      <c r="KBM141" s="6"/>
      <c r="KBN141" s="6"/>
      <c r="KBO141" s="6"/>
      <c r="KBP141" s="6"/>
      <c r="KBQ141" s="6"/>
      <c r="KBR141" s="6"/>
      <c r="KBS141" s="6"/>
      <c r="KBT141" s="6"/>
      <c r="KBU141" s="6"/>
      <c r="KBV141" s="6"/>
      <c r="KBW141" s="6"/>
      <c r="KBX141" s="6"/>
      <c r="KBY141" s="6"/>
      <c r="KBZ141" s="6"/>
      <c r="KCA141" s="6"/>
      <c r="KCB141" s="6"/>
      <c r="KCC141" s="6"/>
      <c r="KCD141" s="6"/>
      <c r="KCE141" s="6"/>
      <c r="KCF141" s="6"/>
      <c r="KCG141" s="6"/>
      <c r="KCH141" s="6"/>
      <c r="KCI141" s="6"/>
      <c r="KCJ141" s="6"/>
      <c r="KCK141" s="6"/>
      <c r="KCL141" s="6"/>
      <c r="KCM141" s="6"/>
      <c r="KCN141" s="6"/>
      <c r="KCO141" s="6"/>
      <c r="KCP141" s="6"/>
      <c r="KCQ141" s="6"/>
      <c r="KCR141" s="6"/>
      <c r="KCS141" s="6"/>
      <c r="KCT141" s="6"/>
      <c r="KCU141" s="6"/>
      <c r="KCV141" s="6"/>
      <c r="KCW141" s="6"/>
      <c r="KCX141" s="6"/>
      <c r="KCY141" s="6"/>
      <c r="KCZ141" s="6"/>
      <c r="KDA141" s="6"/>
      <c r="KDB141" s="6"/>
      <c r="KDC141" s="6"/>
      <c r="KDD141" s="6"/>
      <c r="KDE141" s="6"/>
      <c r="KDF141" s="6"/>
      <c r="KDG141" s="6"/>
      <c r="KDH141" s="6"/>
      <c r="KDI141" s="6"/>
      <c r="KDJ141" s="6"/>
      <c r="KDK141" s="6"/>
      <c r="KDL141" s="6"/>
      <c r="KDM141" s="6"/>
      <c r="KDN141" s="6"/>
      <c r="KDO141" s="6"/>
      <c r="KDP141" s="6"/>
      <c r="KDQ141" s="6"/>
      <c r="KDR141" s="6"/>
      <c r="KDS141" s="6"/>
      <c r="KDT141" s="6"/>
      <c r="KDU141" s="6"/>
      <c r="KDV141" s="6"/>
      <c r="KDW141" s="6"/>
      <c r="KDX141" s="6"/>
      <c r="KDY141" s="6"/>
      <c r="KDZ141" s="6"/>
      <c r="KEA141" s="6"/>
      <c r="KEB141" s="6"/>
      <c r="KEC141" s="6"/>
      <c r="KED141" s="6"/>
      <c r="KEE141" s="6"/>
      <c r="KEF141" s="6"/>
      <c r="KEG141" s="6"/>
      <c r="KEH141" s="6"/>
      <c r="KEI141" s="6"/>
      <c r="KEJ141" s="6"/>
      <c r="KEK141" s="6"/>
      <c r="KEL141" s="6"/>
      <c r="KEM141" s="6"/>
      <c r="KEN141" s="6"/>
      <c r="KEO141" s="6"/>
      <c r="KEP141" s="6"/>
      <c r="KEQ141" s="6"/>
      <c r="KER141" s="6"/>
      <c r="KES141" s="6"/>
      <c r="KET141" s="6"/>
      <c r="KEU141" s="6"/>
      <c r="KEV141" s="6"/>
      <c r="KEW141" s="6"/>
      <c r="KEX141" s="6"/>
      <c r="KEY141" s="6"/>
      <c r="KEZ141" s="6"/>
      <c r="KFA141" s="6"/>
      <c r="KFB141" s="6"/>
      <c r="KFC141" s="6"/>
      <c r="KFD141" s="6"/>
      <c r="KFE141" s="6"/>
      <c r="KFF141" s="6"/>
      <c r="KFG141" s="6"/>
      <c r="KFH141" s="6"/>
      <c r="KFI141" s="6"/>
      <c r="KFJ141" s="6"/>
      <c r="KFK141" s="6"/>
      <c r="KFL141" s="6"/>
      <c r="KFM141" s="6"/>
      <c r="KFN141" s="6"/>
      <c r="KFO141" s="6"/>
      <c r="KFP141" s="6"/>
      <c r="KFQ141" s="6"/>
      <c r="KFR141" s="6"/>
      <c r="KFS141" s="6"/>
      <c r="KFT141" s="6"/>
      <c r="KFU141" s="6"/>
      <c r="KFV141" s="6"/>
      <c r="KFW141" s="6"/>
      <c r="KFX141" s="6"/>
      <c r="KFY141" s="6"/>
      <c r="KFZ141" s="6"/>
      <c r="KGA141" s="6"/>
      <c r="KGB141" s="6"/>
      <c r="KGC141" s="6"/>
      <c r="KGD141" s="6"/>
      <c r="KGE141" s="6"/>
      <c r="KGF141" s="6"/>
      <c r="KGG141" s="6"/>
      <c r="KGH141" s="6"/>
      <c r="KGI141" s="6"/>
      <c r="KGJ141" s="6"/>
      <c r="KGK141" s="6"/>
      <c r="KGL141" s="6"/>
      <c r="KGM141" s="6"/>
      <c r="KGN141" s="6"/>
      <c r="KGO141" s="6"/>
      <c r="KGP141" s="6"/>
      <c r="KGQ141" s="6"/>
      <c r="KGR141" s="6"/>
      <c r="KGS141" s="6"/>
      <c r="KGT141" s="6"/>
      <c r="KGU141" s="6"/>
      <c r="KGV141" s="6"/>
      <c r="KGW141" s="6"/>
      <c r="KGX141" s="6"/>
      <c r="KGY141" s="6"/>
      <c r="KGZ141" s="6"/>
      <c r="KHA141" s="6"/>
      <c r="KHB141" s="6"/>
      <c r="KHC141" s="6"/>
      <c r="KHD141" s="6"/>
      <c r="KHE141" s="6"/>
      <c r="KHF141" s="6"/>
      <c r="KHG141" s="6"/>
      <c r="KHH141" s="6"/>
      <c r="KHI141" s="6"/>
      <c r="KHJ141" s="6"/>
      <c r="KHK141" s="6"/>
      <c r="KHL141" s="6"/>
      <c r="KHM141" s="6"/>
      <c r="KHN141" s="6"/>
      <c r="KHO141" s="6"/>
      <c r="KHP141" s="6"/>
      <c r="KHQ141" s="6"/>
      <c r="KHR141" s="6"/>
      <c r="KHS141" s="6"/>
      <c r="KHT141" s="6"/>
      <c r="KHU141" s="6"/>
      <c r="KHV141" s="6"/>
      <c r="KHW141" s="6"/>
      <c r="KHX141" s="6"/>
      <c r="KHY141" s="6"/>
      <c r="KHZ141" s="6"/>
      <c r="KIA141" s="6"/>
      <c r="KIB141" s="6"/>
      <c r="KIC141" s="6"/>
      <c r="KID141" s="6"/>
      <c r="KIE141" s="6"/>
      <c r="KIF141" s="6"/>
      <c r="KIG141" s="6"/>
      <c r="KIH141" s="6"/>
      <c r="KII141" s="6"/>
      <c r="KIJ141" s="6"/>
      <c r="KIK141" s="6"/>
      <c r="KIL141" s="6"/>
      <c r="KIM141" s="6"/>
      <c r="KIN141" s="6"/>
      <c r="KIO141" s="6"/>
      <c r="KIP141" s="6"/>
      <c r="KIQ141" s="6"/>
      <c r="KIR141" s="6"/>
      <c r="KIS141" s="6"/>
      <c r="KIT141" s="6"/>
      <c r="KIU141" s="6"/>
      <c r="KIV141" s="6"/>
      <c r="KIW141" s="6"/>
      <c r="KIX141" s="6"/>
      <c r="KIY141" s="6"/>
      <c r="KIZ141" s="6"/>
      <c r="KJA141" s="6"/>
      <c r="KJB141" s="6"/>
      <c r="KJC141" s="6"/>
      <c r="KJD141" s="6"/>
      <c r="KJE141" s="6"/>
      <c r="KJF141" s="6"/>
      <c r="KJG141" s="6"/>
      <c r="KJH141" s="6"/>
      <c r="KJI141" s="6"/>
      <c r="KJJ141" s="6"/>
      <c r="KJK141" s="6"/>
      <c r="KJL141" s="6"/>
      <c r="KJM141" s="6"/>
      <c r="KJN141" s="6"/>
      <c r="KJO141" s="6"/>
      <c r="KJP141" s="6"/>
      <c r="KJQ141" s="6"/>
      <c r="KJR141" s="6"/>
      <c r="KJS141" s="6"/>
      <c r="KJT141" s="6"/>
      <c r="KJU141" s="6"/>
      <c r="KJV141" s="6"/>
      <c r="KJW141" s="6"/>
      <c r="KJX141" s="6"/>
      <c r="KJY141" s="6"/>
      <c r="KJZ141" s="6"/>
      <c r="KKA141" s="6"/>
      <c r="KKB141" s="6"/>
      <c r="KKC141" s="6"/>
      <c r="KKD141" s="6"/>
      <c r="KKE141" s="6"/>
      <c r="KKF141" s="6"/>
      <c r="KKG141" s="6"/>
      <c r="KKH141" s="6"/>
      <c r="KKI141" s="6"/>
      <c r="KKJ141" s="6"/>
      <c r="KKK141" s="6"/>
      <c r="KKL141" s="6"/>
      <c r="KKM141" s="6"/>
      <c r="KKN141" s="6"/>
      <c r="KKO141" s="6"/>
      <c r="KKP141" s="6"/>
      <c r="KKQ141" s="6"/>
      <c r="KKR141" s="6"/>
      <c r="KKS141" s="6"/>
      <c r="KKT141" s="6"/>
      <c r="KKU141" s="6"/>
      <c r="KKV141" s="6"/>
      <c r="KKW141" s="6"/>
      <c r="KKX141" s="6"/>
      <c r="KKY141" s="6"/>
      <c r="KKZ141" s="6"/>
      <c r="KLA141" s="6"/>
      <c r="KLB141" s="6"/>
      <c r="KLC141" s="6"/>
      <c r="KLD141" s="6"/>
      <c r="KLE141" s="6"/>
      <c r="KLF141" s="6"/>
      <c r="KLG141" s="6"/>
      <c r="KLH141" s="6"/>
      <c r="KLI141" s="6"/>
      <c r="KLJ141" s="6"/>
      <c r="KLK141" s="6"/>
      <c r="KLL141" s="6"/>
      <c r="KLM141" s="6"/>
      <c r="KLN141" s="6"/>
      <c r="KLO141" s="6"/>
      <c r="KLP141" s="6"/>
      <c r="KLQ141" s="6"/>
      <c r="KLR141" s="6"/>
      <c r="KLS141" s="6"/>
      <c r="KLT141" s="6"/>
      <c r="KLU141" s="6"/>
      <c r="KLV141" s="6"/>
      <c r="KLW141" s="6"/>
      <c r="KLX141" s="6"/>
      <c r="KLY141" s="6"/>
      <c r="KLZ141" s="6"/>
      <c r="KMA141" s="6"/>
      <c r="KMB141" s="6"/>
      <c r="KMC141" s="6"/>
      <c r="KMD141" s="6"/>
      <c r="KME141" s="6"/>
      <c r="KMF141" s="6"/>
      <c r="KMG141" s="6"/>
      <c r="KMH141" s="6"/>
      <c r="KMI141" s="6"/>
      <c r="KMJ141" s="6"/>
      <c r="KMK141" s="6"/>
      <c r="KML141" s="6"/>
      <c r="KMM141" s="6"/>
      <c r="KMN141" s="6"/>
      <c r="KMO141" s="6"/>
      <c r="KMP141" s="6"/>
      <c r="KMQ141" s="6"/>
      <c r="KMR141" s="6"/>
      <c r="KMS141" s="6"/>
      <c r="KMT141" s="6"/>
      <c r="KMU141" s="6"/>
      <c r="KMV141" s="6"/>
      <c r="KMW141" s="6"/>
      <c r="KMX141" s="6"/>
      <c r="KMY141" s="6"/>
      <c r="KMZ141" s="6"/>
      <c r="KNA141" s="6"/>
      <c r="KNB141" s="6"/>
      <c r="KNC141" s="6"/>
      <c r="KND141" s="6"/>
      <c r="KNE141" s="6"/>
      <c r="KNF141" s="6"/>
      <c r="KNG141" s="6"/>
      <c r="KNH141" s="6"/>
      <c r="KNI141" s="6"/>
      <c r="KNJ141" s="6"/>
      <c r="KNK141" s="6"/>
      <c r="KNL141" s="6"/>
      <c r="KNM141" s="6"/>
      <c r="KNN141" s="6"/>
      <c r="KNO141" s="6"/>
      <c r="KNP141" s="6"/>
      <c r="KNQ141" s="6"/>
      <c r="KNR141" s="6"/>
      <c r="KNS141" s="6"/>
      <c r="KNT141" s="6"/>
      <c r="KNU141" s="6"/>
      <c r="KNV141" s="6"/>
      <c r="KNW141" s="6"/>
      <c r="KNX141" s="6"/>
      <c r="KNY141" s="6"/>
      <c r="KNZ141" s="6"/>
      <c r="KOA141" s="6"/>
      <c r="KOB141" s="6"/>
      <c r="KOC141" s="6"/>
      <c r="KOD141" s="6"/>
      <c r="KOE141" s="6"/>
      <c r="KOF141" s="6"/>
      <c r="KOG141" s="6"/>
      <c r="KOH141" s="6"/>
      <c r="KOI141" s="6"/>
      <c r="KOJ141" s="6"/>
      <c r="KOK141" s="6"/>
      <c r="KOL141" s="6"/>
      <c r="KOM141" s="6"/>
      <c r="KON141" s="6"/>
      <c r="KOO141" s="6"/>
      <c r="KOP141" s="6"/>
      <c r="KOQ141" s="6"/>
      <c r="KOR141" s="6"/>
      <c r="KOS141" s="6"/>
      <c r="KOT141" s="6"/>
      <c r="KOU141" s="6"/>
      <c r="KOV141" s="6"/>
      <c r="KOW141" s="6"/>
      <c r="KOX141" s="6"/>
      <c r="KOY141" s="6"/>
      <c r="KOZ141" s="6"/>
      <c r="KPA141" s="6"/>
      <c r="KPB141" s="6"/>
      <c r="KPC141" s="6"/>
      <c r="KPD141" s="6"/>
      <c r="KPE141" s="6"/>
      <c r="KPF141" s="6"/>
      <c r="KPG141" s="6"/>
      <c r="KPH141" s="6"/>
      <c r="KPI141" s="6"/>
      <c r="KPJ141" s="6"/>
      <c r="KPK141" s="6"/>
      <c r="KPL141" s="6"/>
      <c r="KPM141" s="6"/>
      <c r="KPN141" s="6"/>
      <c r="KPO141" s="6"/>
      <c r="KPP141" s="6"/>
      <c r="KPQ141" s="6"/>
      <c r="KPR141" s="6"/>
      <c r="KPS141" s="6"/>
      <c r="KPT141" s="6"/>
      <c r="KPU141" s="6"/>
      <c r="KPV141" s="6"/>
      <c r="KPW141" s="6"/>
      <c r="KPX141" s="6"/>
      <c r="KPY141" s="6"/>
      <c r="KPZ141" s="6"/>
      <c r="KQA141" s="6"/>
      <c r="KQB141" s="6"/>
      <c r="KQC141" s="6"/>
      <c r="KQD141" s="6"/>
      <c r="KQE141" s="6"/>
      <c r="KQF141" s="6"/>
      <c r="KQG141" s="6"/>
      <c r="KQH141" s="6"/>
      <c r="KQI141" s="6"/>
      <c r="KQJ141" s="6"/>
      <c r="KQK141" s="6"/>
      <c r="KQL141" s="6"/>
      <c r="KQM141" s="6"/>
      <c r="KQN141" s="6"/>
      <c r="KQO141" s="6"/>
      <c r="KQP141" s="6"/>
      <c r="KQQ141" s="6"/>
      <c r="KQR141" s="6"/>
      <c r="KQS141" s="6"/>
      <c r="KQT141" s="6"/>
      <c r="KQU141" s="6"/>
      <c r="KQV141" s="6"/>
      <c r="KQW141" s="6"/>
      <c r="KQX141" s="6"/>
      <c r="KQY141" s="6"/>
      <c r="KQZ141" s="6"/>
      <c r="KRA141" s="6"/>
      <c r="KRB141" s="6"/>
      <c r="KRC141" s="6"/>
      <c r="KRD141" s="6"/>
      <c r="KRE141" s="6"/>
      <c r="KRF141" s="6"/>
      <c r="KRG141" s="6"/>
      <c r="KRH141" s="6"/>
      <c r="KRI141" s="6"/>
      <c r="KRJ141" s="6"/>
      <c r="KRK141" s="6"/>
      <c r="KRL141" s="6"/>
      <c r="KRM141" s="6"/>
      <c r="KRN141" s="6"/>
      <c r="KRO141" s="6"/>
      <c r="KRP141" s="6"/>
      <c r="KRQ141" s="6"/>
      <c r="KRR141" s="6"/>
      <c r="KRS141" s="6"/>
      <c r="KRT141" s="6"/>
      <c r="KRU141" s="6"/>
      <c r="KRV141" s="6"/>
      <c r="KRW141" s="6"/>
      <c r="KRX141" s="6"/>
      <c r="KRY141" s="6"/>
      <c r="KRZ141" s="6"/>
      <c r="KSA141" s="6"/>
      <c r="KSB141" s="6"/>
      <c r="KSC141" s="6"/>
      <c r="KSD141" s="6"/>
      <c r="KSE141" s="6"/>
      <c r="KSF141" s="6"/>
      <c r="KSG141" s="6"/>
      <c r="KSH141" s="6"/>
      <c r="KSI141" s="6"/>
      <c r="KSJ141" s="6"/>
      <c r="KSK141" s="6"/>
      <c r="KSL141" s="6"/>
      <c r="KSM141" s="6"/>
      <c r="KSN141" s="6"/>
      <c r="KSO141" s="6"/>
      <c r="KSP141" s="6"/>
      <c r="KSQ141" s="6"/>
      <c r="KSR141" s="6"/>
      <c r="KSS141" s="6"/>
      <c r="KST141" s="6"/>
      <c r="KSU141" s="6"/>
      <c r="KSV141" s="6"/>
      <c r="KSW141" s="6"/>
      <c r="KSX141" s="6"/>
      <c r="KSY141" s="6"/>
      <c r="KSZ141" s="6"/>
      <c r="KTA141" s="6"/>
      <c r="KTB141" s="6"/>
      <c r="KTC141" s="6"/>
      <c r="KTD141" s="6"/>
      <c r="KTE141" s="6"/>
      <c r="KTF141" s="6"/>
      <c r="KTG141" s="6"/>
      <c r="KTH141" s="6"/>
      <c r="KTI141" s="6"/>
      <c r="KTJ141" s="6"/>
      <c r="KTK141" s="6"/>
      <c r="KTL141" s="6"/>
      <c r="KTM141" s="6"/>
      <c r="KTN141" s="6"/>
      <c r="KTO141" s="6"/>
      <c r="KTP141" s="6"/>
      <c r="KTQ141" s="6"/>
      <c r="KTR141" s="6"/>
      <c r="KTS141" s="6"/>
      <c r="KTT141" s="6"/>
      <c r="KTU141" s="6"/>
      <c r="KTV141" s="6"/>
      <c r="KTW141" s="6"/>
      <c r="KTX141" s="6"/>
      <c r="KTY141" s="6"/>
      <c r="KTZ141" s="6"/>
      <c r="KUA141" s="6"/>
      <c r="KUB141" s="6"/>
      <c r="KUC141" s="6"/>
      <c r="KUD141" s="6"/>
      <c r="KUE141" s="6"/>
      <c r="KUF141" s="6"/>
      <c r="KUG141" s="6"/>
      <c r="KUH141" s="6"/>
      <c r="KUI141" s="6"/>
      <c r="KUJ141" s="6"/>
      <c r="KUK141" s="6"/>
      <c r="KUL141" s="6"/>
      <c r="KUM141" s="6"/>
      <c r="KUN141" s="6"/>
      <c r="KUO141" s="6"/>
      <c r="KUP141" s="6"/>
      <c r="KUQ141" s="6"/>
      <c r="KUR141" s="6"/>
      <c r="KUS141" s="6"/>
      <c r="KUT141" s="6"/>
      <c r="KUU141" s="6"/>
      <c r="KUV141" s="6"/>
      <c r="KUW141" s="6"/>
      <c r="KUX141" s="6"/>
      <c r="KUY141" s="6"/>
      <c r="KUZ141" s="6"/>
      <c r="KVA141" s="6"/>
      <c r="KVB141" s="6"/>
      <c r="KVC141" s="6"/>
      <c r="KVD141" s="6"/>
      <c r="KVE141" s="6"/>
      <c r="KVF141" s="6"/>
      <c r="KVG141" s="6"/>
      <c r="KVH141" s="6"/>
      <c r="KVI141" s="6"/>
      <c r="KVJ141" s="6"/>
      <c r="KVK141" s="6"/>
      <c r="KVL141" s="6"/>
      <c r="KVM141" s="6"/>
      <c r="KVN141" s="6"/>
      <c r="KVO141" s="6"/>
      <c r="KVP141" s="6"/>
      <c r="KVQ141" s="6"/>
      <c r="KVR141" s="6"/>
      <c r="KVS141" s="6"/>
      <c r="KVT141" s="6"/>
      <c r="KVU141" s="6"/>
      <c r="KVV141" s="6"/>
      <c r="KVW141" s="6"/>
      <c r="KVX141" s="6"/>
      <c r="KVY141" s="6"/>
      <c r="KVZ141" s="6"/>
      <c r="KWA141" s="6"/>
      <c r="KWB141" s="6"/>
      <c r="KWC141" s="6"/>
      <c r="KWD141" s="6"/>
      <c r="KWE141" s="6"/>
      <c r="KWF141" s="6"/>
      <c r="KWG141" s="6"/>
      <c r="KWH141" s="6"/>
      <c r="KWI141" s="6"/>
      <c r="KWJ141" s="6"/>
      <c r="KWK141" s="6"/>
      <c r="KWL141" s="6"/>
      <c r="KWM141" s="6"/>
      <c r="KWN141" s="6"/>
      <c r="KWO141" s="6"/>
      <c r="KWP141" s="6"/>
      <c r="KWQ141" s="6"/>
      <c r="KWR141" s="6"/>
      <c r="KWS141" s="6"/>
      <c r="KWT141" s="6"/>
      <c r="KWU141" s="6"/>
      <c r="KWV141" s="6"/>
      <c r="KWW141" s="6"/>
      <c r="KWX141" s="6"/>
      <c r="KWY141" s="6"/>
      <c r="KWZ141" s="6"/>
      <c r="KXA141" s="6"/>
      <c r="KXB141" s="6"/>
      <c r="KXC141" s="6"/>
      <c r="KXD141" s="6"/>
      <c r="KXE141" s="6"/>
      <c r="KXF141" s="6"/>
      <c r="KXG141" s="6"/>
      <c r="KXH141" s="6"/>
      <c r="KXI141" s="6"/>
      <c r="KXJ141" s="6"/>
      <c r="KXK141" s="6"/>
      <c r="KXL141" s="6"/>
      <c r="KXM141" s="6"/>
      <c r="KXN141" s="6"/>
      <c r="KXO141" s="6"/>
      <c r="KXP141" s="6"/>
      <c r="KXQ141" s="6"/>
      <c r="KXR141" s="6"/>
      <c r="KXS141" s="6"/>
      <c r="KXT141" s="6"/>
      <c r="KXU141" s="6"/>
      <c r="KXV141" s="6"/>
      <c r="KXW141" s="6"/>
      <c r="KXX141" s="6"/>
      <c r="KXY141" s="6"/>
      <c r="KXZ141" s="6"/>
      <c r="KYA141" s="6"/>
      <c r="KYB141" s="6"/>
      <c r="KYC141" s="6"/>
      <c r="KYD141" s="6"/>
      <c r="KYE141" s="6"/>
      <c r="KYF141" s="6"/>
      <c r="KYG141" s="6"/>
      <c r="KYH141" s="6"/>
      <c r="KYI141" s="6"/>
      <c r="KYJ141" s="6"/>
      <c r="KYK141" s="6"/>
      <c r="KYL141" s="6"/>
      <c r="KYM141" s="6"/>
      <c r="KYN141" s="6"/>
      <c r="KYO141" s="6"/>
      <c r="KYP141" s="6"/>
      <c r="KYQ141" s="6"/>
      <c r="KYR141" s="6"/>
      <c r="KYS141" s="6"/>
      <c r="KYT141" s="6"/>
      <c r="KYU141" s="6"/>
      <c r="KYV141" s="6"/>
      <c r="KYW141" s="6"/>
      <c r="KYX141" s="6"/>
      <c r="KYY141" s="6"/>
      <c r="KYZ141" s="6"/>
      <c r="KZA141" s="6"/>
      <c r="KZB141" s="6"/>
      <c r="KZC141" s="6"/>
      <c r="KZD141" s="6"/>
      <c r="KZE141" s="6"/>
      <c r="KZF141" s="6"/>
      <c r="KZG141" s="6"/>
      <c r="KZH141" s="6"/>
      <c r="KZI141" s="6"/>
      <c r="KZJ141" s="6"/>
      <c r="KZK141" s="6"/>
      <c r="KZL141" s="6"/>
      <c r="KZM141" s="6"/>
      <c r="KZN141" s="6"/>
      <c r="KZO141" s="6"/>
      <c r="KZP141" s="6"/>
      <c r="KZQ141" s="6"/>
      <c r="KZR141" s="6"/>
      <c r="KZS141" s="6"/>
      <c r="KZT141" s="6"/>
      <c r="KZU141" s="6"/>
      <c r="KZV141" s="6"/>
      <c r="KZW141" s="6"/>
      <c r="KZX141" s="6"/>
      <c r="KZY141" s="6"/>
      <c r="KZZ141" s="6"/>
      <c r="LAA141" s="6"/>
      <c r="LAB141" s="6"/>
      <c r="LAC141" s="6"/>
      <c r="LAD141" s="6"/>
      <c r="LAE141" s="6"/>
      <c r="LAF141" s="6"/>
      <c r="LAG141" s="6"/>
      <c r="LAH141" s="6"/>
      <c r="LAI141" s="6"/>
      <c r="LAJ141" s="6"/>
      <c r="LAK141" s="6"/>
      <c r="LAL141" s="6"/>
      <c r="LAM141" s="6"/>
      <c r="LAN141" s="6"/>
      <c r="LAO141" s="6"/>
      <c r="LAP141" s="6"/>
      <c r="LAQ141" s="6"/>
      <c r="LAR141" s="6"/>
      <c r="LAS141" s="6"/>
      <c r="LAT141" s="6"/>
      <c r="LAU141" s="6"/>
      <c r="LAV141" s="6"/>
      <c r="LAW141" s="6"/>
      <c r="LAX141" s="6"/>
      <c r="LAY141" s="6"/>
      <c r="LAZ141" s="6"/>
      <c r="LBA141" s="6"/>
      <c r="LBB141" s="6"/>
      <c r="LBC141" s="6"/>
      <c r="LBD141" s="6"/>
      <c r="LBE141" s="6"/>
      <c r="LBF141" s="6"/>
      <c r="LBG141" s="6"/>
      <c r="LBH141" s="6"/>
      <c r="LBI141" s="6"/>
      <c r="LBJ141" s="6"/>
      <c r="LBK141" s="6"/>
      <c r="LBL141" s="6"/>
      <c r="LBM141" s="6"/>
      <c r="LBN141" s="6"/>
      <c r="LBO141" s="6"/>
      <c r="LBP141" s="6"/>
      <c r="LBQ141" s="6"/>
      <c r="LBR141" s="6"/>
      <c r="LBS141" s="6"/>
      <c r="LBT141" s="6"/>
      <c r="LBU141" s="6"/>
      <c r="LBV141" s="6"/>
      <c r="LBW141" s="6"/>
      <c r="LBX141" s="6"/>
      <c r="LBY141" s="6"/>
      <c r="LBZ141" s="6"/>
      <c r="LCA141" s="6"/>
      <c r="LCB141" s="6"/>
      <c r="LCC141" s="6"/>
      <c r="LCD141" s="6"/>
      <c r="LCE141" s="6"/>
      <c r="LCF141" s="6"/>
      <c r="LCG141" s="6"/>
      <c r="LCH141" s="6"/>
      <c r="LCI141" s="6"/>
      <c r="LCJ141" s="6"/>
      <c r="LCK141" s="6"/>
      <c r="LCL141" s="6"/>
      <c r="LCM141" s="6"/>
      <c r="LCN141" s="6"/>
      <c r="LCO141" s="6"/>
      <c r="LCP141" s="6"/>
      <c r="LCQ141" s="6"/>
      <c r="LCR141" s="6"/>
      <c r="LCS141" s="6"/>
      <c r="LCT141" s="6"/>
      <c r="LCU141" s="6"/>
      <c r="LCV141" s="6"/>
      <c r="LCW141" s="6"/>
      <c r="LCX141" s="6"/>
      <c r="LCY141" s="6"/>
      <c r="LCZ141" s="6"/>
      <c r="LDA141" s="6"/>
      <c r="LDB141" s="6"/>
      <c r="LDC141" s="6"/>
      <c r="LDD141" s="6"/>
      <c r="LDE141" s="6"/>
      <c r="LDF141" s="6"/>
      <c r="LDG141" s="6"/>
      <c r="LDH141" s="6"/>
      <c r="LDI141" s="6"/>
      <c r="LDJ141" s="6"/>
      <c r="LDK141" s="6"/>
      <c r="LDL141" s="6"/>
      <c r="LDM141" s="6"/>
      <c r="LDN141" s="6"/>
      <c r="LDO141" s="6"/>
      <c r="LDP141" s="6"/>
      <c r="LDQ141" s="6"/>
      <c r="LDR141" s="6"/>
      <c r="LDS141" s="6"/>
      <c r="LDT141" s="6"/>
      <c r="LDU141" s="6"/>
      <c r="LDV141" s="6"/>
      <c r="LDW141" s="6"/>
      <c r="LDX141" s="6"/>
      <c r="LDY141" s="6"/>
      <c r="LDZ141" s="6"/>
      <c r="LEA141" s="6"/>
      <c r="LEB141" s="6"/>
      <c r="LEC141" s="6"/>
      <c r="LED141" s="6"/>
      <c r="LEE141" s="6"/>
      <c r="LEF141" s="6"/>
      <c r="LEG141" s="6"/>
      <c r="LEH141" s="6"/>
      <c r="LEI141" s="6"/>
      <c r="LEJ141" s="6"/>
      <c r="LEK141" s="6"/>
      <c r="LEL141" s="6"/>
      <c r="LEM141" s="6"/>
      <c r="LEN141" s="6"/>
      <c r="LEO141" s="6"/>
      <c r="LEP141" s="6"/>
      <c r="LEQ141" s="6"/>
      <c r="LER141" s="6"/>
      <c r="LES141" s="6"/>
      <c r="LET141" s="6"/>
      <c r="LEU141" s="6"/>
      <c r="LEV141" s="6"/>
      <c r="LEW141" s="6"/>
      <c r="LEX141" s="6"/>
      <c r="LEY141" s="6"/>
      <c r="LEZ141" s="6"/>
      <c r="LFA141" s="6"/>
      <c r="LFB141" s="6"/>
      <c r="LFC141" s="6"/>
      <c r="LFD141" s="6"/>
      <c r="LFE141" s="6"/>
      <c r="LFF141" s="6"/>
      <c r="LFG141" s="6"/>
      <c r="LFH141" s="6"/>
      <c r="LFI141" s="6"/>
      <c r="LFJ141" s="6"/>
      <c r="LFK141" s="6"/>
      <c r="LFL141" s="6"/>
      <c r="LFM141" s="6"/>
      <c r="LFN141" s="6"/>
      <c r="LFO141" s="6"/>
      <c r="LFP141" s="6"/>
      <c r="LFQ141" s="6"/>
      <c r="LFR141" s="6"/>
      <c r="LFS141" s="6"/>
      <c r="LFT141" s="6"/>
      <c r="LFU141" s="6"/>
      <c r="LFV141" s="6"/>
      <c r="LFW141" s="6"/>
      <c r="LFX141" s="6"/>
      <c r="LFY141" s="6"/>
      <c r="LFZ141" s="6"/>
      <c r="LGA141" s="6"/>
      <c r="LGB141" s="6"/>
      <c r="LGC141" s="6"/>
      <c r="LGD141" s="6"/>
      <c r="LGE141" s="6"/>
      <c r="LGF141" s="6"/>
      <c r="LGG141" s="6"/>
      <c r="LGH141" s="6"/>
      <c r="LGI141" s="6"/>
      <c r="LGJ141" s="6"/>
      <c r="LGK141" s="6"/>
      <c r="LGL141" s="6"/>
      <c r="LGM141" s="6"/>
      <c r="LGN141" s="6"/>
      <c r="LGO141" s="6"/>
      <c r="LGP141" s="6"/>
      <c r="LGQ141" s="6"/>
      <c r="LGR141" s="6"/>
      <c r="LGS141" s="6"/>
      <c r="LGT141" s="6"/>
      <c r="LGU141" s="6"/>
      <c r="LGV141" s="6"/>
      <c r="LGW141" s="6"/>
      <c r="LGX141" s="6"/>
      <c r="LGY141" s="6"/>
      <c r="LGZ141" s="6"/>
      <c r="LHA141" s="6"/>
      <c r="LHB141" s="6"/>
      <c r="LHC141" s="6"/>
      <c r="LHD141" s="6"/>
      <c r="LHE141" s="6"/>
      <c r="LHF141" s="6"/>
      <c r="LHG141" s="6"/>
      <c r="LHH141" s="6"/>
      <c r="LHI141" s="6"/>
      <c r="LHJ141" s="6"/>
      <c r="LHK141" s="6"/>
      <c r="LHL141" s="6"/>
      <c r="LHM141" s="6"/>
      <c r="LHN141" s="6"/>
      <c r="LHO141" s="6"/>
      <c r="LHP141" s="6"/>
      <c r="LHQ141" s="6"/>
      <c r="LHR141" s="6"/>
      <c r="LHS141" s="6"/>
      <c r="LHT141" s="6"/>
      <c r="LHU141" s="6"/>
      <c r="LHV141" s="6"/>
      <c r="LHW141" s="6"/>
      <c r="LHX141" s="6"/>
      <c r="LHY141" s="6"/>
      <c r="LHZ141" s="6"/>
      <c r="LIA141" s="6"/>
      <c r="LIB141" s="6"/>
      <c r="LIC141" s="6"/>
      <c r="LID141" s="6"/>
      <c r="LIE141" s="6"/>
      <c r="LIF141" s="6"/>
      <c r="LIG141" s="6"/>
      <c r="LIH141" s="6"/>
      <c r="LII141" s="6"/>
      <c r="LIJ141" s="6"/>
      <c r="LIK141" s="6"/>
      <c r="LIL141" s="6"/>
      <c r="LIM141" s="6"/>
      <c r="LIN141" s="6"/>
      <c r="LIO141" s="6"/>
      <c r="LIP141" s="6"/>
      <c r="LIQ141" s="6"/>
      <c r="LIR141" s="6"/>
      <c r="LIS141" s="6"/>
      <c r="LIT141" s="6"/>
      <c r="LIU141" s="6"/>
      <c r="LIV141" s="6"/>
      <c r="LIW141" s="6"/>
      <c r="LIX141" s="6"/>
      <c r="LIY141" s="6"/>
      <c r="LIZ141" s="6"/>
      <c r="LJA141" s="6"/>
      <c r="LJB141" s="6"/>
      <c r="LJC141" s="6"/>
      <c r="LJD141" s="6"/>
      <c r="LJE141" s="6"/>
      <c r="LJF141" s="6"/>
      <c r="LJG141" s="6"/>
      <c r="LJH141" s="6"/>
      <c r="LJI141" s="6"/>
      <c r="LJJ141" s="6"/>
      <c r="LJK141" s="6"/>
      <c r="LJL141" s="6"/>
      <c r="LJM141" s="6"/>
      <c r="LJN141" s="6"/>
      <c r="LJO141" s="6"/>
      <c r="LJP141" s="6"/>
      <c r="LJQ141" s="6"/>
      <c r="LJR141" s="6"/>
      <c r="LJS141" s="6"/>
      <c r="LJT141" s="6"/>
      <c r="LJU141" s="6"/>
      <c r="LJV141" s="6"/>
      <c r="LJW141" s="6"/>
      <c r="LJX141" s="6"/>
      <c r="LJY141" s="6"/>
      <c r="LJZ141" s="6"/>
      <c r="LKA141" s="6"/>
      <c r="LKB141" s="6"/>
      <c r="LKC141" s="6"/>
      <c r="LKD141" s="6"/>
      <c r="LKE141" s="6"/>
      <c r="LKF141" s="6"/>
      <c r="LKG141" s="6"/>
      <c r="LKH141" s="6"/>
      <c r="LKI141" s="6"/>
      <c r="LKJ141" s="6"/>
      <c r="LKK141" s="6"/>
      <c r="LKL141" s="6"/>
      <c r="LKM141" s="6"/>
      <c r="LKN141" s="6"/>
      <c r="LKO141" s="6"/>
      <c r="LKP141" s="6"/>
      <c r="LKQ141" s="6"/>
      <c r="LKR141" s="6"/>
      <c r="LKS141" s="6"/>
      <c r="LKT141" s="6"/>
      <c r="LKU141" s="6"/>
      <c r="LKV141" s="6"/>
      <c r="LKW141" s="6"/>
      <c r="LKX141" s="6"/>
      <c r="LKY141" s="6"/>
      <c r="LKZ141" s="6"/>
      <c r="LLA141" s="6"/>
      <c r="LLB141" s="6"/>
      <c r="LLC141" s="6"/>
      <c r="LLD141" s="6"/>
      <c r="LLE141" s="6"/>
      <c r="LLF141" s="6"/>
      <c r="LLG141" s="6"/>
      <c r="LLH141" s="6"/>
      <c r="LLI141" s="6"/>
      <c r="LLJ141" s="6"/>
      <c r="LLK141" s="6"/>
      <c r="LLL141" s="6"/>
      <c r="LLM141" s="6"/>
      <c r="LLN141" s="6"/>
      <c r="LLO141" s="6"/>
      <c r="LLP141" s="6"/>
      <c r="LLQ141" s="6"/>
      <c r="LLR141" s="6"/>
      <c r="LLS141" s="6"/>
      <c r="LLT141" s="6"/>
      <c r="LLU141" s="6"/>
      <c r="LLV141" s="6"/>
      <c r="LLW141" s="6"/>
      <c r="LLX141" s="6"/>
      <c r="LLY141" s="6"/>
      <c r="LLZ141" s="6"/>
      <c r="LMA141" s="6"/>
      <c r="LMB141" s="6"/>
      <c r="LMC141" s="6"/>
      <c r="LMD141" s="6"/>
      <c r="LME141" s="6"/>
      <c r="LMF141" s="6"/>
      <c r="LMG141" s="6"/>
      <c r="LMH141" s="6"/>
      <c r="LMI141" s="6"/>
      <c r="LMJ141" s="6"/>
      <c r="LMK141" s="6"/>
      <c r="LML141" s="6"/>
      <c r="LMM141" s="6"/>
      <c r="LMN141" s="6"/>
      <c r="LMO141" s="6"/>
      <c r="LMP141" s="6"/>
      <c r="LMQ141" s="6"/>
      <c r="LMR141" s="6"/>
      <c r="LMS141" s="6"/>
      <c r="LMT141" s="6"/>
      <c r="LMU141" s="6"/>
      <c r="LMV141" s="6"/>
      <c r="LMW141" s="6"/>
      <c r="LMX141" s="6"/>
      <c r="LMY141" s="6"/>
      <c r="LMZ141" s="6"/>
      <c r="LNA141" s="6"/>
      <c r="LNB141" s="6"/>
      <c r="LNC141" s="6"/>
      <c r="LND141" s="6"/>
      <c r="LNE141" s="6"/>
      <c r="LNF141" s="6"/>
      <c r="LNG141" s="6"/>
      <c r="LNH141" s="6"/>
      <c r="LNI141" s="6"/>
      <c r="LNJ141" s="6"/>
      <c r="LNK141" s="6"/>
      <c r="LNL141" s="6"/>
      <c r="LNM141" s="6"/>
      <c r="LNN141" s="6"/>
      <c r="LNO141" s="6"/>
      <c r="LNP141" s="6"/>
      <c r="LNQ141" s="6"/>
      <c r="LNR141" s="6"/>
      <c r="LNS141" s="6"/>
      <c r="LNT141" s="6"/>
      <c r="LNU141" s="6"/>
      <c r="LNV141" s="6"/>
      <c r="LNW141" s="6"/>
      <c r="LNX141" s="6"/>
      <c r="LNY141" s="6"/>
      <c r="LNZ141" s="6"/>
      <c r="LOA141" s="6"/>
      <c r="LOB141" s="6"/>
      <c r="LOC141" s="6"/>
      <c r="LOD141" s="6"/>
      <c r="LOE141" s="6"/>
      <c r="LOF141" s="6"/>
      <c r="LOG141" s="6"/>
      <c r="LOH141" s="6"/>
      <c r="LOI141" s="6"/>
      <c r="LOJ141" s="6"/>
      <c r="LOK141" s="6"/>
      <c r="LOL141" s="6"/>
      <c r="LOM141" s="6"/>
      <c r="LON141" s="6"/>
      <c r="LOO141" s="6"/>
      <c r="LOP141" s="6"/>
      <c r="LOQ141" s="6"/>
      <c r="LOR141" s="6"/>
      <c r="LOS141" s="6"/>
      <c r="LOT141" s="6"/>
      <c r="LOU141" s="6"/>
      <c r="LOV141" s="6"/>
      <c r="LOW141" s="6"/>
      <c r="LOX141" s="6"/>
      <c r="LOY141" s="6"/>
      <c r="LOZ141" s="6"/>
      <c r="LPA141" s="6"/>
      <c r="LPB141" s="6"/>
      <c r="LPC141" s="6"/>
      <c r="LPD141" s="6"/>
      <c r="LPE141" s="6"/>
      <c r="LPF141" s="6"/>
      <c r="LPG141" s="6"/>
      <c r="LPH141" s="6"/>
      <c r="LPI141" s="6"/>
      <c r="LPJ141" s="6"/>
      <c r="LPK141" s="6"/>
      <c r="LPL141" s="6"/>
      <c r="LPM141" s="6"/>
      <c r="LPN141" s="6"/>
      <c r="LPO141" s="6"/>
      <c r="LPP141" s="6"/>
      <c r="LPQ141" s="6"/>
      <c r="LPR141" s="6"/>
      <c r="LPS141" s="6"/>
      <c r="LPT141" s="6"/>
      <c r="LPU141" s="6"/>
      <c r="LPV141" s="6"/>
      <c r="LPW141" s="6"/>
      <c r="LPX141" s="6"/>
      <c r="LPY141" s="6"/>
      <c r="LPZ141" s="6"/>
      <c r="LQA141" s="6"/>
      <c r="LQB141" s="6"/>
      <c r="LQC141" s="6"/>
      <c r="LQD141" s="6"/>
      <c r="LQE141" s="6"/>
      <c r="LQF141" s="6"/>
      <c r="LQG141" s="6"/>
      <c r="LQH141" s="6"/>
      <c r="LQI141" s="6"/>
      <c r="LQJ141" s="6"/>
      <c r="LQK141" s="6"/>
      <c r="LQL141" s="6"/>
      <c r="LQM141" s="6"/>
      <c r="LQN141" s="6"/>
      <c r="LQO141" s="6"/>
      <c r="LQP141" s="6"/>
      <c r="LQQ141" s="6"/>
      <c r="LQR141" s="6"/>
      <c r="LQS141" s="6"/>
      <c r="LQT141" s="6"/>
      <c r="LQU141" s="6"/>
      <c r="LQV141" s="6"/>
      <c r="LQW141" s="6"/>
      <c r="LQX141" s="6"/>
      <c r="LQY141" s="6"/>
      <c r="LQZ141" s="6"/>
      <c r="LRA141" s="6"/>
      <c r="LRB141" s="6"/>
      <c r="LRC141" s="6"/>
      <c r="LRD141" s="6"/>
      <c r="LRE141" s="6"/>
      <c r="LRF141" s="6"/>
      <c r="LRG141" s="6"/>
      <c r="LRH141" s="6"/>
      <c r="LRI141" s="6"/>
      <c r="LRJ141" s="6"/>
      <c r="LRK141" s="6"/>
      <c r="LRL141" s="6"/>
      <c r="LRM141" s="6"/>
      <c r="LRN141" s="6"/>
      <c r="LRO141" s="6"/>
      <c r="LRP141" s="6"/>
      <c r="LRQ141" s="6"/>
      <c r="LRR141" s="6"/>
      <c r="LRS141" s="6"/>
      <c r="LRT141" s="6"/>
      <c r="LRU141" s="6"/>
      <c r="LRV141" s="6"/>
      <c r="LRW141" s="6"/>
      <c r="LRX141" s="6"/>
      <c r="LRY141" s="6"/>
      <c r="LRZ141" s="6"/>
      <c r="LSA141" s="6"/>
      <c r="LSB141" s="6"/>
      <c r="LSC141" s="6"/>
      <c r="LSD141" s="6"/>
      <c r="LSE141" s="6"/>
      <c r="LSF141" s="6"/>
      <c r="LSG141" s="6"/>
      <c r="LSH141" s="6"/>
      <c r="LSI141" s="6"/>
      <c r="LSJ141" s="6"/>
      <c r="LSK141" s="6"/>
      <c r="LSL141" s="6"/>
      <c r="LSM141" s="6"/>
      <c r="LSN141" s="6"/>
      <c r="LSO141" s="6"/>
      <c r="LSP141" s="6"/>
      <c r="LSQ141" s="6"/>
      <c r="LSR141" s="6"/>
      <c r="LSS141" s="6"/>
      <c r="LST141" s="6"/>
      <c r="LSU141" s="6"/>
      <c r="LSV141" s="6"/>
      <c r="LSW141" s="6"/>
      <c r="LSX141" s="6"/>
      <c r="LSY141" s="6"/>
      <c r="LSZ141" s="6"/>
      <c r="LTA141" s="6"/>
      <c r="LTB141" s="6"/>
      <c r="LTC141" s="6"/>
      <c r="LTD141" s="6"/>
      <c r="LTE141" s="6"/>
      <c r="LTF141" s="6"/>
      <c r="LTG141" s="6"/>
      <c r="LTH141" s="6"/>
      <c r="LTI141" s="6"/>
      <c r="LTJ141" s="6"/>
      <c r="LTK141" s="6"/>
      <c r="LTL141" s="6"/>
      <c r="LTM141" s="6"/>
      <c r="LTN141" s="6"/>
      <c r="LTO141" s="6"/>
      <c r="LTP141" s="6"/>
      <c r="LTQ141" s="6"/>
      <c r="LTR141" s="6"/>
      <c r="LTS141" s="6"/>
      <c r="LTT141" s="6"/>
      <c r="LTU141" s="6"/>
      <c r="LTV141" s="6"/>
      <c r="LTW141" s="6"/>
      <c r="LTX141" s="6"/>
      <c r="LTY141" s="6"/>
      <c r="LTZ141" s="6"/>
      <c r="LUA141" s="6"/>
      <c r="LUB141" s="6"/>
      <c r="LUC141" s="6"/>
      <c r="LUD141" s="6"/>
      <c r="LUE141" s="6"/>
      <c r="LUF141" s="6"/>
      <c r="LUG141" s="6"/>
      <c r="LUH141" s="6"/>
      <c r="LUI141" s="6"/>
      <c r="LUJ141" s="6"/>
      <c r="LUK141" s="6"/>
      <c r="LUL141" s="6"/>
      <c r="LUM141" s="6"/>
      <c r="LUN141" s="6"/>
      <c r="LUO141" s="6"/>
      <c r="LUP141" s="6"/>
      <c r="LUQ141" s="6"/>
      <c r="LUR141" s="6"/>
      <c r="LUS141" s="6"/>
      <c r="LUT141" s="6"/>
      <c r="LUU141" s="6"/>
      <c r="LUV141" s="6"/>
      <c r="LUW141" s="6"/>
      <c r="LUX141" s="6"/>
      <c r="LUY141" s="6"/>
      <c r="LUZ141" s="6"/>
      <c r="LVA141" s="6"/>
      <c r="LVB141" s="6"/>
      <c r="LVC141" s="6"/>
      <c r="LVD141" s="6"/>
      <c r="LVE141" s="6"/>
      <c r="LVF141" s="6"/>
      <c r="LVG141" s="6"/>
      <c r="LVH141" s="6"/>
      <c r="LVI141" s="6"/>
      <c r="LVJ141" s="6"/>
      <c r="LVK141" s="6"/>
      <c r="LVL141" s="6"/>
      <c r="LVM141" s="6"/>
      <c r="LVN141" s="6"/>
      <c r="LVO141" s="6"/>
      <c r="LVP141" s="6"/>
      <c r="LVQ141" s="6"/>
      <c r="LVR141" s="6"/>
      <c r="LVS141" s="6"/>
      <c r="LVT141" s="6"/>
      <c r="LVU141" s="6"/>
      <c r="LVV141" s="6"/>
      <c r="LVW141" s="6"/>
      <c r="LVX141" s="6"/>
      <c r="LVY141" s="6"/>
      <c r="LVZ141" s="6"/>
      <c r="LWA141" s="6"/>
      <c r="LWB141" s="6"/>
      <c r="LWC141" s="6"/>
      <c r="LWD141" s="6"/>
      <c r="LWE141" s="6"/>
      <c r="LWF141" s="6"/>
      <c r="LWG141" s="6"/>
      <c r="LWH141" s="6"/>
      <c r="LWI141" s="6"/>
      <c r="LWJ141" s="6"/>
      <c r="LWK141" s="6"/>
      <c r="LWL141" s="6"/>
      <c r="LWM141" s="6"/>
      <c r="LWN141" s="6"/>
      <c r="LWO141" s="6"/>
      <c r="LWP141" s="6"/>
      <c r="LWQ141" s="6"/>
      <c r="LWR141" s="6"/>
      <c r="LWS141" s="6"/>
      <c r="LWT141" s="6"/>
      <c r="LWU141" s="6"/>
      <c r="LWV141" s="6"/>
      <c r="LWW141" s="6"/>
      <c r="LWX141" s="6"/>
      <c r="LWY141" s="6"/>
      <c r="LWZ141" s="6"/>
      <c r="LXA141" s="6"/>
      <c r="LXB141" s="6"/>
      <c r="LXC141" s="6"/>
      <c r="LXD141" s="6"/>
      <c r="LXE141" s="6"/>
      <c r="LXF141" s="6"/>
      <c r="LXG141" s="6"/>
      <c r="LXH141" s="6"/>
      <c r="LXI141" s="6"/>
      <c r="LXJ141" s="6"/>
      <c r="LXK141" s="6"/>
      <c r="LXL141" s="6"/>
      <c r="LXM141" s="6"/>
      <c r="LXN141" s="6"/>
      <c r="LXO141" s="6"/>
      <c r="LXP141" s="6"/>
      <c r="LXQ141" s="6"/>
      <c r="LXR141" s="6"/>
      <c r="LXS141" s="6"/>
      <c r="LXT141" s="6"/>
      <c r="LXU141" s="6"/>
      <c r="LXV141" s="6"/>
      <c r="LXW141" s="6"/>
      <c r="LXX141" s="6"/>
      <c r="LXY141" s="6"/>
      <c r="LXZ141" s="6"/>
      <c r="LYA141" s="6"/>
      <c r="LYB141" s="6"/>
      <c r="LYC141" s="6"/>
      <c r="LYD141" s="6"/>
      <c r="LYE141" s="6"/>
      <c r="LYF141" s="6"/>
      <c r="LYG141" s="6"/>
      <c r="LYH141" s="6"/>
      <c r="LYI141" s="6"/>
      <c r="LYJ141" s="6"/>
      <c r="LYK141" s="6"/>
      <c r="LYL141" s="6"/>
      <c r="LYM141" s="6"/>
      <c r="LYN141" s="6"/>
      <c r="LYO141" s="6"/>
      <c r="LYP141" s="6"/>
      <c r="LYQ141" s="6"/>
      <c r="LYR141" s="6"/>
      <c r="LYS141" s="6"/>
      <c r="LYT141" s="6"/>
      <c r="LYU141" s="6"/>
      <c r="LYV141" s="6"/>
      <c r="LYW141" s="6"/>
      <c r="LYX141" s="6"/>
      <c r="LYY141" s="6"/>
      <c r="LYZ141" s="6"/>
      <c r="LZA141" s="6"/>
      <c r="LZB141" s="6"/>
      <c r="LZC141" s="6"/>
      <c r="LZD141" s="6"/>
      <c r="LZE141" s="6"/>
      <c r="LZF141" s="6"/>
      <c r="LZG141" s="6"/>
      <c r="LZH141" s="6"/>
      <c r="LZI141" s="6"/>
      <c r="LZJ141" s="6"/>
      <c r="LZK141" s="6"/>
      <c r="LZL141" s="6"/>
      <c r="LZM141" s="6"/>
      <c r="LZN141" s="6"/>
      <c r="LZO141" s="6"/>
      <c r="LZP141" s="6"/>
      <c r="LZQ141" s="6"/>
      <c r="LZR141" s="6"/>
      <c r="LZS141" s="6"/>
      <c r="LZT141" s="6"/>
      <c r="LZU141" s="6"/>
      <c r="LZV141" s="6"/>
      <c r="LZW141" s="6"/>
      <c r="LZX141" s="6"/>
      <c r="LZY141" s="6"/>
      <c r="LZZ141" s="6"/>
      <c r="MAA141" s="6"/>
      <c r="MAB141" s="6"/>
      <c r="MAC141" s="6"/>
      <c r="MAD141" s="6"/>
      <c r="MAE141" s="6"/>
      <c r="MAF141" s="6"/>
      <c r="MAG141" s="6"/>
      <c r="MAH141" s="6"/>
      <c r="MAI141" s="6"/>
      <c r="MAJ141" s="6"/>
      <c r="MAK141" s="6"/>
      <c r="MAL141" s="6"/>
      <c r="MAM141" s="6"/>
      <c r="MAN141" s="6"/>
      <c r="MAO141" s="6"/>
      <c r="MAP141" s="6"/>
      <c r="MAQ141" s="6"/>
      <c r="MAR141" s="6"/>
      <c r="MAS141" s="6"/>
      <c r="MAT141" s="6"/>
      <c r="MAU141" s="6"/>
      <c r="MAV141" s="6"/>
      <c r="MAW141" s="6"/>
      <c r="MAX141" s="6"/>
      <c r="MAY141" s="6"/>
      <c r="MAZ141" s="6"/>
      <c r="MBA141" s="6"/>
      <c r="MBB141" s="6"/>
      <c r="MBC141" s="6"/>
      <c r="MBD141" s="6"/>
      <c r="MBE141" s="6"/>
      <c r="MBF141" s="6"/>
      <c r="MBG141" s="6"/>
      <c r="MBH141" s="6"/>
      <c r="MBI141" s="6"/>
      <c r="MBJ141" s="6"/>
      <c r="MBK141" s="6"/>
      <c r="MBL141" s="6"/>
      <c r="MBM141" s="6"/>
      <c r="MBN141" s="6"/>
      <c r="MBO141" s="6"/>
      <c r="MBP141" s="6"/>
      <c r="MBQ141" s="6"/>
      <c r="MBR141" s="6"/>
      <c r="MBS141" s="6"/>
      <c r="MBT141" s="6"/>
      <c r="MBU141" s="6"/>
      <c r="MBV141" s="6"/>
      <c r="MBW141" s="6"/>
      <c r="MBX141" s="6"/>
      <c r="MBY141" s="6"/>
      <c r="MBZ141" s="6"/>
      <c r="MCA141" s="6"/>
      <c r="MCB141" s="6"/>
      <c r="MCC141" s="6"/>
      <c r="MCD141" s="6"/>
      <c r="MCE141" s="6"/>
      <c r="MCF141" s="6"/>
      <c r="MCG141" s="6"/>
      <c r="MCH141" s="6"/>
      <c r="MCI141" s="6"/>
      <c r="MCJ141" s="6"/>
      <c r="MCK141" s="6"/>
      <c r="MCL141" s="6"/>
      <c r="MCM141" s="6"/>
      <c r="MCN141" s="6"/>
      <c r="MCO141" s="6"/>
      <c r="MCP141" s="6"/>
      <c r="MCQ141" s="6"/>
      <c r="MCR141" s="6"/>
      <c r="MCS141" s="6"/>
      <c r="MCT141" s="6"/>
      <c r="MCU141" s="6"/>
      <c r="MCV141" s="6"/>
      <c r="MCW141" s="6"/>
      <c r="MCX141" s="6"/>
      <c r="MCY141" s="6"/>
      <c r="MCZ141" s="6"/>
      <c r="MDA141" s="6"/>
      <c r="MDB141" s="6"/>
      <c r="MDC141" s="6"/>
      <c r="MDD141" s="6"/>
      <c r="MDE141" s="6"/>
      <c r="MDF141" s="6"/>
      <c r="MDG141" s="6"/>
      <c r="MDH141" s="6"/>
      <c r="MDI141" s="6"/>
      <c r="MDJ141" s="6"/>
      <c r="MDK141" s="6"/>
      <c r="MDL141" s="6"/>
      <c r="MDM141" s="6"/>
      <c r="MDN141" s="6"/>
      <c r="MDO141" s="6"/>
      <c r="MDP141" s="6"/>
      <c r="MDQ141" s="6"/>
      <c r="MDR141" s="6"/>
      <c r="MDS141" s="6"/>
      <c r="MDT141" s="6"/>
      <c r="MDU141" s="6"/>
      <c r="MDV141" s="6"/>
      <c r="MDW141" s="6"/>
      <c r="MDX141" s="6"/>
      <c r="MDY141" s="6"/>
      <c r="MDZ141" s="6"/>
      <c r="MEA141" s="6"/>
      <c r="MEB141" s="6"/>
      <c r="MEC141" s="6"/>
      <c r="MED141" s="6"/>
      <c r="MEE141" s="6"/>
      <c r="MEF141" s="6"/>
      <c r="MEG141" s="6"/>
      <c r="MEH141" s="6"/>
      <c r="MEI141" s="6"/>
      <c r="MEJ141" s="6"/>
      <c r="MEK141" s="6"/>
      <c r="MEL141" s="6"/>
      <c r="MEM141" s="6"/>
      <c r="MEN141" s="6"/>
      <c r="MEO141" s="6"/>
      <c r="MEP141" s="6"/>
      <c r="MEQ141" s="6"/>
      <c r="MER141" s="6"/>
      <c r="MES141" s="6"/>
      <c r="MET141" s="6"/>
      <c r="MEU141" s="6"/>
      <c r="MEV141" s="6"/>
      <c r="MEW141" s="6"/>
      <c r="MEX141" s="6"/>
      <c r="MEY141" s="6"/>
      <c r="MEZ141" s="6"/>
      <c r="MFA141" s="6"/>
      <c r="MFB141" s="6"/>
      <c r="MFC141" s="6"/>
      <c r="MFD141" s="6"/>
      <c r="MFE141" s="6"/>
      <c r="MFF141" s="6"/>
      <c r="MFG141" s="6"/>
      <c r="MFH141" s="6"/>
      <c r="MFI141" s="6"/>
      <c r="MFJ141" s="6"/>
      <c r="MFK141" s="6"/>
      <c r="MFL141" s="6"/>
      <c r="MFM141" s="6"/>
      <c r="MFN141" s="6"/>
      <c r="MFO141" s="6"/>
      <c r="MFP141" s="6"/>
      <c r="MFQ141" s="6"/>
      <c r="MFR141" s="6"/>
      <c r="MFS141" s="6"/>
      <c r="MFT141" s="6"/>
      <c r="MFU141" s="6"/>
      <c r="MFV141" s="6"/>
      <c r="MFW141" s="6"/>
      <c r="MFX141" s="6"/>
      <c r="MFY141" s="6"/>
      <c r="MFZ141" s="6"/>
      <c r="MGA141" s="6"/>
      <c r="MGB141" s="6"/>
      <c r="MGC141" s="6"/>
      <c r="MGD141" s="6"/>
      <c r="MGE141" s="6"/>
      <c r="MGF141" s="6"/>
      <c r="MGG141" s="6"/>
      <c r="MGH141" s="6"/>
      <c r="MGI141" s="6"/>
      <c r="MGJ141" s="6"/>
      <c r="MGK141" s="6"/>
      <c r="MGL141" s="6"/>
      <c r="MGM141" s="6"/>
      <c r="MGN141" s="6"/>
      <c r="MGO141" s="6"/>
      <c r="MGP141" s="6"/>
      <c r="MGQ141" s="6"/>
      <c r="MGR141" s="6"/>
      <c r="MGS141" s="6"/>
      <c r="MGT141" s="6"/>
      <c r="MGU141" s="6"/>
      <c r="MGV141" s="6"/>
      <c r="MGW141" s="6"/>
      <c r="MGX141" s="6"/>
      <c r="MGY141" s="6"/>
      <c r="MGZ141" s="6"/>
      <c r="MHA141" s="6"/>
      <c r="MHB141" s="6"/>
      <c r="MHC141" s="6"/>
      <c r="MHD141" s="6"/>
      <c r="MHE141" s="6"/>
      <c r="MHF141" s="6"/>
      <c r="MHG141" s="6"/>
      <c r="MHH141" s="6"/>
      <c r="MHI141" s="6"/>
      <c r="MHJ141" s="6"/>
      <c r="MHK141" s="6"/>
      <c r="MHL141" s="6"/>
      <c r="MHM141" s="6"/>
      <c r="MHN141" s="6"/>
      <c r="MHO141" s="6"/>
      <c r="MHP141" s="6"/>
      <c r="MHQ141" s="6"/>
      <c r="MHR141" s="6"/>
      <c r="MHS141" s="6"/>
      <c r="MHT141" s="6"/>
      <c r="MHU141" s="6"/>
      <c r="MHV141" s="6"/>
      <c r="MHW141" s="6"/>
      <c r="MHX141" s="6"/>
      <c r="MHY141" s="6"/>
      <c r="MHZ141" s="6"/>
      <c r="MIA141" s="6"/>
      <c r="MIB141" s="6"/>
      <c r="MIC141" s="6"/>
      <c r="MID141" s="6"/>
      <c r="MIE141" s="6"/>
      <c r="MIF141" s="6"/>
      <c r="MIG141" s="6"/>
      <c r="MIH141" s="6"/>
      <c r="MII141" s="6"/>
      <c r="MIJ141" s="6"/>
      <c r="MIK141" s="6"/>
      <c r="MIL141" s="6"/>
      <c r="MIM141" s="6"/>
      <c r="MIN141" s="6"/>
      <c r="MIO141" s="6"/>
      <c r="MIP141" s="6"/>
      <c r="MIQ141" s="6"/>
      <c r="MIR141" s="6"/>
      <c r="MIS141" s="6"/>
      <c r="MIT141" s="6"/>
      <c r="MIU141" s="6"/>
      <c r="MIV141" s="6"/>
      <c r="MIW141" s="6"/>
      <c r="MIX141" s="6"/>
      <c r="MIY141" s="6"/>
      <c r="MIZ141" s="6"/>
      <c r="MJA141" s="6"/>
      <c r="MJB141" s="6"/>
      <c r="MJC141" s="6"/>
      <c r="MJD141" s="6"/>
      <c r="MJE141" s="6"/>
      <c r="MJF141" s="6"/>
      <c r="MJG141" s="6"/>
      <c r="MJH141" s="6"/>
      <c r="MJI141" s="6"/>
      <c r="MJJ141" s="6"/>
      <c r="MJK141" s="6"/>
      <c r="MJL141" s="6"/>
      <c r="MJM141" s="6"/>
      <c r="MJN141" s="6"/>
      <c r="MJO141" s="6"/>
      <c r="MJP141" s="6"/>
      <c r="MJQ141" s="6"/>
      <c r="MJR141" s="6"/>
      <c r="MJS141" s="6"/>
      <c r="MJT141" s="6"/>
      <c r="MJU141" s="6"/>
      <c r="MJV141" s="6"/>
      <c r="MJW141" s="6"/>
      <c r="MJX141" s="6"/>
      <c r="MJY141" s="6"/>
      <c r="MJZ141" s="6"/>
      <c r="MKA141" s="6"/>
      <c r="MKB141" s="6"/>
      <c r="MKC141" s="6"/>
      <c r="MKD141" s="6"/>
      <c r="MKE141" s="6"/>
      <c r="MKF141" s="6"/>
      <c r="MKG141" s="6"/>
      <c r="MKH141" s="6"/>
      <c r="MKI141" s="6"/>
      <c r="MKJ141" s="6"/>
      <c r="MKK141" s="6"/>
      <c r="MKL141" s="6"/>
      <c r="MKM141" s="6"/>
      <c r="MKN141" s="6"/>
      <c r="MKO141" s="6"/>
      <c r="MKP141" s="6"/>
      <c r="MKQ141" s="6"/>
      <c r="MKR141" s="6"/>
      <c r="MKS141" s="6"/>
      <c r="MKT141" s="6"/>
      <c r="MKU141" s="6"/>
      <c r="MKV141" s="6"/>
      <c r="MKW141" s="6"/>
      <c r="MKX141" s="6"/>
      <c r="MKY141" s="6"/>
      <c r="MKZ141" s="6"/>
      <c r="MLA141" s="6"/>
      <c r="MLB141" s="6"/>
      <c r="MLC141" s="6"/>
      <c r="MLD141" s="6"/>
      <c r="MLE141" s="6"/>
      <c r="MLF141" s="6"/>
      <c r="MLG141" s="6"/>
      <c r="MLH141" s="6"/>
      <c r="MLI141" s="6"/>
      <c r="MLJ141" s="6"/>
      <c r="MLK141" s="6"/>
      <c r="MLL141" s="6"/>
      <c r="MLM141" s="6"/>
      <c r="MLN141" s="6"/>
      <c r="MLO141" s="6"/>
      <c r="MLP141" s="6"/>
      <c r="MLQ141" s="6"/>
      <c r="MLR141" s="6"/>
      <c r="MLS141" s="6"/>
      <c r="MLT141" s="6"/>
      <c r="MLU141" s="6"/>
      <c r="MLV141" s="6"/>
      <c r="MLW141" s="6"/>
      <c r="MLX141" s="6"/>
      <c r="MLY141" s="6"/>
      <c r="MLZ141" s="6"/>
      <c r="MMA141" s="6"/>
      <c r="MMB141" s="6"/>
      <c r="MMC141" s="6"/>
      <c r="MMD141" s="6"/>
      <c r="MME141" s="6"/>
      <c r="MMF141" s="6"/>
      <c r="MMG141" s="6"/>
      <c r="MMH141" s="6"/>
      <c r="MMI141" s="6"/>
      <c r="MMJ141" s="6"/>
      <c r="MMK141" s="6"/>
      <c r="MML141" s="6"/>
      <c r="MMM141" s="6"/>
      <c r="MMN141" s="6"/>
      <c r="MMO141" s="6"/>
      <c r="MMP141" s="6"/>
      <c r="MMQ141" s="6"/>
      <c r="MMR141" s="6"/>
      <c r="MMS141" s="6"/>
      <c r="MMT141" s="6"/>
      <c r="MMU141" s="6"/>
      <c r="MMV141" s="6"/>
      <c r="MMW141" s="6"/>
      <c r="MMX141" s="6"/>
      <c r="MMY141" s="6"/>
      <c r="MMZ141" s="6"/>
      <c r="MNA141" s="6"/>
      <c r="MNB141" s="6"/>
      <c r="MNC141" s="6"/>
      <c r="MND141" s="6"/>
      <c r="MNE141" s="6"/>
      <c r="MNF141" s="6"/>
      <c r="MNG141" s="6"/>
      <c r="MNH141" s="6"/>
      <c r="MNI141" s="6"/>
      <c r="MNJ141" s="6"/>
      <c r="MNK141" s="6"/>
      <c r="MNL141" s="6"/>
      <c r="MNM141" s="6"/>
      <c r="MNN141" s="6"/>
      <c r="MNO141" s="6"/>
      <c r="MNP141" s="6"/>
      <c r="MNQ141" s="6"/>
      <c r="MNR141" s="6"/>
      <c r="MNS141" s="6"/>
      <c r="MNT141" s="6"/>
      <c r="MNU141" s="6"/>
      <c r="MNV141" s="6"/>
      <c r="MNW141" s="6"/>
      <c r="MNX141" s="6"/>
      <c r="MNY141" s="6"/>
      <c r="MNZ141" s="6"/>
      <c r="MOA141" s="6"/>
      <c r="MOB141" s="6"/>
      <c r="MOC141" s="6"/>
      <c r="MOD141" s="6"/>
      <c r="MOE141" s="6"/>
      <c r="MOF141" s="6"/>
      <c r="MOG141" s="6"/>
      <c r="MOH141" s="6"/>
      <c r="MOI141" s="6"/>
      <c r="MOJ141" s="6"/>
      <c r="MOK141" s="6"/>
      <c r="MOL141" s="6"/>
      <c r="MOM141" s="6"/>
      <c r="MON141" s="6"/>
      <c r="MOO141" s="6"/>
      <c r="MOP141" s="6"/>
      <c r="MOQ141" s="6"/>
      <c r="MOR141" s="6"/>
      <c r="MOS141" s="6"/>
      <c r="MOT141" s="6"/>
      <c r="MOU141" s="6"/>
      <c r="MOV141" s="6"/>
      <c r="MOW141" s="6"/>
      <c r="MOX141" s="6"/>
      <c r="MOY141" s="6"/>
      <c r="MOZ141" s="6"/>
      <c r="MPA141" s="6"/>
      <c r="MPB141" s="6"/>
      <c r="MPC141" s="6"/>
      <c r="MPD141" s="6"/>
      <c r="MPE141" s="6"/>
      <c r="MPF141" s="6"/>
      <c r="MPG141" s="6"/>
      <c r="MPH141" s="6"/>
      <c r="MPI141" s="6"/>
      <c r="MPJ141" s="6"/>
      <c r="MPK141" s="6"/>
      <c r="MPL141" s="6"/>
      <c r="MPM141" s="6"/>
      <c r="MPN141" s="6"/>
      <c r="MPO141" s="6"/>
      <c r="MPP141" s="6"/>
      <c r="MPQ141" s="6"/>
      <c r="MPR141" s="6"/>
      <c r="MPS141" s="6"/>
      <c r="MPT141" s="6"/>
      <c r="MPU141" s="6"/>
      <c r="MPV141" s="6"/>
      <c r="MPW141" s="6"/>
      <c r="MPX141" s="6"/>
      <c r="MPY141" s="6"/>
      <c r="MPZ141" s="6"/>
      <c r="MQA141" s="6"/>
      <c r="MQB141" s="6"/>
      <c r="MQC141" s="6"/>
      <c r="MQD141" s="6"/>
      <c r="MQE141" s="6"/>
      <c r="MQF141" s="6"/>
      <c r="MQG141" s="6"/>
      <c r="MQH141" s="6"/>
      <c r="MQI141" s="6"/>
      <c r="MQJ141" s="6"/>
      <c r="MQK141" s="6"/>
      <c r="MQL141" s="6"/>
      <c r="MQM141" s="6"/>
      <c r="MQN141" s="6"/>
      <c r="MQO141" s="6"/>
      <c r="MQP141" s="6"/>
      <c r="MQQ141" s="6"/>
      <c r="MQR141" s="6"/>
      <c r="MQS141" s="6"/>
      <c r="MQT141" s="6"/>
      <c r="MQU141" s="6"/>
      <c r="MQV141" s="6"/>
      <c r="MQW141" s="6"/>
      <c r="MQX141" s="6"/>
      <c r="MQY141" s="6"/>
      <c r="MQZ141" s="6"/>
      <c r="MRA141" s="6"/>
      <c r="MRB141" s="6"/>
      <c r="MRC141" s="6"/>
      <c r="MRD141" s="6"/>
      <c r="MRE141" s="6"/>
      <c r="MRF141" s="6"/>
      <c r="MRG141" s="6"/>
      <c r="MRH141" s="6"/>
      <c r="MRI141" s="6"/>
      <c r="MRJ141" s="6"/>
      <c r="MRK141" s="6"/>
      <c r="MRL141" s="6"/>
      <c r="MRM141" s="6"/>
      <c r="MRN141" s="6"/>
      <c r="MRO141" s="6"/>
      <c r="MRP141" s="6"/>
      <c r="MRQ141" s="6"/>
      <c r="MRR141" s="6"/>
      <c r="MRS141" s="6"/>
      <c r="MRT141" s="6"/>
      <c r="MRU141" s="6"/>
      <c r="MRV141" s="6"/>
      <c r="MRW141" s="6"/>
      <c r="MRX141" s="6"/>
      <c r="MRY141" s="6"/>
      <c r="MRZ141" s="6"/>
      <c r="MSA141" s="6"/>
      <c r="MSB141" s="6"/>
      <c r="MSC141" s="6"/>
      <c r="MSD141" s="6"/>
      <c r="MSE141" s="6"/>
      <c r="MSF141" s="6"/>
      <c r="MSG141" s="6"/>
      <c r="MSH141" s="6"/>
      <c r="MSI141" s="6"/>
      <c r="MSJ141" s="6"/>
      <c r="MSK141" s="6"/>
      <c r="MSL141" s="6"/>
      <c r="MSM141" s="6"/>
      <c r="MSN141" s="6"/>
      <c r="MSO141" s="6"/>
      <c r="MSP141" s="6"/>
      <c r="MSQ141" s="6"/>
      <c r="MSR141" s="6"/>
      <c r="MSS141" s="6"/>
      <c r="MST141" s="6"/>
      <c r="MSU141" s="6"/>
      <c r="MSV141" s="6"/>
      <c r="MSW141" s="6"/>
      <c r="MSX141" s="6"/>
      <c r="MSY141" s="6"/>
      <c r="MSZ141" s="6"/>
      <c r="MTA141" s="6"/>
      <c r="MTB141" s="6"/>
      <c r="MTC141" s="6"/>
      <c r="MTD141" s="6"/>
      <c r="MTE141" s="6"/>
      <c r="MTF141" s="6"/>
      <c r="MTG141" s="6"/>
      <c r="MTH141" s="6"/>
      <c r="MTI141" s="6"/>
      <c r="MTJ141" s="6"/>
      <c r="MTK141" s="6"/>
      <c r="MTL141" s="6"/>
      <c r="MTM141" s="6"/>
      <c r="MTN141" s="6"/>
      <c r="MTO141" s="6"/>
      <c r="MTP141" s="6"/>
      <c r="MTQ141" s="6"/>
      <c r="MTR141" s="6"/>
      <c r="MTS141" s="6"/>
      <c r="MTT141" s="6"/>
      <c r="MTU141" s="6"/>
      <c r="MTV141" s="6"/>
      <c r="MTW141" s="6"/>
      <c r="MTX141" s="6"/>
      <c r="MTY141" s="6"/>
      <c r="MTZ141" s="6"/>
      <c r="MUA141" s="6"/>
      <c r="MUB141" s="6"/>
      <c r="MUC141" s="6"/>
      <c r="MUD141" s="6"/>
      <c r="MUE141" s="6"/>
      <c r="MUF141" s="6"/>
      <c r="MUG141" s="6"/>
      <c r="MUH141" s="6"/>
      <c r="MUI141" s="6"/>
      <c r="MUJ141" s="6"/>
      <c r="MUK141" s="6"/>
      <c r="MUL141" s="6"/>
      <c r="MUM141" s="6"/>
      <c r="MUN141" s="6"/>
      <c r="MUO141" s="6"/>
      <c r="MUP141" s="6"/>
      <c r="MUQ141" s="6"/>
      <c r="MUR141" s="6"/>
      <c r="MUS141" s="6"/>
      <c r="MUT141" s="6"/>
      <c r="MUU141" s="6"/>
      <c r="MUV141" s="6"/>
      <c r="MUW141" s="6"/>
      <c r="MUX141" s="6"/>
      <c r="MUY141" s="6"/>
      <c r="MUZ141" s="6"/>
      <c r="MVA141" s="6"/>
      <c r="MVB141" s="6"/>
      <c r="MVC141" s="6"/>
      <c r="MVD141" s="6"/>
      <c r="MVE141" s="6"/>
      <c r="MVF141" s="6"/>
      <c r="MVG141" s="6"/>
      <c r="MVH141" s="6"/>
      <c r="MVI141" s="6"/>
      <c r="MVJ141" s="6"/>
      <c r="MVK141" s="6"/>
      <c r="MVL141" s="6"/>
      <c r="MVM141" s="6"/>
      <c r="MVN141" s="6"/>
      <c r="MVO141" s="6"/>
      <c r="MVP141" s="6"/>
      <c r="MVQ141" s="6"/>
      <c r="MVR141" s="6"/>
      <c r="MVS141" s="6"/>
      <c r="MVT141" s="6"/>
      <c r="MVU141" s="6"/>
      <c r="MVV141" s="6"/>
      <c r="MVW141" s="6"/>
      <c r="MVX141" s="6"/>
      <c r="MVY141" s="6"/>
      <c r="MVZ141" s="6"/>
      <c r="MWA141" s="6"/>
      <c r="MWB141" s="6"/>
      <c r="MWC141" s="6"/>
      <c r="MWD141" s="6"/>
      <c r="MWE141" s="6"/>
      <c r="MWF141" s="6"/>
      <c r="MWG141" s="6"/>
      <c r="MWH141" s="6"/>
      <c r="MWI141" s="6"/>
      <c r="MWJ141" s="6"/>
      <c r="MWK141" s="6"/>
      <c r="MWL141" s="6"/>
      <c r="MWM141" s="6"/>
      <c r="MWN141" s="6"/>
      <c r="MWO141" s="6"/>
      <c r="MWP141" s="6"/>
      <c r="MWQ141" s="6"/>
      <c r="MWR141" s="6"/>
      <c r="MWS141" s="6"/>
      <c r="MWT141" s="6"/>
      <c r="MWU141" s="6"/>
      <c r="MWV141" s="6"/>
      <c r="MWW141" s="6"/>
      <c r="MWX141" s="6"/>
      <c r="MWY141" s="6"/>
      <c r="MWZ141" s="6"/>
      <c r="MXA141" s="6"/>
      <c r="MXB141" s="6"/>
      <c r="MXC141" s="6"/>
      <c r="MXD141" s="6"/>
      <c r="MXE141" s="6"/>
      <c r="MXF141" s="6"/>
      <c r="MXG141" s="6"/>
      <c r="MXH141" s="6"/>
      <c r="MXI141" s="6"/>
      <c r="MXJ141" s="6"/>
      <c r="MXK141" s="6"/>
      <c r="MXL141" s="6"/>
      <c r="MXM141" s="6"/>
      <c r="MXN141" s="6"/>
      <c r="MXO141" s="6"/>
      <c r="MXP141" s="6"/>
      <c r="MXQ141" s="6"/>
      <c r="MXR141" s="6"/>
      <c r="MXS141" s="6"/>
      <c r="MXT141" s="6"/>
      <c r="MXU141" s="6"/>
      <c r="MXV141" s="6"/>
      <c r="MXW141" s="6"/>
      <c r="MXX141" s="6"/>
      <c r="MXY141" s="6"/>
      <c r="MXZ141" s="6"/>
      <c r="MYA141" s="6"/>
      <c r="MYB141" s="6"/>
      <c r="MYC141" s="6"/>
      <c r="MYD141" s="6"/>
      <c r="MYE141" s="6"/>
      <c r="MYF141" s="6"/>
      <c r="MYG141" s="6"/>
      <c r="MYH141" s="6"/>
      <c r="MYI141" s="6"/>
      <c r="MYJ141" s="6"/>
      <c r="MYK141" s="6"/>
      <c r="MYL141" s="6"/>
      <c r="MYM141" s="6"/>
      <c r="MYN141" s="6"/>
      <c r="MYO141" s="6"/>
      <c r="MYP141" s="6"/>
      <c r="MYQ141" s="6"/>
      <c r="MYR141" s="6"/>
      <c r="MYS141" s="6"/>
      <c r="MYT141" s="6"/>
      <c r="MYU141" s="6"/>
      <c r="MYV141" s="6"/>
      <c r="MYW141" s="6"/>
      <c r="MYX141" s="6"/>
      <c r="MYY141" s="6"/>
      <c r="MYZ141" s="6"/>
      <c r="MZA141" s="6"/>
      <c r="MZB141" s="6"/>
      <c r="MZC141" s="6"/>
      <c r="MZD141" s="6"/>
      <c r="MZE141" s="6"/>
      <c r="MZF141" s="6"/>
      <c r="MZG141" s="6"/>
      <c r="MZH141" s="6"/>
      <c r="MZI141" s="6"/>
      <c r="MZJ141" s="6"/>
      <c r="MZK141" s="6"/>
      <c r="MZL141" s="6"/>
      <c r="MZM141" s="6"/>
      <c r="MZN141" s="6"/>
      <c r="MZO141" s="6"/>
      <c r="MZP141" s="6"/>
      <c r="MZQ141" s="6"/>
      <c r="MZR141" s="6"/>
      <c r="MZS141" s="6"/>
      <c r="MZT141" s="6"/>
      <c r="MZU141" s="6"/>
      <c r="MZV141" s="6"/>
      <c r="MZW141" s="6"/>
      <c r="MZX141" s="6"/>
      <c r="MZY141" s="6"/>
      <c r="MZZ141" s="6"/>
      <c r="NAA141" s="6"/>
      <c r="NAB141" s="6"/>
      <c r="NAC141" s="6"/>
      <c r="NAD141" s="6"/>
      <c r="NAE141" s="6"/>
      <c r="NAF141" s="6"/>
      <c r="NAG141" s="6"/>
      <c r="NAH141" s="6"/>
      <c r="NAI141" s="6"/>
      <c r="NAJ141" s="6"/>
      <c r="NAK141" s="6"/>
      <c r="NAL141" s="6"/>
      <c r="NAM141" s="6"/>
      <c r="NAN141" s="6"/>
      <c r="NAO141" s="6"/>
      <c r="NAP141" s="6"/>
      <c r="NAQ141" s="6"/>
      <c r="NAR141" s="6"/>
      <c r="NAS141" s="6"/>
      <c r="NAT141" s="6"/>
      <c r="NAU141" s="6"/>
      <c r="NAV141" s="6"/>
      <c r="NAW141" s="6"/>
      <c r="NAX141" s="6"/>
      <c r="NAY141" s="6"/>
      <c r="NAZ141" s="6"/>
      <c r="NBA141" s="6"/>
      <c r="NBB141" s="6"/>
      <c r="NBC141" s="6"/>
      <c r="NBD141" s="6"/>
      <c r="NBE141" s="6"/>
      <c r="NBF141" s="6"/>
      <c r="NBG141" s="6"/>
      <c r="NBH141" s="6"/>
      <c r="NBI141" s="6"/>
      <c r="NBJ141" s="6"/>
      <c r="NBK141" s="6"/>
      <c r="NBL141" s="6"/>
      <c r="NBM141" s="6"/>
      <c r="NBN141" s="6"/>
      <c r="NBO141" s="6"/>
      <c r="NBP141" s="6"/>
      <c r="NBQ141" s="6"/>
      <c r="NBR141" s="6"/>
      <c r="NBS141" s="6"/>
      <c r="NBT141" s="6"/>
      <c r="NBU141" s="6"/>
      <c r="NBV141" s="6"/>
      <c r="NBW141" s="6"/>
      <c r="NBX141" s="6"/>
      <c r="NBY141" s="6"/>
      <c r="NBZ141" s="6"/>
      <c r="NCA141" s="6"/>
      <c r="NCB141" s="6"/>
      <c r="NCC141" s="6"/>
      <c r="NCD141" s="6"/>
      <c r="NCE141" s="6"/>
      <c r="NCF141" s="6"/>
      <c r="NCG141" s="6"/>
      <c r="NCH141" s="6"/>
      <c r="NCI141" s="6"/>
      <c r="NCJ141" s="6"/>
      <c r="NCK141" s="6"/>
      <c r="NCL141" s="6"/>
      <c r="NCM141" s="6"/>
      <c r="NCN141" s="6"/>
      <c r="NCO141" s="6"/>
      <c r="NCP141" s="6"/>
      <c r="NCQ141" s="6"/>
      <c r="NCR141" s="6"/>
      <c r="NCS141" s="6"/>
      <c r="NCT141" s="6"/>
      <c r="NCU141" s="6"/>
      <c r="NCV141" s="6"/>
      <c r="NCW141" s="6"/>
      <c r="NCX141" s="6"/>
      <c r="NCY141" s="6"/>
      <c r="NCZ141" s="6"/>
      <c r="NDA141" s="6"/>
      <c r="NDB141" s="6"/>
      <c r="NDC141" s="6"/>
      <c r="NDD141" s="6"/>
      <c r="NDE141" s="6"/>
      <c r="NDF141" s="6"/>
      <c r="NDG141" s="6"/>
      <c r="NDH141" s="6"/>
      <c r="NDI141" s="6"/>
      <c r="NDJ141" s="6"/>
      <c r="NDK141" s="6"/>
      <c r="NDL141" s="6"/>
      <c r="NDM141" s="6"/>
      <c r="NDN141" s="6"/>
      <c r="NDO141" s="6"/>
      <c r="NDP141" s="6"/>
      <c r="NDQ141" s="6"/>
      <c r="NDR141" s="6"/>
      <c r="NDS141" s="6"/>
      <c r="NDT141" s="6"/>
      <c r="NDU141" s="6"/>
      <c r="NDV141" s="6"/>
      <c r="NDW141" s="6"/>
      <c r="NDX141" s="6"/>
      <c r="NDY141" s="6"/>
      <c r="NDZ141" s="6"/>
      <c r="NEA141" s="6"/>
      <c r="NEB141" s="6"/>
      <c r="NEC141" s="6"/>
      <c r="NED141" s="6"/>
      <c r="NEE141" s="6"/>
      <c r="NEF141" s="6"/>
      <c r="NEG141" s="6"/>
      <c r="NEH141" s="6"/>
      <c r="NEI141" s="6"/>
      <c r="NEJ141" s="6"/>
      <c r="NEK141" s="6"/>
      <c r="NEL141" s="6"/>
      <c r="NEM141" s="6"/>
      <c r="NEN141" s="6"/>
      <c r="NEO141" s="6"/>
      <c r="NEP141" s="6"/>
      <c r="NEQ141" s="6"/>
      <c r="NER141" s="6"/>
      <c r="NES141" s="6"/>
      <c r="NET141" s="6"/>
      <c r="NEU141" s="6"/>
      <c r="NEV141" s="6"/>
      <c r="NEW141" s="6"/>
      <c r="NEX141" s="6"/>
      <c r="NEY141" s="6"/>
      <c r="NEZ141" s="6"/>
      <c r="NFA141" s="6"/>
      <c r="NFB141" s="6"/>
      <c r="NFC141" s="6"/>
      <c r="NFD141" s="6"/>
      <c r="NFE141" s="6"/>
      <c r="NFF141" s="6"/>
      <c r="NFG141" s="6"/>
      <c r="NFH141" s="6"/>
      <c r="NFI141" s="6"/>
      <c r="NFJ141" s="6"/>
      <c r="NFK141" s="6"/>
      <c r="NFL141" s="6"/>
      <c r="NFM141" s="6"/>
      <c r="NFN141" s="6"/>
      <c r="NFO141" s="6"/>
      <c r="NFP141" s="6"/>
      <c r="NFQ141" s="6"/>
      <c r="NFR141" s="6"/>
      <c r="NFS141" s="6"/>
      <c r="NFT141" s="6"/>
      <c r="NFU141" s="6"/>
      <c r="NFV141" s="6"/>
      <c r="NFW141" s="6"/>
      <c r="NFX141" s="6"/>
      <c r="NFY141" s="6"/>
      <c r="NFZ141" s="6"/>
      <c r="NGA141" s="6"/>
      <c r="NGB141" s="6"/>
      <c r="NGC141" s="6"/>
      <c r="NGD141" s="6"/>
      <c r="NGE141" s="6"/>
      <c r="NGF141" s="6"/>
      <c r="NGG141" s="6"/>
      <c r="NGH141" s="6"/>
      <c r="NGI141" s="6"/>
      <c r="NGJ141" s="6"/>
      <c r="NGK141" s="6"/>
      <c r="NGL141" s="6"/>
      <c r="NGM141" s="6"/>
      <c r="NGN141" s="6"/>
      <c r="NGO141" s="6"/>
      <c r="NGP141" s="6"/>
      <c r="NGQ141" s="6"/>
      <c r="NGR141" s="6"/>
      <c r="NGS141" s="6"/>
      <c r="NGT141" s="6"/>
      <c r="NGU141" s="6"/>
      <c r="NGV141" s="6"/>
      <c r="NGW141" s="6"/>
      <c r="NGX141" s="6"/>
      <c r="NGY141" s="6"/>
      <c r="NGZ141" s="6"/>
      <c r="NHA141" s="6"/>
      <c r="NHB141" s="6"/>
      <c r="NHC141" s="6"/>
      <c r="NHD141" s="6"/>
      <c r="NHE141" s="6"/>
      <c r="NHF141" s="6"/>
      <c r="NHG141" s="6"/>
      <c r="NHH141" s="6"/>
      <c r="NHI141" s="6"/>
      <c r="NHJ141" s="6"/>
      <c r="NHK141" s="6"/>
      <c r="NHL141" s="6"/>
      <c r="NHM141" s="6"/>
      <c r="NHN141" s="6"/>
      <c r="NHO141" s="6"/>
      <c r="NHP141" s="6"/>
      <c r="NHQ141" s="6"/>
      <c r="NHR141" s="6"/>
      <c r="NHS141" s="6"/>
      <c r="NHT141" s="6"/>
      <c r="NHU141" s="6"/>
      <c r="NHV141" s="6"/>
      <c r="NHW141" s="6"/>
      <c r="NHX141" s="6"/>
      <c r="NHY141" s="6"/>
      <c r="NHZ141" s="6"/>
      <c r="NIA141" s="6"/>
      <c r="NIB141" s="6"/>
      <c r="NIC141" s="6"/>
      <c r="NID141" s="6"/>
      <c r="NIE141" s="6"/>
      <c r="NIF141" s="6"/>
      <c r="NIG141" s="6"/>
      <c r="NIH141" s="6"/>
      <c r="NII141" s="6"/>
      <c r="NIJ141" s="6"/>
      <c r="NIK141" s="6"/>
      <c r="NIL141" s="6"/>
      <c r="NIM141" s="6"/>
      <c r="NIN141" s="6"/>
      <c r="NIO141" s="6"/>
      <c r="NIP141" s="6"/>
      <c r="NIQ141" s="6"/>
      <c r="NIR141" s="6"/>
      <c r="NIS141" s="6"/>
      <c r="NIT141" s="6"/>
      <c r="NIU141" s="6"/>
      <c r="NIV141" s="6"/>
      <c r="NIW141" s="6"/>
      <c r="NIX141" s="6"/>
      <c r="NIY141" s="6"/>
      <c r="NIZ141" s="6"/>
      <c r="NJA141" s="6"/>
      <c r="NJB141" s="6"/>
      <c r="NJC141" s="6"/>
      <c r="NJD141" s="6"/>
      <c r="NJE141" s="6"/>
      <c r="NJF141" s="6"/>
      <c r="NJG141" s="6"/>
      <c r="NJH141" s="6"/>
      <c r="NJI141" s="6"/>
      <c r="NJJ141" s="6"/>
      <c r="NJK141" s="6"/>
      <c r="NJL141" s="6"/>
      <c r="NJM141" s="6"/>
      <c r="NJN141" s="6"/>
      <c r="NJO141" s="6"/>
      <c r="NJP141" s="6"/>
      <c r="NJQ141" s="6"/>
      <c r="NJR141" s="6"/>
      <c r="NJS141" s="6"/>
      <c r="NJT141" s="6"/>
      <c r="NJU141" s="6"/>
      <c r="NJV141" s="6"/>
      <c r="NJW141" s="6"/>
      <c r="NJX141" s="6"/>
      <c r="NJY141" s="6"/>
      <c r="NJZ141" s="6"/>
      <c r="NKA141" s="6"/>
      <c r="NKB141" s="6"/>
      <c r="NKC141" s="6"/>
      <c r="NKD141" s="6"/>
      <c r="NKE141" s="6"/>
      <c r="NKF141" s="6"/>
      <c r="NKG141" s="6"/>
      <c r="NKH141" s="6"/>
      <c r="NKI141" s="6"/>
      <c r="NKJ141" s="6"/>
      <c r="NKK141" s="6"/>
      <c r="NKL141" s="6"/>
      <c r="NKM141" s="6"/>
      <c r="NKN141" s="6"/>
      <c r="NKO141" s="6"/>
      <c r="NKP141" s="6"/>
      <c r="NKQ141" s="6"/>
      <c r="NKR141" s="6"/>
      <c r="NKS141" s="6"/>
      <c r="NKT141" s="6"/>
      <c r="NKU141" s="6"/>
      <c r="NKV141" s="6"/>
      <c r="NKW141" s="6"/>
      <c r="NKX141" s="6"/>
      <c r="NKY141" s="6"/>
      <c r="NKZ141" s="6"/>
      <c r="NLA141" s="6"/>
      <c r="NLB141" s="6"/>
      <c r="NLC141" s="6"/>
      <c r="NLD141" s="6"/>
      <c r="NLE141" s="6"/>
      <c r="NLF141" s="6"/>
      <c r="NLG141" s="6"/>
      <c r="NLH141" s="6"/>
      <c r="NLI141" s="6"/>
      <c r="NLJ141" s="6"/>
      <c r="NLK141" s="6"/>
      <c r="NLL141" s="6"/>
      <c r="NLM141" s="6"/>
      <c r="NLN141" s="6"/>
      <c r="NLO141" s="6"/>
      <c r="NLP141" s="6"/>
      <c r="NLQ141" s="6"/>
      <c r="NLR141" s="6"/>
      <c r="NLS141" s="6"/>
      <c r="NLT141" s="6"/>
      <c r="NLU141" s="6"/>
      <c r="NLV141" s="6"/>
      <c r="NLW141" s="6"/>
      <c r="NLX141" s="6"/>
      <c r="NLY141" s="6"/>
      <c r="NLZ141" s="6"/>
      <c r="NMA141" s="6"/>
      <c r="NMB141" s="6"/>
      <c r="NMC141" s="6"/>
      <c r="NMD141" s="6"/>
      <c r="NME141" s="6"/>
      <c r="NMF141" s="6"/>
      <c r="NMG141" s="6"/>
      <c r="NMH141" s="6"/>
      <c r="NMI141" s="6"/>
      <c r="NMJ141" s="6"/>
      <c r="NMK141" s="6"/>
      <c r="NML141" s="6"/>
      <c r="NMM141" s="6"/>
      <c r="NMN141" s="6"/>
      <c r="NMO141" s="6"/>
      <c r="NMP141" s="6"/>
      <c r="NMQ141" s="6"/>
      <c r="NMR141" s="6"/>
      <c r="NMS141" s="6"/>
      <c r="NMT141" s="6"/>
      <c r="NMU141" s="6"/>
      <c r="NMV141" s="6"/>
      <c r="NMW141" s="6"/>
      <c r="NMX141" s="6"/>
      <c r="NMY141" s="6"/>
      <c r="NMZ141" s="6"/>
      <c r="NNA141" s="6"/>
      <c r="NNB141" s="6"/>
      <c r="NNC141" s="6"/>
      <c r="NND141" s="6"/>
      <c r="NNE141" s="6"/>
      <c r="NNF141" s="6"/>
      <c r="NNG141" s="6"/>
      <c r="NNH141" s="6"/>
      <c r="NNI141" s="6"/>
      <c r="NNJ141" s="6"/>
      <c r="NNK141" s="6"/>
      <c r="NNL141" s="6"/>
      <c r="NNM141" s="6"/>
      <c r="NNN141" s="6"/>
      <c r="NNO141" s="6"/>
      <c r="NNP141" s="6"/>
      <c r="NNQ141" s="6"/>
      <c r="NNR141" s="6"/>
      <c r="NNS141" s="6"/>
      <c r="NNT141" s="6"/>
      <c r="NNU141" s="6"/>
      <c r="NNV141" s="6"/>
      <c r="NNW141" s="6"/>
      <c r="NNX141" s="6"/>
      <c r="NNY141" s="6"/>
      <c r="NNZ141" s="6"/>
      <c r="NOA141" s="6"/>
      <c r="NOB141" s="6"/>
      <c r="NOC141" s="6"/>
      <c r="NOD141" s="6"/>
      <c r="NOE141" s="6"/>
      <c r="NOF141" s="6"/>
      <c r="NOG141" s="6"/>
      <c r="NOH141" s="6"/>
      <c r="NOI141" s="6"/>
      <c r="NOJ141" s="6"/>
      <c r="NOK141" s="6"/>
      <c r="NOL141" s="6"/>
      <c r="NOM141" s="6"/>
      <c r="NON141" s="6"/>
      <c r="NOO141" s="6"/>
      <c r="NOP141" s="6"/>
      <c r="NOQ141" s="6"/>
      <c r="NOR141" s="6"/>
      <c r="NOS141" s="6"/>
      <c r="NOT141" s="6"/>
      <c r="NOU141" s="6"/>
      <c r="NOV141" s="6"/>
      <c r="NOW141" s="6"/>
      <c r="NOX141" s="6"/>
      <c r="NOY141" s="6"/>
      <c r="NOZ141" s="6"/>
      <c r="NPA141" s="6"/>
      <c r="NPB141" s="6"/>
      <c r="NPC141" s="6"/>
      <c r="NPD141" s="6"/>
      <c r="NPE141" s="6"/>
      <c r="NPF141" s="6"/>
      <c r="NPG141" s="6"/>
      <c r="NPH141" s="6"/>
      <c r="NPI141" s="6"/>
      <c r="NPJ141" s="6"/>
      <c r="NPK141" s="6"/>
      <c r="NPL141" s="6"/>
      <c r="NPM141" s="6"/>
      <c r="NPN141" s="6"/>
      <c r="NPO141" s="6"/>
      <c r="NPP141" s="6"/>
      <c r="NPQ141" s="6"/>
      <c r="NPR141" s="6"/>
      <c r="NPS141" s="6"/>
      <c r="NPT141" s="6"/>
      <c r="NPU141" s="6"/>
      <c r="NPV141" s="6"/>
      <c r="NPW141" s="6"/>
      <c r="NPX141" s="6"/>
      <c r="NPY141" s="6"/>
      <c r="NPZ141" s="6"/>
      <c r="NQA141" s="6"/>
      <c r="NQB141" s="6"/>
      <c r="NQC141" s="6"/>
      <c r="NQD141" s="6"/>
      <c r="NQE141" s="6"/>
      <c r="NQF141" s="6"/>
      <c r="NQG141" s="6"/>
      <c r="NQH141" s="6"/>
      <c r="NQI141" s="6"/>
      <c r="NQJ141" s="6"/>
      <c r="NQK141" s="6"/>
      <c r="NQL141" s="6"/>
      <c r="NQM141" s="6"/>
      <c r="NQN141" s="6"/>
      <c r="NQO141" s="6"/>
      <c r="NQP141" s="6"/>
      <c r="NQQ141" s="6"/>
      <c r="NQR141" s="6"/>
      <c r="NQS141" s="6"/>
      <c r="NQT141" s="6"/>
      <c r="NQU141" s="6"/>
      <c r="NQV141" s="6"/>
      <c r="NQW141" s="6"/>
      <c r="NQX141" s="6"/>
      <c r="NQY141" s="6"/>
      <c r="NQZ141" s="6"/>
      <c r="NRA141" s="6"/>
      <c r="NRB141" s="6"/>
      <c r="NRC141" s="6"/>
      <c r="NRD141" s="6"/>
      <c r="NRE141" s="6"/>
      <c r="NRF141" s="6"/>
      <c r="NRG141" s="6"/>
      <c r="NRH141" s="6"/>
      <c r="NRI141" s="6"/>
      <c r="NRJ141" s="6"/>
      <c r="NRK141" s="6"/>
      <c r="NRL141" s="6"/>
      <c r="NRM141" s="6"/>
      <c r="NRN141" s="6"/>
      <c r="NRO141" s="6"/>
      <c r="NRP141" s="6"/>
      <c r="NRQ141" s="6"/>
      <c r="NRR141" s="6"/>
      <c r="NRS141" s="6"/>
      <c r="NRT141" s="6"/>
      <c r="NRU141" s="6"/>
      <c r="NRV141" s="6"/>
      <c r="NRW141" s="6"/>
      <c r="NRX141" s="6"/>
      <c r="NRY141" s="6"/>
      <c r="NRZ141" s="6"/>
      <c r="NSA141" s="6"/>
      <c r="NSB141" s="6"/>
      <c r="NSC141" s="6"/>
      <c r="NSD141" s="6"/>
      <c r="NSE141" s="6"/>
      <c r="NSF141" s="6"/>
      <c r="NSG141" s="6"/>
      <c r="NSH141" s="6"/>
      <c r="NSI141" s="6"/>
      <c r="NSJ141" s="6"/>
      <c r="NSK141" s="6"/>
      <c r="NSL141" s="6"/>
      <c r="NSM141" s="6"/>
      <c r="NSN141" s="6"/>
      <c r="NSO141" s="6"/>
      <c r="NSP141" s="6"/>
      <c r="NSQ141" s="6"/>
      <c r="NSR141" s="6"/>
      <c r="NSS141" s="6"/>
      <c r="NST141" s="6"/>
      <c r="NSU141" s="6"/>
      <c r="NSV141" s="6"/>
      <c r="NSW141" s="6"/>
      <c r="NSX141" s="6"/>
      <c r="NSY141" s="6"/>
      <c r="NSZ141" s="6"/>
      <c r="NTA141" s="6"/>
      <c r="NTB141" s="6"/>
      <c r="NTC141" s="6"/>
      <c r="NTD141" s="6"/>
      <c r="NTE141" s="6"/>
      <c r="NTF141" s="6"/>
      <c r="NTG141" s="6"/>
      <c r="NTH141" s="6"/>
      <c r="NTI141" s="6"/>
      <c r="NTJ141" s="6"/>
      <c r="NTK141" s="6"/>
      <c r="NTL141" s="6"/>
      <c r="NTM141" s="6"/>
      <c r="NTN141" s="6"/>
      <c r="NTO141" s="6"/>
      <c r="NTP141" s="6"/>
      <c r="NTQ141" s="6"/>
      <c r="NTR141" s="6"/>
      <c r="NTS141" s="6"/>
      <c r="NTT141" s="6"/>
      <c r="NTU141" s="6"/>
      <c r="NTV141" s="6"/>
      <c r="NTW141" s="6"/>
      <c r="NTX141" s="6"/>
      <c r="NTY141" s="6"/>
      <c r="NTZ141" s="6"/>
      <c r="NUA141" s="6"/>
      <c r="NUB141" s="6"/>
      <c r="NUC141" s="6"/>
      <c r="NUD141" s="6"/>
      <c r="NUE141" s="6"/>
      <c r="NUF141" s="6"/>
      <c r="NUG141" s="6"/>
      <c r="NUH141" s="6"/>
      <c r="NUI141" s="6"/>
      <c r="NUJ141" s="6"/>
      <c r="NUK141" s="6"/>
      <c r="NUL141" s="6"/>
      <c r="NUM141" s="6"/>
      <c r="NUN141" s="6"/>
      <c r="NUO141" s="6"/>
      <c r="NUP141" s="6"/>
      <c r="NUQ141" s="6"/>
      <c r="NUR141" s="6"/>
      <c r="NUS141" s="6"/>
      <c r="NUT141" s="6"/>
      <c r="NUU141" s="6"/>
      <c r="NUV141" s="6"/>
      <c r="NUW141" s="6"/>
      <c r="NUX141" s="6"/>
      <c r="NUY141" s="6"/>
      <c r="NUZ141" s="6"/>
      <c r="NVA141" s="6"/>
      <c r="NVB141" s="6"/>
      <c r="NVC141" s="6"/>
      <c r="NVD141" s="6"/>
      <c r="NVE141" s="6"/>
      <c r="NVF141" s="6"/>
      <c r="NVG141" s="6"/>
      <c r="NVH141" s="6"/>
      <c r="NVI141" s="6"/>
      <c r="NVJ141" s="6"/>
      <c r="NVK141" s="6"/>
      <c r="NVL141" s="6"/>
      <c r="NVM141" s="6"/>
      <c r="NVN141" s="6"/>
      <c r="NVO141" s="6"/>
      <c r="NVP141" s="6"/>
      <c r="NVQ141" s="6"/>
      <c r="NVR141" s="6"/>
      <c r="NVS141" s="6"/>
      <c r="NVT141" s="6"/>
      <c r="NVU141" s="6"/>
      <c r="NVV141" s="6"/>
      <c r="NVW141" s="6"/>
      <c r="NVX141" s="6"/>
      <c r="NVY141" s="6"/>
      <c r="NVZ141" s="6"/>
      <c r="NWA141" s="6"/>
      <c r="NWB141" s="6"/>
      <c r="NWC141" s="6"/>
      <c r="NWD141" s="6"/>
      <c r="NWE141" s="6"/>
      <c r="NWF141" s="6"/>
      <c r="NWG141" s="6"/>
      <c r="NWH141" s="6"/>
      <c r="NWI141" s="6"/>
      <c r="NWJ141" s="6"/>
      <c r="NWK141" s="6"/>
      <c r="NWL141" s="6"/>
      <c r="NWM141" s="6"/>
      <c r="NWN141" s="6"/>
      <c r="NWO141" s="6"/>
      <c r="NWP141" s="6"/>
      <c r="NWQ141" s="6"/>
      <c r="NWR141" s="6"/>
      <c r="NWS141" s="6"/>
      <c r="NWT141" s="6"/>
      <c r="NWU141" s="6"/>
      <c r="NWV141" s="6"/>
      <c r="NWW141" s="6"/>
      <c r="NWX141" s="6"/>
      <c r="NWY141" s="6"/>
      <c r="NWZ141" s="6"/>
      <c r="NXA141" s="6"/>
      <c r="NXB141" s="6"/>
      <c r="NXC141" s="6"/>
      <c r="NXD141" s="6"/>
      <c r="NXE141" s="6"/>
      <c r="NXF141" s="6"/>
      <c r="NXG141" s="6"/>
      <c r="NXH141" s="6"/>
      <c r="NXI141" s="6"/>
      <c r="NXJ141" s="6"/>
      <c r="NXK141" s="6"/>
      <c r="NXL141" s="6"/>
      <c r="NXM141" s="6"/>
      <c r="NXN141" s="6"/>
      <c r="NXO141" s="6"/>
      <c r="NXP141" s="6"/>
      <c r="NXQ141" s="6"/>
      <c r="NXR141" s="6"/>
      <c r="NXS141" s="6"/>
      <c r="NXT141" s="6"/>
      <c r="NXU141" s="6"/>
      <c r="NXV141" s="6"/>
      <c r="NXW141" s="6"/>
      <c r="NXX141" s="6"/>
      <c r="NXY141" s="6"/>
      <c r="NXZ141" s="6"/>
      <c r="NYA141" s="6"/>
      <c r="NYB141" s="6"/>
      <c r="NYC141" s="6"/>
      <c r="NYD141" s="6"/>
      <c r="NYE141" s="6"/>
      <c r="NYF141" s="6"/>
      <c r="NYG141" s="6"/>
      <c r="NYH141" s="6"/>
      <c r="NYI141" s="6"/>
      <c r="NYJ141" s="6"/>
      <c r="NYK141" s="6"/>
      <c r="NYL141" s="6"/>
      <c r="NYM141" s="6"/>
      <c r="NYN141" s="6"/>
      <c r="NYO141" s="6"/>
      <c r="NYP141" s="6"/>
      <c r="NYQ141" s="6"/>
      <c r="NYR141" s="6"/>
      <c r="NYS141" s="6"/>
      <c r="NYT141" s="6"/>
      <c r="NYU141" s="6"/>
      <c r="NYV141" s="6"/>
      <c r="NYW141" s="6"/>
      <c r="NYX141" s="6"/>
      <c r="NYY141" s="6"/>
      <c r="NYZ141" s="6"/>
      <c r="NZA141" s="6"/>
      <c r="NZB141" s="6"/>
      <c r="NZC141" s="6"/>
      <c r="NZD141" s="6"/>
      <c r="NZE141" s="6"/>
      <c r="NZF141" s="6"/>
      <c r="NZG141" s="6"/>
      <c r="NZH141" s="6"/>
      <c r="NZI141" s="6"/>
      <c r="NZJ141" s="6"/>
      <c r="NZK141" s="6"/>
      <c r="NZL141" s="6"/>
      <c r="NZM141" s="6"/>
      <c r="NZN141" s="6"/>
      <c r="NZO141" s="6"/>
      <c r="NZP141" s="6"/>
      <c r="NZQ141" s="6"/>
      <c r="NZR141" s="6"/>
      <c r="NZS141" s="6"/>
      <c r="NZT141" s="6"/>
      <c r="NZU141" s="6"/>
      <c r="NZV141" s="6"/>
      <c r="NZW141" s="6"/>
      <c r="NZX141" s="6"/>
      <c r="NZY141" s="6"/>
      <c r="NZZ141" s="6"/>
      <c r="OAA141" s="6"/>
      <c r="OAB141" s="6"/>
      <c r="OAC141" s="6"/>
      <c r="OAD141" s="6"/>
      <c r="OAE141" s="6"/>
      <c r="OAF141" s="6"/>
      <c r="OAG141" s="6"/>
      <c r="OAH141" s="6"/>
      <c r="OAI141" s="6"/>
      <c r="OAJ141" s="6"/>
      <c r="OAK141" s="6"/>
      <c r="OAL141" s="6"/>
      <c r="OAM141" s="6"/>
      <c r="OAN141" s="6"/>
      <c r="OAO141" s="6"/>
      <c r="OAP141" s="6"/>
      <c r="OAQ141" s="6"/>
      <c r="OAR141" s="6"/>
      <c r="OAS141" s="6"/>
      <c r="OAT141" s="6"/>
      <c r="OAU141" s="6"/>
      <c r="OAV141" s="6"/>
      <c r="OAW141" s="6"/>
      <c r="OAX141" s="6"/>
      <c r="OAY141" s="6"/>
      <c r="OAZ141" s="6"/>
      <c r="OBA141" s="6"/>
      <c r="OBB141" s="6"/>
      <c r="OBC141" s="6"/>
      <c r="OBD141" s="6"/>
      <c r="OBE141" s="6"/>
      <c r="OBF141" s="6"/>
      <c r="OBG141" s="6"/>
      <c r="OBH141" s="6"/>
      <c r="OBI141" s="6"/>
      <c r="OBJ141" s="6"/>
      <c r="OBK141" s="6"/>
      <c r="OBL141" s="6"/>
      <c r="OBM141" s="6"/>
      <c r="OBN141" s="6"/>
      <c r="OBO141" s="6"/>
      <c r="OBP141" s="6"/>
      <c r="OBQ141" s="6"/>
      <c r="OBR141" s="6"/>
      <c r="OBS141" s="6"/>
      <c r="OBT141" s="6"/>
      <c r="OBU141" s="6"/>
      <c r="OBV141" s="6"/>
      <c r="OBW141" s="6"/>
      <c r="OBX141" s="6"/>
      <c r="OBY141" s="6"/>
      <c r="OBZ141" s="6"/>
      <c r="OCA141" s="6"/>
      <c r="OCB141" s="6"/>
      <c r="OCC141" s="6"/>
      <c r="OCD141" s="6"/>
      <c r="OCE141" s="6"/>
      <c r="OCF141" s="6"/>
      <c r="OCG141" s="6"/>
      <c r="OCH141" s="6"/>
      <c r="OCI141" s="6"/>
      <c r="OCJ141" s="6"/>
      <c r="OCK141" s="6"/>
      <c r="OCL141" s="6"/>
      <c r="OCM141" s="6"/>
      <c r="OCN141" s="6"/>
      <c r="OCO141" s="6"/>
      <c r="OCP141" s="6"/>
      <c r="OCQ141" s="6"/>
      <c r="OCR141" s="6"/>
      <c r="OCS141" s="6"/>
      <c r="OCT141" s="6"/>
      <c r="OCU141" s="6"/>
      <c r="OCV141" s="6"/>
      <c r="OCW141" s="6"/>
      <c r="OCX141" s="6"/>
      <c r="OCY141" s="6"/>
      <c r="OCZ141" s="6"/>
      <c r="ODA141" s="6"/>
      <c r="ODB141" s="6"/>
      <c r="ODC141" s="6"/>
      <c r="ODD141" s="6"/>
      <c r="ODE141" s="6"/>
      <c r="ODF141" s="6"/>
      <c r="ODG141" s="6"/>
      <c r="ODH141" s="6"/>
      <c r="ODI141" s="6"/>
      <c r="ODJ141" s="6"/>
      <c r="ODK141" s="6"/>
      <c r="ODL141" s="6"/>
      <c r="ODM141" s="6"/>
      <c r="ODN141" s="6"/>
      <c r="ODO141" s="6"/>
      <c r="ODP141" s="6"/>
      <c r="ODQ141" s="6"/>
      <c r="ODR141" s="6"/>
      <c r="ODS141" s="6"/>
      <c r="ODT141" s="6"/>
      <c r="ODU141" s="6"/>
      <c r="ODV141" s="6"/>
      <c r="ODW141" s="6"/>
      <c r="ODX141" s="6"/>
      <c r="ODY141" s="6"/>
      <c r="ODZ141" s="6"/>
      <c r="OEA141" s="6"/>
      <c r="OEB141" s="6"/>
      <c r="OEC141" s="6"/>
      <c r="OED141" s="6"/>
      <c r="OEE141" s="6"/>
      <c r="OEF141" s="6"/>
      <c r="OEG141" s="6"/>
      <c r="OEH141" s="6"/>
      <c r="OEI141" s="6"/>
      <c r="OEJ141" s="6"/>
      <c r="OEK141" s="6"/>
      <c r="OEL141" s="6"/>
      <c r="OEM141" s="6"/>
      <c r="OEN141" s="6"/>
      <c r="OEO141" s="6"/>
      <c r="OEP141" s="6"/>
      <c r="OEQ141" s="6"/>
      <c r="OER141" s="6"/>
      <c r="OES141" s="6"/>
      <c r="OET141" s="6"/>
      <c r="OEU141" s="6"/>
      <c r="OEV141" s="6"/>
      <c r="OEW141" s="6"/>
      <c r="OEX141" s="6"/>
      <c r="OEY141" s="6"/>
      <c r="OEZ141" s="6"/>
      <c r="OFA141" s="6"/>
      <c r="OFB141" s="6"/>
      <c r="OFC141" s="6"/>
      <c r="OFD141" s="6"/>
      <c r="OFE141" s="6"/>
      <c r="OFF141" s="6"/>
      <c r="OFG141" s="6"/>
      <c r="OFH141" s="6"/>
      <c r="OFI141" s="6"/>
      <c r="OFJ141" s="6"/>
      <c r="OFK141" s="6"/>
      <c r="OFL141" s="6"/>
      <c r="OFM141" s="6"/>
      <c r="OFN141" s="6"/>
      <c r="OFO141" s="6"/>
      <c r="OFP141" s="6"/>
      <c r="OFQ141" s="6"/>
      <c r="OFR141" s="6"/>
      <c r="OFS141" s="6"/>
      <c r="OFT141" s="6"/>
      <c r="OFU141" s="6"/>
      <c r="OFV141" s="6"/>
      <c r="OFW141" s="6"/>
      <c r="OFX141" s="6"/>
      <c r="OFY141" s="6"/>
      <c r="OFZ141" s="6"/>
      <c r="OGA141" s="6"/>
      <c r="OGB141" s="6"/>
      <c r="OGC141" s="6"/>
      <c r="OGD141" s="6"/>
      <c r="OGE141" s="6"/>
      <c r="OGF141" s="6"/>
      <c r="OGG141" s="6"/>
      <c r="OGH141" s="6"/>
      <c r="OGI141" s="6"/>
      <c r="OGJ141" s="6"/>
      <c r="OGK141" s="6"/>
      <c r="OGL141" s="6"/>
      <c r="OGM141" s="6"/>
      <c r="OGN141" s="6"/>
      <c r="OGO141" s="6"/>
      <c r="OGP141" s="6"/>
      <c r="OGQ141" s="6"/>
      <c r="OGR141" s="6"/>
      <c r="OGS141" s="6"/>
      <c r="OGT141" s="6"/>
      <c r="OGU141" s="6"/>
      <c r="OGV141" s="6"/>
      <c r="OGW141" s="6"/>
      <c r="OGX141" s="6"/>
      <c r="OGY141" s="6"/>
      <c r="OGZ141" s="6"/>
      <c r="OHA141" s="6"/>
      <c r="OHB141" s="6"/>
      <c r="OHC141" s="6"/>
      <c r="OHD141" s="6"/>
      <c r="OHE141" s="6"/>
      <c r="OHF141" s="6"/>
      <c r="OHG141" s="6"/>
      <c r="OHH141" s="6"/>
      <c r="OHI141" s="6"/>
      <c r="OHJ141" s="6"/>
      <c r="OHK141" s="6"/>
      <c r="OHL141" s="6"/>
      <c r="OHM141" s="6"/>
      <c r="OHN141" s="6"/>
      <c r="OHO141" s="6"/>
      <c r="OHP141" s="6"/>
      <c r="OHQ141" s="6"/>
      <c r="OHR141" s="6"/>
      <c r="OHS141" s="6"/>
      <c r="OHT141" s="6"/>
      <c r="OHU141" s="6"/>
      <c r="OHV141" s="6"/>
      <c r="OHW141" s="6"/>
      <c r="OHX141" s="6"/>
      <c r="OHY141" s="6"/>
      <c r="OHZ141" s="6"/>
      <c r="OIA141" s="6"/>
      <c r="OIB141" s="6"/>
      <c r="OIC141" s="6"/>
      <c r="OID141" s="6"/>
      <c r="OIE141" s="6"/>
      <c r="OIF141" s="6"/>
      <c r="OIG141" s="6"/>
      <c r="OIH141" s="6"/>
      <c r="OII141" s="6"/>
      <c r="OIJ141" s="6"/>
      <c r="OIK141" s="6"/>
      <c r="OIL141" s="6"/>
      <c r="OIM141" s="6"/>
      <c r="OIN141" s="6"/>
      <c r="OIO141" s="6"/>
      <c r="OIP141" s="6"/>
      <c r="OIQ141" s="6"/>
      <c r="OIR141" s="6"/>
      <c r="OIS141" s="6"/>
      <c r="OIT141" s="6"/>
      <c r="OIU141" s="6"/>
      <c r="OIV141" s="6"/>
      <c r="OIW141" s="6"/>
      <c r="OIX141" s="6"/>
      <c r="OIY141" s="6"/>
      <c r="OIZ141" s="6"/>
      <c r="OJA141" s="6"/>
      <c r="OJB141" s="6"/>
      <c r="OJC141" s="6"/>
      <c r="OJD141" s="6"/>
      <c r="OJE141" s="6"/>
      <c r="OJF141" s="6"/>
      <c r="OJG141" s="6"/>
      <c r="OJH141" s="6"/>
      <c r="OJI141" s="6"/>
      <c r="OJJ141" s="6"/>
      <c r="OJK141" s="6"/>
      <c r="OJL141" s="6"/>
      <c r="OJM141" s="6"/>
      <c r="OJN141" s="6"/>
      <c r="OJO141" s="6"/>
      <c r="OJP141" s="6"/>
      <c r="OJQ141" s="6"/>
      <c r="OJR141" s="6"/>
      <c r="OJS141" s="6"/>
      <c r="OJT141" s="6"/>
      <c r="OJU141" s="6"/>
      <c r="OJV141" s="6"/>
      <c r="OJW141" s="6"/>
      <c r="OJX141" s="6"/>
      <c r="OJY141" s="6"/>
      <c r="OJZ141" s="6"/>
      <c r="OKA141" s="6"/>
      <c r="OKB141" s="6"/>
      <c r="OKC141" s="6"/>
      <c r="OKD141" s="6"/>
      <c r="OKE141" s="6"/>
      <c r="OKF141" s="6"/>
      <c r="OKG141" s="6"/>
      <c r="OKH141" s="6"/>
      <c r="OKI141" s="6"/>
      <c r="OKJ141" s="6"/>
      <c r="OKK141" s="6"/>
      <c r="OKL141" s="6"/>
      <c r="OKM141" s="6"/>
      <c r="OKN141" s="6"/>
      <c r="OKO141" s="6"/>
      <c r="OKP141" s="6"/>
      <c r="OKQ141" s="6"/>
      <c r="OKR141" s="6"/>
      <c r="OKS141" s="6"/>
      <c r="OKT141" s="6"/>
      <c r="OKU141" s="6"/>
      <c r="OKV141" s="6"/>
      <c r="OKW141" s="6"/>
      <c r="OKX141" s="6"/>
      <c r="OKY141" s="6"/>
      <c r="OKZ141" s="6"/>
      <c r="OLA141" s="6"/>
      <c r="OLB141" s="6"/>
      <c r="OLC141" s="6"/>
      <c r="OLD141" s="6"/>
      <c r="OLE141" s="6"/>
      <c r="OLF141" s="6"/>
      <c r="OLG141" s="6"/>
      <c r="OLH141" s="6"/>
      <c r="OLI141" s="6"/>
      <c r="OLJ141" s="6"/>
      <c r="OLK141" s="6"/>
      <c r="OLL141" s="6"/>
      <c r="OLM141" s="6"/>
      <c r="OLN141" s="6"/>
      <c r="OLO141" s="6"/>
      <c r="OLP141" s="6"/>
      <c r="OLQ141" s="6"/>
      <c r="OLR141" s="6"/>
      <c r="OLS141" s="6"/>
      <c r="OLT141" s="6"/>
      <c r="OLU141" s="6"/>
      <c r="OLV141" s="6"/>
      <c r="OLW141" s="6"/>
      <c r="OLX141" s="6"/>
      <c r="OLY141" s="6"/>
      <c r="OLZ141" s="6"/>
      <c r="OMA141" s="6"/>
      <c r="OMB141" s="6"/>
      <c r="OMC141" s="6"/>
      <c r="OMD141" s="6"/>
      <c r="OME141" s="6"/>
      <c r="OMF141" s="6"/>
      <c r="OMG141" s="6"/>
      <c r="OMH141" s="6"/>
      <c r="OMI141" s="6"/>
      <c r="OMJ141" s="6"/>
      <c r="OMK141" s="6"/>
      <c r="OML141" s="6"/>
      <c r="OMM141" s="6"/>
      <c r="OMN141" s="6"/>
      <c r="OMO141" s="6"/>
      <c r="OMP141" s="6"/>
      <c r="OMQ141" s="6"/>
      <c r="OMR141" s="6"/>
      <c r="OMS141" s="6"/>
      <c r="OMT141" s="6"/>
      <c r="OMU141" s="6"/>
      <c r="OMV141" s="6"/>
      <c r="OMW141" s="6"/>
      <c r="OMX141" s="6"/>
      <c r="OMY141" s="6"/>
      <c r="OMZ141" s="6"/>
      <c r="ONA141" s="6"/>
      <c r="ONB141" s="6"/>
      <c r="ONC141" s="6"/>
      <c r="OND141" s="6"/>
      <c r="ONE141" s="6"/>
      <c r="ONF141" s="6"/>
      <c r="ONG141" s="6"/>
      <c r="ONH141" s="6"/>
      <c r="ONI141" s="6"/>
      <c r="ONJ141" s="6"/>
      <c r="ONK141" s="6"/>
      <c r="ONL141" s="6"/>
      <c r="ONM141" s="6"/>
      <c r="ONN141" s="6"/>
      <c r="ONO141" s="6"/>
      <c r="ONP141" s="6"/>
      <c r="ONQ141" s="6"/>
      <c r="ONR141" s="6"/>
      <c r="ONS141" s="6"/>
      <c r="ONT141" s="6"/>
      <c r="ONU141" s="6"/>
      <c r="ONV141" s="6"/>
      <c r="ONW141" s="6"/>
      <c r="ONX141" s="6"/>
      <c r="ONY141" s="6"/>
      <c r="ONZ141" s="6"/>
      <c r="OOA141" s="6"/>
      <c r="OOB141" s="6"/>
      <c r="OOC141" s="6"/>
      <c r="OOD141" s="6"/>
      <c r="OOE141" s="6"/>
      <c r="OOF141" s="6"/>
      <c r="OOG141" s="6"/>
      <c r="OOH141" s="6"/>
      <c r="OOI141" s="6"/>
      <c r="OOJ141" s="6"/>
      <c r="OOK141" s="6"/>
      <c r="OOL141" s="6"/>
      <c r="OOM141" s="6"/>
      <c r="OON141" s="6"/>
      <c r="OOO141" s="6"/>
      <c r="OOP141" s="6"/>
      <c r="OOQ141" s="6"/>
      <c r="OOR141" s="6"/>
      <c r="OOS141" s="6"/>
      <c r="OOT141" s="6"/>
      <c r="OOU141" s="6"/>
      <c r="OOV141" s="6"/>
      <c r="OOW141" s="6"/>
      <c r="OOX141" s="6"/>
      <c r="OOY141" s="6"/>
      <c r="OOZ141" s="6"/>
      <c r="OPA141" s="6"/>
      <c r="OPB141" s="6"/>
      <c r="OPC141" s="6"/>
      <c r="OPD141" s="6"/>
      <c r="OPE141" s="6"/>
      <c r="OPF141" s="6"/>
      <c r="OPG141" s="6"/>
      <c r="OPH141" s="6"/>
      <c r="OPI141" s="6"/>
      <c r="OPJ141" s="6"/>
      <c r="OPK141" s="6"/>
      <c r="OPL141" s="6"/>
      <c r="OPM141" s="6"/>
      <c r="OPN141" s="6"/>
      <c r="OPO141" s="6"/>
      <c r="OPP141" s="6"/>
      <c r="OPQ141" s="6"/>
      <c r="OPR141" s="6"/>
      <c r="OPS141" s="6"/>
      <c r="OPT141" s="6"/>
      <c r="OPU141" s="6"/>
      <c r="OPV141" s="6"/>
      <c r="OPW141" s="6"/>
      <c r="OPX141" s="6"/>
      <c r="OPY141" s="6"/>
      <c r="OPZ141" s="6"/>
      <c r="OQA141" s="6"/>
      <c r="OQB141" s="6"/>
      <c r="OQC141" s="6"/>
      <c r="OQD141" s="6"/>
      <c r="OQE141" s="6"/>
      <c r="OQF141" s="6"/>
      <c r="OQG141" s="6"/>
      <c r="OQH141" s="6"/>
      <c r="OQI141" s="6"/>
      <c r="OQJ141" s="6"/>
      <c r="OQK141" s="6"/>
      <c r="OQL141" s="6"/>
      <c r="OQM141" s="6"/>
      <c r="OQN141" s="6"/>
      <c r="OQO141" s="6"/>
      <c r="OQP141" s="6"/>
      <c r="OQQ141" s="6"/>
      <c r="OQR141" s="6"/>
      <c r="OQS141" s="6"/>
      <c r="OQT141" s="6"/>
      <c r="OQU141" s="6"/>
      <c r="OQV141" s="6"/>
      <c r="OQW141" s="6"/>
      <c r="OQX141" s="6"/>
      <c r="OQY141" s="6"/>
      <c r="OQZ141" s="6"/>
      <c r="ORA141" s="6"/>
      <c r="ORB141" s="6"/>
      <c r="ORC141" s="6"/>
      <c r="ORD141" s="6"/>
      <c r="ORE141" s="6"/>
      <c r="ORF141" s="6"/>
      <c r="ORG141" s="6"/>
      <c r="ORH141" s="6"/>
      <c r="ORI141" s="6"/>
      <c r="ORJ141" s="6"/>
      <c r="ORK141" s="6"/>
      <c r="ORL141" s="6"/>
      <c r="ORM141" s="6"/>
      <c r="ORN141" s="6"/>
      <c r="ORO141" s="6"/>
      <c r="ORP141" s="6"/>
      <c r="ORQ141" s="6"/>
      <c r="ORR141" s="6"/>
      <c r="ORS141" s="6"/>
      <c r="ORT141" s="6"/>
      <c r="ORU141" s="6"/>
      <c r="ORV141" s="6"/>
      <c r="ORW141" s="6"/>
      <c r="ORX141" s="6"/>
      <c r="ORY141" s="6"/>
      <c r="ORZ141" s="6"/>
      <c r="OSA141" s="6"/>
      <c r="OSB141" s="6"/>
      <c r="OSC141" s="6"/>
      <c r="OSD141" s="6"/>
      <c r="OSE141" s="6"/>
      <c r="OSF141" s="6"/>
      <c r="OSG141" s="6"/>
      <c r="OSH141" s="6"/>
      <c r="OSI141" s="6"/>
      <c r="OSJ141" s="6"/>
      <c r="OSK141" s="6"/>
      <c r="OSL141" s="6"/>
      <c r="OSM141" s="6"/>
      <c r="OSN141" s="6"/>
      <c r="OSO141" s="6"/>
      <c r="OSP141" s="6"/>
      <c r="OSQ141" s="6"/>
      <c r="OSR141" s="6"/>
      <c r="OSS141" s="6"/>
      <c r="OST141" s="6"/>
      <c r="OSU141" s="6"/>
      <c r="OSV141" s="6"/>
      <c r="OSW141" s="6"/>
      <c r="OSX141" s="6"/>
      <c r="OSY141" s="6"/>
      <c r="OSZ141" s="6"/>
      <c r="OTA141" s="6"/>
      <c r="OTB141" s="6"/>
      <c r="OTC141" s="6"/>
      <c r="OTD141" s="6"/>
      <c r="OTE141" s="6"/>
      <c r="OTF141" s="6"/>
      <c r="OTG141" s="6"/>
      <c r="OTH141" s="6"/>
      <c r="OTI141" s="6"/>
      <c r="OTJ141" s="6"/>
      <c r="OTK141" s="6"/>
      <c r="OTL141" s="6"/>
      <c r="OTM141" s="6"/>
      <c r="OTN141" s="6"/>
      <c r="OTO141" s="6"/>
      <c r="OTP141" s="6"/>
      <c r="OTQ141" s="6"/>
      <c r="OTR141" s="6"/>
      <c r="OTS141" s="6"/>
      <c r="OTT141" s="6"/>
      <c r="OTU141" s="6"/>
      <c r="OTV141" s="6"/>
      <c r="OTW141" s="6"/>
      <c r="OTX141" s="6"/>
      <c r="OTY141" s="6"/>
      <c r="OTZ141" s="6"/>
      <c r="OUA141" s="6"/>
      <c r="OUB141" s="6"/>
      <c r="OUC141" s="6"/>
      <c r="OUD141" s="6"/>
      <c r="OUE141" s="6"/>
      <c r="OUF141" s="6"/>
      <c r="OUG141" s="6"/>
      <c r="OUH141" s="6"/>
      <c r="OUI141" s="6"/>
      <c r="OUJ141" s="6"/>
      <c r="OUK141" s="6"/>
      <c r="OUL141" s="6"/>
      <c r="OUM141" s="6"/>
      <c r="OUN141" s="6"/>
      <c r="OUO141" s="6"/>
      <c r="OUP141" s="6"/>
      <c r="OUQ141" s="6"/>
      <c r="OUR141" s="6"/>
      <c r="OUS141" s="6"/>
      <c r="OUT141" s="6"/>
      <c r="OUU141" s="6"/>
      <c r="OUV141" s="6"/>
      <c r="OUW141" s="6"/>
      <c r="OUX141" s="6"/>
      <c r="OUY141" s="6"/>
      <c r="OUZ141" s="6"/>
      <c r="OVA141" s="6"/>
      <c r="OVB141" s="6"/>
      <c r="OVC141" s="6"/>
      <c r="OVD141" s="6"/>
      <c r="OVE141" s="6"/>
      <c r="OVF141" s="6"/>
      <c r="OVG141" s="6"/>
      <c r="OVH141" s="6"/>
      <c r="OVI141" s="6"/>
      <c r="OVJ141" s="6"/>
      <c r="OVK141" s="6"/>
      <c r="OVL141" s="6"/>
      <c r="OVM141" s="6"/>
      <c r="OVN141" s="6"/>
      <c r="OVO141" s="6"/>
      <c r="OVP141" s="6"/>
      <c r="OVQ141" s="6"/>
      <c r="OVR141" s="6"/>
      <c r="OVS141" s="6"/>
      <c r="OVT141" s="6"/>
      <c r="OVU141" s="6"/>
      <c r="OVV141" s="6"/>
      <c r="OVW141" s="6"/>
      <c r="OVX141" s="6"/>
      <c r="OVY141" s="6"/>
      <c r="OVZ141" s="6"/>
      <c r="OWA141" s="6"/>
      <c r="OWB141" s="6"/>
      <c r="OWC141" s="6"/>
      <c r="OWD141" s="6"/>
      <c r="OWE141" s="6"/>
      <c r="OWF141" s="6"/>
      <c r="OWG141" s="6"/>
      <c r="OWH141" s="6"/>
      <c r="OWI141" s="6"/>
      <c r="OWJ141" s="6"/>
      <c r="OWK141" s="6"/>
      <c r="OWL141" s="6"/>
      <c r="OWM141" s="6"/>
      <c r="OWN141" s="6"/>
      <c r="OWO141" s="6"/>
      <c r="OWP141" s="6"/>
      <c r="OWQ141" s="6"/>
      <c r="OWR141" s="6"/>
      <c r="OWS141" s="6"/>
      <c r="OWT141" s="6"/>
      <c r="OWU141" s="6"/>
      <c r="OWV141" s="6"/>
      <c r="OWW141" s="6"/>
      <c r="OWX141" s="6"/>
      <c r="OWY141" s="6"/>
      <c r="OWZ141" s="6"/>
      <c r="OXA141" s="6"/>
      <c r="OXB141" s="6"/>
      <c r="OXC141" s="6"/>
      <c r="OXD141" s="6"/>
      <c r="OXE141" s="6"/>
      <c r="OXF141" s="6"/>
      <c r="OXG141" s="6"/>
      <c r="OXH141" s="6"/>
      <c r="OXI141" s="6"/>
      <c r="OXJ141" s="6"/>
      <c r="OXK141" s="6"/>
      <c r="OXL141" s="6"/>
      <c r="OXM141" s="6"/>
      <c r="OXN141" s="6"/>
      <c r="OXO141" s="6"/>
      <c r="OXP141" s="6"/>
      <c r="OXQ141" s="6"/>
      <c r="OXR141" s="6"/>
      <c r="OXS141" s="6"/>
      <c r="OXT141" s="6"/>
      <c r="OXU141" s="6"/>
      <c r="OXV141" s="6"/>
      <c r="OXW141" s="6"/>
      <c r="OXX141" s="6"/>
      <c r="OXY141" s="6"/>
      <c r="OXZ141" s="6"/>
      <c r="OYA141" s="6"/>
      <c r="OYB141" s="6"/>
      <c r="OYC141" s="6"/>
      <c r="OYD141" s="6"/>
      <c r="OYE141" s="6"/>
      <c r="OYF141" s="6"/>
      <c r="OYG141" s="6"/>
      <c r="OYH141" s="6"/>
      <c r="OYI141" s="6"/>
      <c r="OYJ141" s="6"/>
      <c r="OYK141" s="6"/>
      <c r="OYL141" s="6"/>
      <c r="OYM141" s="6"/>
      <c r="OYN141" s="6"/>
      <c r="OYO141" s="6"/>
      <c r="OYP141" s="6"/>
      <c r="OYQ141" s="6"/>
      <c r="OYR141" s="6"/>
      <c r="OYS141" s="6"/>
      <c r="OYT141" s="6"/>
      <c r="OYU141" s="6"/>
      <c r="OYV141" s="6"/>
      <c r="OYW141" s="6"/>
      <c r="OYX141" s="6"/>
      <c r="OYY141" s="6"/>
      <c r="OYZ141" s="6"/>
      <c r="OZA141" s="6"/>
      <c r="OZB141" s="6"/>
      <c r="OZC141" s="6"/>
      <c r="OZD141" s="6"/>
      <c r="OZE141" s="6"/>
      <c r="OZF141" s="6"/>
      <c r="OZG141" s="6"/>
      <c r="OZH141" s="6"/>
      <c r="OZI141" s="6"/>
      <c r="OZJ141" s="6"/>
      <c r="OZK141" s="6"/>
      <c r="OZL141" s="6"/>
      <c r="OZM141" s="6"/>
      <c r="OZN141" s="6"/>
      <c r="OZO141" s="6"/>
      <c r="OZP141" s="6"/>
      <c r="OZQ141" s="6"/>
      <c r="OZR141" s="6"/>
      <c r="OZS141" s="6"/>
      <c r="OZT141" s="6"/>
      <c r="OZU141" s="6"/>
      <c r="OZV141" s="6"/>
      <c r="OZW141" s="6"/>
      <c r="OZX141" s="6"/>
      <c r="OZY141" s="6"/>
      <c r="OZZ141" s="6"/>
      <c r="PAA141" s="6"/>
      <c r="PAB141" s="6"/>
      <c r="PAC141" s="6"/>
      <c r="PAD141" s="6"/>
      <c r="PAE141" s="6"/>
      <c r="PAF141" s="6"/>
      <c r="PAG141" s="6"/>
      <c r="PAH141" s="6"/>
      <c r="PAI141" s="6"/>
      <c r="PAJ141" s="6"/>
      <c r="PAK141" s="6"/>
      <c r="PAL141" s="6"/>
      <c r="PAM141" s="6"/>
      <c r="PAN141" s="6"/>
      <c r="PAO141" s="6"/>
      <c r="PAP141" s="6"/>
      <c r="PAQ141" s="6"/>
      <c r="PAR141" s="6"/>
      <c r="PAS141" s="6"/>
      <c r="PAT141" s="6"/>
      <c r="PAU141" s="6"/>
      <c r="PAV141" s="6"/>
      <c r="PAW141" s="6"/>
      <c r="PAX141" s="6"/>
      <c r="PAY141" s="6"/>
      <c r="PAZ141" s="6"/>
      <c r="PBA141" s="6"/>
      <c r="PBB141" s="6"/>
      <c r="PBC141" s="6"/>
      <c r="PBD141" s="6"/>
      <c r="PBE141" s="6"/>
      <c r="PBF141" s="6"/>
      <c r="PBG141" s="6"/>
      <c r="PBH141" s="6"/>
      <c r="PBI141" s="6"/>
      <c r="PBJ141" s="6"/>
      <c r="PBK141" s="6"/>
      <c r="PBL141" s="6"/>
      <c r="PBM141" s="6"/>
      <c r="PBN141" s="6"/>
      <c r="PBO141" s="6"/>
      <c r="PBP141" s="6"/>
      <c r="PBQ141" s="6"/>
      <c r="PBR141" s="6"/>
      <c r="PBS141" s="6"/>
      <c r="PBT141" s="6"/>
      <c r="PBU141" s="6"/>
      <c r="PBV141" s="6"/>
      <c r="PBW141" s="6"/>
      <c r="PBX141" s="6"/>
      <c r="PBY141" s="6"/>
      <c r="PBZ141" s="6"/>
      <c r="PCA141" s="6"/>
      <c r="PCB141" s="6"/>
      <c r="PCC141" s="6"/>
      <c r="PCD141" s="6"/>
      <c r="PCE141" s="6"/>
      <c r="PCF141" s="6"/>
      <c r="PCG141" s="6"/>
      <c r="PCH141" s="6"/>
      <c r="PCI141" s="6"/>
      <c r="PCJ141" s="6"/>
      <c r="PCK141" s="6"/>
      <c r="PCL141" s="6"/>
      <c r="PCM141" s="6"/>
      <c r="PCN141" s="6"/>
      <c r="PCO141" s="6"/>
      <c r="PCP141" s="6"/>
      <c r="PCQ141" s="6"/>
      <c r="PCR141" s="6"/>
      <c r="PCS141" s="6"/>
      <c r="PCT141" s="6"/>
      <c r="PCU141" s="6"/>
      <c r="PCV141" s="6"/>
      <c r="PCW141" s="6"/>
      <c r="PCX141" s="6"/>
      <c r="PCY141" s="6"/>
      <c r="PCZ141" s="6"/>
      <c r="PDA141" s="6"/>
      <c r="PDB141" s="6"/>
      <c r="PDC141" s="6"/>
      <c r="PDD141" s="6"/>
      <c r="PDE141" s="6"/>
      <c r="PDF141" s="6"/>
      <c r="PDG141" s="6"/>
      <c r="PDH141" s="6"/>
      <c r="PDI141" s="6"/>
      <c r="PDJ141" s="6"/>
      <c r="PDK141" s="6"/>
      <c r="PDL141" s="6"/>
      <c r="PDM141" s="6"/>
      <c r="PDN141" s="6"/>
      <c r="PDO141" s="6"/>
      <c r="PDP141" s="6"/>
      <c r="PDQ141" s="6"/>
      <c r="PDR141" s="6"/>
      <c r="PDS141" s="6"/>
      <c r="PDT141" s="6"/>
      <c r="PDU141" s="6"/>
      <c r="PDV141" s="6"/>
      <c r="PDW141" s="6"/>
      <c r="PDX141" s="6"/>
      <c r="PDY141" s="6"/>
      <c r="PDZ141" s="6"/>
      <c r="PEA141" s="6"/>
      <c r="PEB141" s="6"/>
      <c r="PEC141" s="6"/>
      <c r="PED141" s="6"/>
      <c r="PEE141" s="6"/>
      <c r="PEF141" s="6"/>
      <c r="PEG141" s="6"/>
      <c r="PEH141" s="6"/>
      <c r="PEI141" s="6"/>
      <c r="PEJ141" s="6"/>
      <c r="PEK141" s="6"/>
      <c r="PEL141" s="6"/>
      <c r="PEM141" s="6"/>
      <c r="PEN141" s="6"/>
      <c r="PEO141" s="6"/>
      <c r="PEP141" s="6"/>
      <c r="PEQ141" s="6"/>
      <c r="PER141" s="6"/>
      <c r="PES141" s="6"/>
      <c r="PET141" s="6"/>
      <c r="PEU141" s="6"/>
      <c r="PEV141" s="6"/>
      <c r="PEW141" s="6"/>
      <c r="PEX141" s="6"/>
      <c r="PEY141" s="6"/>
      <c r="PEZ141" s="6"/>
      <c r="PFA141" s="6"/>
      <c r="PFB141" s="6"/>
      <c r="PFC141" s="6"/>
      <c r="PFD141" s="6"/>
      <c r="PFE141" s="6"/>
      <c r="PFF141" s="6"/>
      <c r="PFG141" s="6"/>
      <c r="PFH141" s="6"/>
      <c r="PFI141" s="6"/>
      <c r="PFJ141" s="6"/>
      <c r="PFK141" s="6"/>
      <c r="PFL141" s="6"/>
      <c r="PFM141" s="6"/>
      <c r="PFN141" s="6"/>
      <c r="PFO141" s="6"/>
      <c r="PFP141" s="6"/>
      <c r="PFQ141" s="6"/>
      <c r="PFR141" s="6"/>
      <c r="PFS141" s="6"/>
      <c r="PFT141" s="6"/>
      <c r="PFU141" s="6"/>
      <c r="PFV141" s="6"/>
      <c r="PFW141" s="6"/>
      <c r="PFX141" s="6"/>
      <c r="PFY141" s="6"/>
      <c r="PFZ141" s="6"/>
      <c r="PGA141" s="6"/>
      <c r="PGB141" s="6"/>
      <c r="PGC141" s="6"/>
      <c r="PGD141" s="6"/>
      <c r="PGE141" s="6"/>
      <c r="PGF141" s="6"/>
      <c r="PGG141" s="6"/>
      <c r="PGH141" s="6"/>
      <c r="PGI141" s="6"/>
      <c r="PGJ141" s="6"/>
      <c r="PGK141" s="6"/>
      <c r="PGL141" s="6"/>
      <c r="PGM141" s="6"/>
      <c r="PGN141" s="6"/>
      <c r="PGO141" s="6"/>
      <c r="PGP141" s="6"/>
      <c r="PGQ141" s="6"/>
      <c r="PGR141" s="6"/>
      <c r="PGS141" s="6"/>
      <c r="PGT141" s="6"/>
      <c r="PGU141" s="6"/>
      <c r="PGV141" s="6"/>
      <c r="PGW141" s="6"/>
      <c r="PGX141" s="6"/>
      <c r="PGY141" s="6"/>
      <c r="PGZ141" s="6"/>
      <c r="PHA141" s="6"/>
      <c r="PHB141" s="6"/>
      <c r="PHC141" s="6"/>
      <c r="PHD141" s="6"/>
      <c r="PHE141" s="6"/>
      <c r="PHF141" s="6"/>
      <c r="PHG141" s="6"/>
      <c r="PHH141" s="6"/>
      <c r="PHI141" s="6"/>
      <c r="PHJ141" s="6"/>
      <c r="PHK141" s="6"/>
      <c r="PHL141" s="6"/>
      <c r="PHM141" s="6"/>
      <c r="PHN141" s="6"/>
      <c r="PHO141" s="6"/>
      <c r="PHP141" s="6"/>
      <c r="PHQ141" s="6"/>
      <c r="PHR141" s="6"/>
      <c r="PHS141" s="6"/>
      <c r="PHT141" s="6"/>
      <c r="PHU141" s="6"/>
      <c r="PHV141" s="6"/>
      <c r="PHW141" s="6"/>
      <c r="PHX141" s="6"/>
      <c r="PHY141" s="6"/>
      <c r="PHZ141" s="6"/>
      <c r="PIA141" s="6"/>
      <c r="PIB141" s="6"/>
      <c r="PIC141" s="6"/>
      <c r="PID141" s="6"/>
      <c r="PIE141" s="6"/>
      <c r="PIF141" s="6"/>
      <c r="PIG141" s="6"/>
      <c r="PIH141" s="6"/>
      <c r="PII141" s="6"/>
      <c r="PIJ141" s="6"/>
      <c r="PIK141" s="6"/>
      <c r="PIL141" s="6"/>
      <c r="PIM141" s="6"/>
      <c r="PIN141" s="6"/>
      <c r="PIO141" s="6"/>
      <c r="PIP141" s="6"/>
      <c r="PIQ141" s="6"/>
      <c r="PIR141" s="6"/>
      <c r="PIS141" s="6"/>
      <c r="PIT141" s="6"/>
      <c r="PIU141" s="6"/>
      <c r="PIV141" s="6"/>
      <c r="PIW141" s="6"/>
      <c r="PIX141" s="6"/>
      <c r="PIY141" s="6"/>
      <c r="PIZ141" s="6"/>
      <c r="PJA141" s="6"/>
      <c r="PJB141" s="6"/>
      <c r="PJC141" s="6"/>
      <c r="PJD141" s="6"/>
      <c r="PJE141" s="6"/>
      <c r="PJF141" s="6"/>
      <c r="PJG141" s="6"/>
      <c r="PJH141" s="6"/>
      <c r="PJI141" s="6"/>
      <c r="PJJ141" s="6"/>
      <c r="PJK141" s="6"/>
      <c r="PJL141" s="6"/>
      <c r="PJM141" s="6"/>
      <c r="PJN141" s="6"/>
      <c r="PJO141" s="6"/>
      <c r="PJP141" s="6"/>
      <c r="PJQ141" s="6"/>
      <c r="PJR141" s="6"/>
      <c r="PJS141" s="6"/>
      <c r="PJT141" s="6"/>
      <c r="PJU141" s="6"/>
      <c r="PJV141" s="6"/>
      <c r="PJW141" s="6"/>
      <c r="PJX141" s="6"/>
      <c r="PJY141" s="6"/>
      <c r="PJZ141" s="6"/>
      <c r="PKA141" s="6"/>
      <c r="PKB141" s="6"/>
      <c r="PKC141" s="6"/>
      <c r="PKD141" s="6"/>
      <c r="PKE141" s="6"/>
      <c r="PKF141" s="6"/>
      <c r="PKG141" s="6"/>
      <c r="PKH141" s="6"/>
      <c r="PKI141" s="6"/>
      <c r="PKJ141" s="6"/>
      <c r="PKK141" s="6"/>
      <c r="PKL141" s="6"/>
      <c r="PKM141" s="6"/>
      <c r="PKN141" s="6"/>
      <c r="PKO141" s="6"/>
      <c r="PKP141" s="6"/>
      <c r="PKQ141" s="6"/>
      <c r="PKR141" s="6"/>
      <c r="PKS141" s="6"/>
      <c r="PKT141" s="6"/>
      <c r="PKU141" s="6"/>
      <c r="PKV141" s="6"/>
      <c r="PKW141" s="6"/>
      <c r="PKX141" s="6"/>
      <c r="PKY141" s="6"/>
      <c r="PKZ141" s="6"/>
      <c r="PLA141" s="6"/>
      <c r="PLB141" s="6"/>
      <c r="PLC141" s="6"/>
      <c r="PLD141" s="6"/>
      <c r="PLE141" s="6"/>
      <c r="PLF141" s="6"/>
      <c r="PLG141" s="6"/>
      <c r="PLH141" s="6"/>
      <c r="PLI141" s="6"/>
      <c r="PLJ141" s="6"/>
      <c r="PLK141" s="6"/>
      <c r="PLL141" s="6"/>
      <c r="PLM141" s="6"/>
      <c r="PLN141" s="6"/>
      <c r="PLO141" s="6"/>
      <c r="PLP141" s="6"/>
      <c r="PLQ141" s="6"/>
      <c r="PLR141" s="6"/>
      <c r="PLS141" s="6"/>
      <c r="PLT141" s="6"/>
      <c r="PLU141" s="6"/>
      <c r="PLV141" s="6"/>
      <c r="PLW141" s="6"/>
      <c r="PLX141" s="6"/>
      <c r="PLY141" s="6"/>
      <c r="PLZ141" s="6"/>
      <c r="PMA141" s="6"/>
      <c r="PMB141" s="6"/>
      <c r="PMC141" s="6"/>
      <c r="PMD141" s="6"/>
      <c r="PME141" s="6"/>
      <c r="PMF141" s="6"/>
      <c r="PMG141" s="6"/>
      <c r="PMH141" s="6"/>
      <c r="PMI141" s="6"/>
      <c r="PMJ141" s="6"/>
      <c r="PMK141" s="6"/>
      <c r="PML141" s="6"/>
      <c r="PMM141" s="6"/>
      <c r="PMN141" s="6"/>
      <c r="PMO141" s="6"/>
      <c r="PMP141" s="6"/>
      <c r="PMQ141" s="6"/>
      <c r="PMR141" s="6"/>
      <c r="PMS141" s="6"/>
      <c r="PMT141" s="6"/>
      <c r="PMU141" s="6"/>
      <c r="PMV141" s="6"/>
      <c r="PMW141" s="6"/>
      <c r="PMX141" s="6"/>
      <c r="PMY141" s="6"/>
      <c r="PMZ141" s="6"/>
      <c r="PNA141" s="6"/>
      <c r="PNB141" s="6"/>
      <c r="PNC141" s="6"/>
      <c r="PND141" s="6"/>
      <c r="PNE141" s="6"/>
      <c r="PNF141" s="6"/>
      <c r="PNG141" s="6"/>
      <c r="PNH141" s="6"/>
      <c r="PNI141" s="6"/>
      <c r="PNJ141" s="6"/>
      <c r="PNK141" s="6"/>
      <c r="PNL141" s="6"/>
      <c r="PNM141" s="6"/>
      <c r="PNN141" s="6"/>
      <c r="PNO141" s="6"/>
      <c r="PNP141" s="6"/>
      <c r="PNQ141" s="6"/>
      <c r="PNR141" s="6"/>
      <c r="PNS141" s="6"/>
      <c r="PNT141" s="6"/>
      <c r="PNU141" s="6"/>
      <c r="PNV141" s="6"/>
      <c r="PNW141" s="6"/>
      <c r="PNX141" s="6"/>
      <c r="PNY141" s="6"/>
      <c r="PNZ141" s="6"/>
      <c r="POA141" s="6"/>
      <c r="POB141" s="6"/>
      <c r="POC141" s="6"/>
      <c r="POD141" s="6"/>
      <c r="POE141" s="6"/>
      <c r="POF141" s="6"/>
      <c r="POG141" s="6"/>
      <c r="POH141" s="6"/>
      <c r="POI141" s="6"/>
      <c r="POJ141" s="6"/>
      <c r="POK141" s="6"/>
      <c r="POL141" s="6"/>
      <c r="POM141" s="6"/>
      <c r="PON141" s="6"/>
      <c r="POO141" s="6"/>
      <c r="POP141" s="6"/>
      <c r="POQ141" s="6"/>
      <c r="POR141" s="6"/>
      <c r="POS141" s="6"/>
      <c r="POT141" s="6"/>
      <c r="POU141" s="6"/>
      <c r="POV141" s="6"/>
      <c r="POW141" s="6"/>
      <c r="POX141" s="6"/>
      <c r="POY141" s="6"/>
      <c r="POZ141" s="6"/>
      <c r="PPA141" s="6"/>
      <c r="PPB141" s="6"/>
      <c r="PPC141" s="6"/>
      <c r="PPD141" s="6"/>
      <c r="PPE141" s="6"/>
      <c r="PPF141" s="6"/>
      <c r="PPG141" s="6"/>
      <c r="PPH141" s="6"/>
      <c r="PPI141" s="6"/>
      <c r="PPJ141" s="6"/>
      <c r="PPK141" s="6"/>
      <c r="PPL141" s="6"/>
      <c r="PPM141" s="6"/>
      <c r="PPN141" s="6"/>
      <c r="PPO141" s="6"/>
      <c r="PPP141" s="6"/>
      <c r="PPQ141" s="6"/>
      <c r="PPR141" s="6"/>
      <c r="PPS141" s="6"/>
      <c r="PPT141" s="6"/>
      <c r="PPU141" s="6"/>
      <c r="PPV141" s="6"/>
      <c r="PPW141" s="6"/>
      <c r="PPX141" s="6"/>
      <c r="PPY141" s="6"/>
      <c r="PPZ141" s="6"/>
      <c r="PQA141" s="6"/>
      <c r="PQB141" s="6"/>
      <c r="PQC141" s="6"/>
      <c r="PQD141" s="6"/>
      <c r="PQE141" s="6"/>
      <c r="PQF141" s="6"/>
      <c r="PQG141" s="6"/>
      <c r="PQH141" s="6"/>
      <c r="PQI141" s="6"/>
      <c r="PQJ141" s="6"/>
      <c r="PQK141" s="6"/>
      <c r="PQL141" s="6"/>
      <c r="PQM141" s="6"/>
      <c r="PQN141" s="6"/>
      <c r="PQO141" s="6"/>
      <c r="PQP141" s="6"/>
      <c r="PQQ141" s="6"/>
      <c r="PQR141" s="6"/>
      <c r="PQS141" s="6"/>
      <c r="PQT141" s="6"/>
      <c r="PQU141" s="6"/>
      <c r="PQV141" s="6"/>
      <c r="PQW141" s="6"/>
      <c r="PQX141" s="6"/>
      <c r="PQY141" s="6"/>
      <c r="PQZ141" s="6"/>
      <c r="PRA141" s="6"/>
      <c r="PRB141" s="6"/>
      <c r="PRC141" s="6"/>
      <c r="PRD141" s="6"/>
      <c r="PRE141" s="6"/>
      <c r="PRF141" s="6"/>
      <c r="PRG141" s="6"/>
      <c r="PRH141" s="6"/>
      <c r="PRI141" s="6"/>
      <c r="PRJ141" s="6"/>
      <c r="PRK141" s="6"/>
      <c r="PRL141" s="6"/>
      <c r="PRM141" s="6"/>
      <c r="PRN141" s="6"/>
      <c r="PRO141" s="6"/>
      <c r="PRP141" s="6"/>
      <c r="PRQ141" s="6"/>
      <c r="PRR141" s="6"/>
      <c r="PRS141" s="6"/>
      <c r="PRT141" s="6"/>
      <c r="PRU141" s="6"/>
      <c r="PRV141" s="6"/>
      <c r="PRW141" s="6"/>
      <c r="PRX141" s="6"/>
      <c r="PRY141" s="6"/>
      <c r="PRZ141" s="6"/>
      <c r="PSA141" s="6"/>
      <c r="PSB141" s="6"/>
      <c r="PSC141" s="6"/>
      <c r="PSD141" s="6"/>
      <c r="PSE141" s="6"/>
      <c r="PSF141" s="6"/>
      <c r="PSG141" s="6"/>
      <c r="PSH141" s="6"/>
      <c r="PSI141" s="6"/>
      <c r="PSJ141" s="6"/>
      <c r="PSK141" s="6"/>
      <c r="PSL141" s="6"/>
      <c r="PSM141" s="6"/>
      <c r="PSN141" s="6"/>
      <c r="PSO141" s="6"/>
      <c r="PSP141" s="6"/>
      <c r="PSQ141" s="6"/>
      <c r="PSR141" s="6"/>
      <c r="PSS141" s="6"/>
      <c r="PST141" s="6"/>
      <c r="PSU141" s="6"/>
      <c r="PSV141" s="6"/>
      <c r="PSW141" s="6"/>
      <c r="PSX141" s="6"/>
      <c r="PSY141" s="6"/>
      <c r="PSZ141" s="6"/>
      <c r="PTA141" s="6"/>
      <c r="PTB141" s="6"/>
      <c r="PTC141" s="6"/>
      <c r="PTD141" s="6"/>
      <c r="PTE141" s="6"/>
      <c r="PTF141" s="6"/>
      <c r="PTG141" s="6"/>
      <c r="PTH141" s="6"/>
      <c r="PTI141" s="6"/>
      <c r="PTJ141" s="6"/>
      <c r="PTK141" s="6"/>
      <c r="PTL141" s="6"/>
      <c r="PTM141" s="6"/>
      <c r="PTN141" s="6"/>
      <c r="PTO141" s="6"/>
      <c r="PTP141" s="6"/>
      <c r="PTQ141" s="6"/>
      <c r="PTR141" s="6"/>
      <c r="PTS141" s="6"/>
      <c r="PTT141" s="6"/>
      <c r="PTU141" s="6"/>
      <c r="PTV141" s="6"/>
      <c r="PTW141" s="6"/>
      <c r="PTX141" s="6"/>
      <c r="PTY141" s="6"/>
      <c r="PTZ141" s="6"/>
      <c r="PUA141" s="6"/>
      <c r="PUB141" s="6"/>
      <c r="PUC141" s="6"/>
      <c r="PUD141" s="6"/>
      <c r="PUE141" s="6"/>
      <c r="PUF141" s="6"/>
      <c r="PUG141" s="6"/>
      <c r="PUH141" s="6"/>
      <c r="PUI141" s="6"/>
      <c r="PUJ141" s="6"/>
      <c r="PUK141" s="6"/>
      <c r="PUL141" s="6"/>
      <c r="PUM141" s="6"/>
      <c r="PUN141" s="6"/>
      <c r="PUO141" s="6"/>
      <c r="PUP141" s="6"/>
      <c r="PUQ141" s="6"/>
      <c r="PUR141" s="6"/>
      <c r="PUS141" s="6"/>
      <c r="PUT141" s="6"/>
      <c r="PUU141" s="6"/>
      <c r="PUV141" s="6"/>
      <c r="PUW141" s="6"/>
      <c r="PUX141" s="6"/>
      <c r="PUY141" s="6"/>
      <c r="PUZ141" s="6"/>
      <c r="PVA141" s="6"/>
      <c r="PVB141" s="6"/>
      <c r="PVC141" s="6"/>
      <c r="PVD141" s="6"/>
      <c r="PVE141" s="6"/>
      <c r="PVF141" s="6"/>
      <c r="PVG141" s="6"/>
      <c r="PVH141" s="6"/>
      <c r="PVI141" s="6"/>
      <c r="PVJ141" s="6"/>
      <c r="PVK141" s="6"/>
      <c r="PVL141" s="6"/>
      <c r="PVM141" s="6"/>
      <c r="PVN141" s="6"/>
      <c r="PVO141" s="6"/>
      <c r="PVP141" s="6"/>
      <c r="PVQ141" s="6"/>
      <c r="PVR141" s="6"/>
      <c r="PVS141" s="6"/>
      <c r="PVT141" s="6"/>
      <c r="PVU141" s="6"/>
      <c r="PVV141" s="6"/>
      <c r="PVW141" s="6"/>
      <c r="PVX141" s="6"/>
      <c r="PVY141" s="6"/>
      <c r="PVZ141" s="6"/>
      <c r="PWA141" s="6"/>
      <c r="PWB141" s="6"/>
      <c r="PWC141" s="6"/>
      <c r="PWD141" s="6"/>
      <c r="PWE141" s="6"/>
      <c r="PWF141" s="6"/>
      <c r="PWG141" s="6"/>
      <c r="PWH141" s="6"/>
      <c r="PWI141" s="6"/>
      <c r="PWJ141" s="6"/>
      <c r="PWK141" s="6"/>
      <c r="PWL141" s="6"/>
      <c r="PWM141" s="6"/>
      <c r="PWN141" s="6"/>
      <c r="PWO141" s="6"/>
      <c r="PWP141" s="6"/>
      <c r="PWQ141" s="6"/>
      <c r="PWR141" s="6"/>
      <c r="PWS141" s="6"/>
      <c r="PWT141" s="6"/>
      <c r="PWU141" s="6"/>
      <c r="PWV141" s="6"/>
      <c r="PWW141" s="6"/>
      <c r="PWX141" s="6"/>
      <c r="PWY141" s="6"/>
      <c r="PWZ141" s="6"/>
      <c r="PXA141" s="6"/>
      <c r="PXB141" s="6"/>
      <c r="PXC141" s="6"/>
      <c r="PXD141" s="6"/>
      <c r="PXE141" s="6"/>
      <c r="PXF141" s="6"/>
      <c r="PXG141" s="6"/>
      <c r="PXH141" s="6"/>
      <c r="PXI141" s="6"/>
      <c r="PXJ141" s="6"/>
      <c r="PXK141" s="6"/>
      <c r="PXL141" s="6"/>
      <c r="PXM141" s="6"/>
      <c r="PXN141" s="6"/>
      <c r="PXO141" s="6"/>
      <c r="PXP141" s="6"/>
      <c r="PXQ141" s="6"/>
      <c r="PXR141" s="6"/>
      <c r="PXS141" s="6"/>
      <c r="PXT141" s="6"/>
      <c r="PXU141" s="6"/>
      <c r="PXV141" s="6"/>
      <c r="PXW141" s="6"/>
      <c r="PXX141" s="6"/>
      <c r="PXY141" s="6"/>
      <c r="PXZ141" s="6"/>
      <c r="PYA141" s="6"/>
      <c r="PYB141" s="6"/>
      <c r="PYC141" s="6"/>
      <c r="PYD141" s="6"/>
      <c r="PYE141" s="6"/>
      <c r="PYF141" s="6"/>
      <c r="PYG141" s="6"/>
      <c r="PYH141" s="6"/>
      <c r="PYI141" s="6"/>
      <c r="PYJ141" s="6"/>
      <c r="PYK141" s="6"/>
      <c r="PYL141" s="6"/>
      <c r="PYM141" s="6"/>
      <c r="PYN141" s="6"/>
      <c r="PYO141" s="6"/>
      <c r="PYP141" s="6"/>
      <c r="PYQ141" s="6"/>
      <c r="PYR141" s="6"/>
      <c r="PYS141" s="6"/>
      <c r="PYT141" s="6"/>
      <c r="PYU141" s="6"/>
      <c r="PYV141" s="6"/>
      <c r="PYW141" s="6"/>
      <c r="PYX141" s="6"/>
      <c r="PYY141" s="6"/>
      <c r="PYZ141" s="6"/>
      <c r="PZA141" s="6"/>
      <c r="PZB141" s="6"/>
      <c r="PZC141" s="6"/>
      <c r="PZD141" s="6"/>
      <c r="PZE141" s="6"/>
      <c r="PZF141" s="6"/>
      <c r="PZG141" s="6"/>
      <c r="PZH141" s="6"/>
      <c r="PZI141" s="6"/>
      <c r="PZJ141" s="6"/>
      <c r="PZK141" s="6"/>
      <c r="PZL141" s="6"/>
      <c r="PZM141" s="6"/>
      <c r="PZN141" s="6"/>
      <c r="PZO141" s="6"/>
      <c r="PZP141" s="6"/>
      <c r="PZQ141" s="6"/>
      <c r="PZR141" s="6"/>
      <c r="PZS141" s="6"/>
      <c r="PZT141" s="6"/>
      <c r="PZU141" s="6"/>
      <c r="PZV141" s="6"/>
      <c r="PZW141" s="6"/>
      <c r="PZX141" s="6"/>
      <c r="PZY141" s="6"/>
      <c r="PZZ141" s="6"/>
      <c r="QAA141" s="6"/>
      <c r="QAB141" s="6"/>
      <c r="QAC141" s="6"/>
      <c r="QAD141" s="6"/>
      <c r="QAE141" s="6"/>
      <c r="QAF141" s="6"/>
      <c r="QAG141" s="6"/>
      <c r="QAH141" s="6"/>
      <c r="QAI141" s="6"/>
      <c r="QAJ141" s="6"/>
      <c r="QAK141" s="6"/>
      <c r="QAL141" s="6"/>
      <c r="QAM141" s="6"/>
      <c r="QAN141" s="6"/>
      <c r="QAO141" s="6"/>
      <c r="QAP141" s="6"/>
      <c r="QAQ141" s="6"/>
      <c r="QAR141" s="6"/>
      <c r="QAS141" s="6"/>
      <c r="QAT141" s="6"/>
      <c r="QAU141" s="6"/>
      <c r="QAV141" s="6"/>
      <c r="QAW141" s="6"/>
      <c r="QAX141" s="6"/>
      <c r="QAY141" s="6"/>
      <c r="QAZ141" s="6"/>
      <c r="QBA141" s="6"/>
      <c r="QBB141" s="6"/>
      <c r="QBC141" s="6"/>
      <c r="QBD141" s="6"/>
      <c r="QBE141" s="6"/>
      <c r="QBF141" s="6"/>
      <c r="QBG141" s="6"/>
      <c r="QBH141" s="6"/>
      <c r="QBI141" s="6"/>
      <c r="QBJ141" s="6"/>
      <c r="QBK141" s="6"/>
      <c r="QBL141" s="6"/>
      <c r="QBM141" s="6"/>
      <c r="QBN141" s="6"/>
      <c r="QBO141" s="6"/>
      <c r="QBP141" s="6"/>
      <c r="QBQ141" s="6"/>
      <c r="QBR141" s="6"/>
      <c r="QBS141" s="6"/>
      <c r="QBT141" s="6"/>
      <c r="QBU141" s="6"/>
      <c r="QBV141" s="6"/>
      <c r="QBW141" s="6"/>
      <c r="QBX141" s="6"/>
      <c r="QBY141" s="6"/>
      <c r="QBZ141" s="6"/>
      <c r="QCA141" s="6"/>
      <c r="QCB141" s="6"/>
      <c r="QCC141" s="6"/>
      <c r="QCD141" s="6"/>
      <c r="QCE141" s="6"/>
      <c r="QCF141" s="6"/>
      <c r="QCG141" s="6"/>
      <c r="QCH141" s="6"/>
      <c r="QCI141" s="6"/>
      <c r="QCJ141" s="6"/>
      <c r="QCK141" s="6"/>
      <c r="QCL141" s="6"/>
      <c r="QCM141" s="6"/>
      <c r="QCN141" s="6"/>
      <c r="QCO141" s="6"/>
      <c r="QCP141" s="6"/>
      <c r="QCQ141" s="6"/>
      <c r="QCR141" s="6"/>
      <c r="QCS141" s="6"/>
      <c r="QCT141" s="6"/>
      <c r="QCU141" s="6"/>
      <c r="QCV141" s="6"/>
      <c r="QCW141" s="6"/>
      <c r="QCX141" s="6"/>
      <c r="QCY141" s="6"/>
      <c r="QCZ141" s="6"/>
      <c r="QDA141" s="6"/>
      <c r="QDB141" s="6"/>
      <c r="QDC141" s="6"/>
      <c r="QDD141" s="6"/>
      <c r="QDE141" s="6"/>
      <c r="QDF141" s="6"/>
      <c r="QDG141" s="6"/>
      <c r="QDH141" s="6"/>
      <c r="QDI141" s="6"/>
      <c r="QDJ141" s="6"/>
      <c r="QDK141" s="6"/>
      <c r="QDL141" s="6"/>
      <c r="QDM141" s="6"/>
      <c r="QDN141" s="6"/>
      <c r="QDO141" s="6"/>
      <c r="QDP141" s="6"/>
      <c r="QDQ141" s="6"/>
      <c r="QDR141" s="6"/>
      <c r="QDS141" s="6"/>
      <c r="QDT141" s="6"/>
      <c r="QDU141" s="6"/>
      <c r="QDV141" s="6"/>
      <c r="QDW141" s="6"/>
      <c r="QDX141" s="6"/>
      <c r="QDY141" s="6"/>
      <c r="QDZ141" s="6"/>
      <c r="QEA141" s="6"/>
      <c r="QEB141" s="6"/>
      <c r="QEC141" s="6"/>
      <c r="QED141" s="6"/>
      <c r="QEE141" s="6"/>
      <c r="QEF141" s="6"/>
      <c r="QEG141" s="6"/>
      <c r="QEH141" s="6"/>
      <c r="QEI141" s="6"/>
      <c r="QEJ141" s="6"/>
      <c r="QEK141" s="6"/>
      <c r="QEL141" s="6"/>
      <c r="QEM141" s="6"/>
      <c r="QEN141" s="6"/>
      <c r="QEO141" s="6"/>
      <c r="QEP141" s="6"/>
      <c r="QEQ141" s="6"/>
      <c r="QER141" s="6"/>
      <c r="QES141" s="6"/>
      <c r="QET141" s="6"/>
      <c r="QEU141" s="6"/>
      <c r="QEV141" s="6"/>
      <c r="QEW141" s="6"/>
      <c r="QEX141" s="6"/>
      <c r="QEY141" s="6"/>
      <c r="QEZ141" s="6"/>
      <c r="QFA141" s="6"/>
      <c r="QFB141" s="6"/>
      <c r="QFC141" s="6"/>
      <c r="QFD141" s="6"/>
      <c r="QFE141" s="6"/>
      <c r="QFF141" s="6"/>
      <c r="QFG141" s="6"/>
      <c r="QFH141" s="6"/>
      <c r="QFI141" s="6"/>
      <c r="QFJ141" s="6"/>
      <c r="QFK141" s="6"/>
      <c r="QFL141" s="6"/>
      <c r="QFM141" s="6"/>
      <c r="QFN141" s="6"/>
      <c r="QFO141" s="6"/>
      <c r="QFP141" s="6"/>
      <c r="QFQ141" s="6"/>
      <c r="QFR141" s="6"/>
      <c r="QFS141" s="6"/>
      <c r="QFT141" s="6"/>
      <c r="QFU141" s="6"/>
      <c r="QFV141" s="6"/>
      <c r="QFW141" s="6"/>
      <c r="QFX141" s="6"/>
      <c r="QFY141" s="6"/>
      <c r="QFZ141" s="6"/>
      <c r="QGA141" s="6"/>
      <c r="QGB141" s="6"/>
      <c r="QGC141" s="6"/>
      <c r="QGD141" s="6"/>
      <c r="QGE141" s="6"/>
      <c r="QGF141" s="6"/>
      <c r="QGG141" s="6"/>
      <c r="QGH141" s="6"/>
      <c r="QGI141" s="6"/>
      <c r="QGJ141" s="6"/>
      <c r="QGK141" s="6"/>
      <c r="QGL141" s="6"/>
      <c r="QGM141" s="6"/>
      <c r="QGN141" s="6"/>
      <c r="QGO141" s="6"/>
      <c r="QGP141" s="6"/>
      <c r="QGQ141" s="6"/>
      <c r="QGR141" s="6"/>
      <c r="QGS141" s="6"/>
      <c r="QGT141" s="6"/>
      <c r="QGU141" s="6"/>
      <c r="QGV141" s="6"/>
      <c r="QGW141" s="6"/>
      <c r="QGX141" s="6"/>
      <c r="QGY141" s="6"/>
      <c r="QGZ141" s="6"/>
      <c r="QHA141" s="6"/>
      <c r="QHB141" s="6"/>
      <c r="QHC141" s="6"/>
      <c r="QHD141" s="6"/>
      <c r="QHE141" s="6"/>
      <c r="QHF141" s="6"/>
      <c r="QHG141" s="6"/>
      <c r="QHH141" s="6"/>
      <c r="QHI141" s="6"/>
      <c r="QHJ141" s="6"/>
      <c r="QHK141" s="6"/>
      <c r="QHL141" s="6"/>
      <c r="QHM141" s="6"/>
      <c r="QHN141" s="6"/>
      <c r="QHO141" s="6"/>
      <c r="QHP141" s="6"/>
      <c r="QHQ141" s="6"/>
      <c r="QHR141" s="6"/>
      <c r="QHS141" s="6"/>
      <c r="QHT141" s="6"/>
      <c r="QHU141" s="6"/>
      <c r="QHV141" s="6"/>
      <c r="QHW141" s="6"/>
      <c r="QHX141" s="6"/>
      <c r="QHY141" s="6"/>
      <c r="QHZ141" s="6"/>
      <c r="QIA141" s="6"/>
      <c r="QIB141" s="6"/>
      <c r="QIC141" s="6"/>
      <c r="QID141" s="6"/>
      <c r="QIE141" s="6"/>
      <c r="QIF141" s="6"/>
      <c r="QIG141" s="6"/>
      <c r="QIH141" s="6"/>
      <c r="QII141" s="6"/>
      <c r="QIJ141" s="6"/>
      <c r="QIK141" s="6"/>
      <c r="QIL141" s="6"/>
      <c r="QIM141" s="6"/>
      <c r="QIN141" s="6"/>
      <c r="QIO141" s="6"/>
      <c r="QIP141" s="6"/>
      <c r="QIQ141" s="6"/>
      <c r="QIR141" s="6"/>
      <c r="QIS141" s="6"/>
      <c r="QIT141" s="6"/>
      <c r="QIU141" s="6"/>
      <c r="QIV141" s="6"/>
      <c r="QIW141" s="6"/>
      <c r="QIX141" s="6"/>
      <c r="QIY141" s="6"/>
      <c r="QIZ141" s="6"/>
      <c r="QJA141" s="6"/>
      <c r="QJB141" s="6"/>
      <c r="QJC141" s="6"/>
      <c r="QJD141" s="6"/>
      <c r="QJE141" s="6"/>
      <c r="QJF141" s="6"/>
      <c r="QJG141" s="6"/>
      <c r="QJH141" s="6"/>
      <c r="QJI141" s="6"/>
      <c r="QJJ141" s="6"/>
      <c r="QJK141" s="6"/>
      <c r="QJL141" s="6"/>
      <c r="QJM141" s="6"/>
      <c r="QJN141" s="6"/>
      <c r="QJO141" s="6"/>
      <c r="QJP141" s="6"/>
      <c r="QJQ141" s="6"/>
      <c r="QJR141" s="6"/>
      <c r="QJS141" s="6"/>
      <c r="QJT141" s="6"/>
      <c r="QJU141" s="6"/>
      <c r="QJV141" s="6"/>
      <c r="QJW141" s="6"/>
      <c r="QJX141" s="6"/>
      <c r="QJY141" s="6"/>
      <c r="QJZ141" s="6"/>
      <c r="QKA141" s="6"/>
      <c r="QKB141" s="6"/>
      <c r="QKC141" s="6"/>
      <c r="QKD141" s="6"/>
      <c r="QKE141" s="6"/>
      <c r="QKF141" s="6"/>
      <c r="QKG141" s="6"/>
      <c r="QKH141" s="6"/>
      <c r="QKI141" s="6"/>
      <c r="QKJ141" s="6"/>
      <c r="QKK141" s="6"/>
      <c r="QKL141" s="6"/>
      <c r="QKM141" s="6"/>
      <c r="QKN141" s="6"/>
      <c r="QKO141" s="6"/>
      <c r="QKP141" s="6"/>
      <c r="QKQ141" s="6"/>
      <c r="QKR141" s="6"/>
      <c r="QKS141" s="6"/>
      <c r="QKT141" s="6"/>
      <c r="QKU141" s="6"/>
      <c r="QKV141" s="6"/>
      <c r="QKW141" s="6"/>
      <c r="QKX141" s="6"/>
      <c r="QKY141" s="6"/>
      <c r="QKZ141" s="6"/>
      <c r="QLA141" s="6"/>
      <c r="QLB141" s="6"/>
      <c r="QLC141" s="6"/>
      <c r="QLD141" s="6"/>
      <c r="QLE141" s="6"/>
      <c r="QLF141" s="6"/>
      <c r="QLG141" s="6"/>
      <c r="QLH141" s="6"/>
      <c r="QLI141" s="6"/>
      <c r="QLJ141" s="6"/>
      <c r="QLK141" s="6"/>
      <c r="QLL141" s="6"/>
      <c r="QLM141" s="6"/>
      <c r="QLN141" s="6"/>
      <c r="QLO141" s="6"/>
      <c r="QLP141" s="6"/>
      <c r="QLQ141" s="6"/>
      <c r="QLR141" s="6"/>
      <c r="QLS141" s="6"/>
      <c r="QLT141" s="6"/>
      <c r="QLU141" s="6"/>
      <c r="QLV141" s="6"/>
      <c r="QLW141" s="6"/>
      <c r="QLX141" s="6"/>
      <c r="QLY141" s="6"/>
      <c r="QLZ141" s="6"/>
      <c r="QMA141" s="6"/>
      <c r="QMB141" s="6"/>
      <c r="QMC141" s="6"/>
      <c r="QMD141" s="6"/>
      <c r="QME141" s="6"/>
      <c r="QMF141" s="6"/>
      <c r="QMG141" s="6"/>
      <c r="QMH141" s="6"/>
      <c r="QMI141" s="6"/>
      <c r="QMJ141" s="6"/>
      <c r="QMK141" s="6"/>
      <c r="QML141" s="6"/>
      <c r="QMM141" s="6"/>
      <c r="QMN141" s="6"/>
      <c r="QMO141" s="6"/>
      <c r="QMP141" s="6"/>
      <c r="QMQ141" s="6"/>
      <c r="QMR141" s="6"/>
      <c r="QMS141" s="6"/>
      <c r="QMT141" s="6"/>
      <c r="QMU141" s="6"/>
      <c r="QMV141" s="6"/>
      <c r="QMW141" s="6"/>
      <c r="QMX141" s="6"/>
      <c r="QMY141" s="6"/>
      <c r="QMZ141" s="6"/>
      <c r="QNA141" s="6"/>
      <c r="QNB141" s="6"/>
      <c r="QNC141" s="6"/>
      <c r="QND141" s="6"/>
      <c r="QNE141" s="6"/>
      <c r="QNF141" s="6"/>
      <c r="QNG141" s="6"/>
      <c r="QNH141" s="6"/>
      <c r="QNI141" s="6"/>
      <c r="QNJ141" s="6"/>
      <c r="QNK141" s="6"/>
      <c r="QNL141" s="6"/>
      <c r="QNM141" s="6"/>
      <c r="QNN141" s="6"/>
      <c r="QNO141" s="6"/>
      <c r="QNP141" s="6"/>
      <c r="QNQ141" s="6"/>
      <c r="QNR141" s="6"/>
      <c r="QNS141" s="6"/>
      <c r="QNT141" s="6"/>
      <c r="QNU141" s="6"/>
      <c r="QNV141" s="6"/>
      <c r="QNW141" s="6"/>
      <c r="QNX141" s="6"/>
      <c r="QNY141" s="6"/>
      <c r="QNZ141" s="6"/>
      <c r="QOA141" s="6"/>
      <c r="QOB141" s="6"/>
      <c r="QOC141" s="6"/>
      <c r="QOD141" s="6"/>
      <c r="QOE141" s="6"/>
      <c r="QOF141" s="6"/>
      <c r="QOG141" s="6"/>
      <c r="QOH141" s="6"/>
      <c r="QOI141" s="6"/>
      <c r="QOJ141" s="6"/>
      <c r="QOK141" s="6"/>
      <c r="QOL141" s="6"/>
      <c r="QOM141" s="6"/>
      <c r="QON141" s="6"/>
      <c r="QOO141" s="6"/>
      <c r="QOP141" s="6"/>
      <c r="QOQ141" s="6"/>
      <c r="QOR141" s="6"/>
      <c r="QOS141" s="6"/>
      <c r="QOT141" s="6"/>
      <c r="QOU141" s="6"/>
      <c r="QOV141" s="6"/>
      <c r="QOW141" s="6"/>
      <c r="QOX141" s="6"/>
      <c r="QOY141" s="6"/>
      <c r="QOZ141" s="6"/>
      <c r="QPA141" s="6"/>
      <c r="QPB141" s="6"/>
      <c r="QPC141" s="6"/>
      <c r="QPD141" s="6"/>
      <c r="QPE141" s="6"/>
      <c r="QPF141" s="6"/>
      <c r="QPG141" s="6"/>
      <c r="QPH141" s="6"/>
      <c r="QPI141" s="6"/>
      <c r="QPJ141" s="6"/>
      <c r="QPK141" s="6"/>
      <c r="QPL141" s="6"/>
      <c r="QPM141" s="6"/>
      <c r="QPN141" s="6"/>
      <c r="QPO141" s="6"/>
      <c r="QPP141" s="6"/>
      <c r="QPQ141" s="6"/>
      <c r="QPR141" s="6"/>
      <c r="QPS141" s="6"/>
      <c r="QPT141" s="6"/>
      <c r="QPU141" s="6"/>
      <c r="QPV141" s="6"/>
      <c r="QPW141" s="6"/>
      <c r="QPX141" s="6"/>
      <c r="QPY141" s="6"/>
      <c r="QPZ141" s="6"/>
      <c r="QQA141" s="6"/>
      <c r="QQB141" s="6"/>
      <c r="QQC141" s="6"/>
      <c r="QQD141" s="6"/>
      <c r="QQE141" s="6"/>
      <c r="QQF141" s="6"/>
      <c r="QQG141" s="6"/>
      <c r="QQH141" s="6"/>
      <c r="QQI141" s="6"/>
      <c r="QQJ141" s="6"/>
      <c r="QQK141" s="6"/>
      <c r="QQL141" s="6"/>
      <c r="QQM141" s="6"/>
      <c r="QQN141" s="6"/>
      <c r="QQO141" s="6"/>
      <c r="QQP141" s="6"/>
      <c r="QQQ141" s="6"/>
      <c r="QQR141" s="6"/>
      <c r="QQS141" s="6"/>
      <c r="QQT141" s="6"/>
      <c r="QQU141" s="6"/>
      <c r="QQV141" s="6"/>
      <c r="QQW141" s="6"/>
      <c r="QQX141" s="6"/>
      <c r="QQY141" s="6"/>
      <c r="QQZ141" s="6"/>
      <c r="QRA141" s="6"/>
      <c r="QRB141" s="6"/>
      <c r="QRC141" s="6"/>
      <c r="QRD141" s="6"/>
      <c r="QRE141" s="6"/>
      <c r="QRF141" s="6"/>
      <c r="QRG141" s="6"/>
      <c r="QRH141" s="6"/>
      <c r="QRI141" s="6"/>
      <c r="QRJ141" s="6"/>
      <c r="QRK141" s="6"/>
      <c r="QRL141" s="6"/>
      <c r="QRM141" s="6"/>
      <c r="QRN141" s="6"/>
      <c r="QRO141" s="6"/>
      <c r="QRP141" s="6"/>
      <c r="QRQ141" s="6"/>
      <c r="QRR141" s="6"/>
      <c r="QRS141" s="6"/>
      <c r="QRT141" s="6"/>
      <c r="QRU141" s="6"/>
      <c r="QRV141" s="6"/>
      <c r="QRW141" s="6"/>
      <c r="QRX141" s="6"/>
      <c r="QRY141" s="6"/>
      <c r="QRZ141" s="6"/>
      <c r="QSA141" s="6"/>
      <c r="QSB141" s="6"/>
      <c r="QSC141" s="6"/>
      <c r="QSD141" s="6"/>
      <c r="QSE141" s="6"/>
      <c r="QSF141" s="6"/>
      <c r="QSG141" s="6"/>
      <c r="QSH141" s="6"/>
      <c r="QSI141" s="6"/>
      <c r="QSJ141" s="6"/>
      <c r="QSK141" s="6"/>
      <c r="QSL141" s="6"/>
      <c r="QSM141" s="6"/>
      <c r="QSN141" s="6"/>
      <c r="QSO141" s="6"/>
      <c r="QSP141" s="6"/>
      <c r="QSQ141" s="6"/>
      <c r="QSR141" s="6"/>
      <c r="QSS141" s="6"/>
      <c r="QST141" s="6"/>
      <c r="QSU141" s="6"/>
      <c r="QSV141" s="6"/>
      <c r="QSW141" s="6"/>
      <c r="QSX141" s="6"/>
      <c r="QSY141" s="6"/>
      <c r="QSZ141" s="6"/>
      <c r="QTA141" s="6"/>
      <c r="QTB141" s="6"/>
      <c r="QTC141" s="6"/>
      <c r="QTD141" s="6"/>
      <c r="QTE141" s="6"/>
      <c r="QTF141" s="6"/>
      <c r="QTG141" s="6"/>
      <c r="QTH141" s="6"/>
      <c r="QTI141" s="6"/>
      <c r="QTJ141" s="6"/>
      <c r="QTK141" s="6"/>
      <c r="QTL141" s="6"/>
      <c r="QTM141" s="6"/>
      <c r="QTN141" s="6"/>
      <c r="QTO141" s="6"/>
      <c r="QTP141" s="6"/>
      <c r="QTQ141" s="6"/>
      <c r="QTR141" s="6"/>
      <c r="QTS141" s="6"/>
      <c r="QTT141" s="6"/>
      <c r="QTU141" s="6"/>
      <c r="QTV141" s="6"/>
      <c r="QTW141" s="6"/>
      <c r="QTX141" s="6"/>
      <c r="QTY141" s="6"/>
      <c r="QTZ141" s="6"/>
      <c r="QUA141" s="6"/>
      <c r="QUB141" s="6"/>
      <c r="QUC141" s="6"/>
      <c r="QUD141" s="6"/>
      <c r="QUE141" s="6"/>
      <c r="QUF141" s="6"/>
      <c r="QUG141" s="6"/>
      <c r="QUH141" s="6"/>
      <c r="QUI141" s="6"/>
      <c r="QUJ141" s="6"/>
      <c r="QUK141" s="6"/>
      <c r="QUL141" s="6"/>
      <c r="QUM141" s="6"/>
      <c r="QUN141" s="6"/>
      <c r="QUO141" s="6"/>
      <c r="QUP141" s="6"/>
      <c r="QUQ141" s="6"/>
      <c r="QUR141" s="6"/>
      <c r="QUS141" s="6"/>
      <c r="QUT141" s="6"/>
      <c r="QUU141" s="6"/>
      <c r="QUV141" s="6"/>
      <c r="QUW141" s="6"/>
      <c r="QUX141" s="6"/>
      <c r="QUY141" s="6"/>
      <c r="QUZ141" s="6"/>
      <c r="QVA141" s="6"/>
      <c r="QVB141" s="6"/>
      <c r="QVC141" s="6"/>
      <c r="QVD141" s="6"/>
      <c r="QVE141" s="6"/>
      <c r="QVF141" s="6"/>
      <c r="QVG141" s="6"/>
      <c r="QVH141" s="6"/>
      <c r="QVI141" s="6"/>
      <c r="QVJ141" s="6"/>
      <c r="QVK141" s="6"/>
      <c r="QVL141" s="6"/>
      <c r="QVM141" s="6"/>
      <c r="QVN141" s="6"/>
      <c r="QVO141" s="6"/>
      <c r="QVP141" s="6"/>
      <c r="QVQ141" s="6"/>
      <c r="QVR141" s="6"/>
      <c r="QVS141" s="6"/>
      <c r="QVT141" s="6"/>
      <c r="QVU141" s="6"/>
      <c r="QVV141" s="6"/>
      <c r="QVW141" s="6"/>
      <c r="QVX141" s="6"/>
      <c r="QVY141" s="6"/>
      <c r="QVZ141" s="6"/>
      <c r="QWA141" s="6"/>
      <c r="QWB141" s="6"/>
      <c r="QWC141" s="6"/>
      <c r="QWD141" s="6"/>
      <c r="QWE141" s="6"/>
      <c r="QWF141" s="6"/>
      <c r="QWG141" s="6"/>
      <c r="QWH141" s="6"/>
      <c r="QWI141" s="6"/>
      <c r="QWJ141" s="6"/>
      <c r="QWK141" s="6"/>
      <c r="QWL141" s="6"/>
      <c r="QWM141" s="6"/>
      <c r="QWN141" s="6"/>
      <c r="QWO141" s="6"/>
      <c r="QWP141" s="6"/>
      <c r="QWQ141" s="6"/>
      <c r="QWR141" s="6"/>
      <c r="QWS141" s="6"/>
      <c r="QWT141" s="6"/>
      <c r="QWU141" s="6"/>
      <c r="QWV141" s="6"/>
      <c r="QWW141" s="6"/>
      <c r="QWX141" s="6"/>
      <c r="QWY141" s="6"/>
      <c r="QWZ141" s="6"/>
      <c r="QXA141" s="6"/>
      <c r="QXB141" s="6"/>
      <c r="QXC141" s="6"/>
      <c r="QXD141" s="6"/>
      <c r="QXE141" s="6"/>
      <c r="QXF141" s="6"/>
      <c r="QXG141" s="6"/>
      <c r="QXH141" s="6"/>
      <c r="QXI141" s="6"/>
      <c r="QXJ141" s="6"/>
      <c r="QXK141" s="6"/>
      <c r="QXL141" s="6"/>
      <c r="QXM141" s="6"/>
      <c r="QXN141" s="6"/>
      <c r="QXO141" s="6"/>
      <c r="QXP141" s="6"/>
      <c r="QXQ141" s="6"/>
      <c r="QXR141" s="6"/>
      <c r="QXS141" s="6"/>
      <c r="QXT141" s="6"/>
      <c r="QXU141" s="6"/>
      <c r="QXV141" s="6"/>
      <c r="QXW141" s="6"/>
      <c r="QXX141" s="6"/>
      <c r="QXY141" s="6"/>
      <c r="QXZ141" s="6"/>
      <c r="QYA141" s="6"/>
      <c r="QYB141" s="6"/>
      <c r="QYC141" s="6"/>
      <c r="QYD141" s="6"/>
      <c r="QYE141" s="6"/>
      <c r="QYF141" s="6"/>
      <c r="QYG141" s="6"/>
      <c r="QYH141" s="6"/>
      <c r="QYI141" s="6"/>
      <c r="QYJ141" s="6"/>
      <c r="QYK141" s="6"/>
      <c r="QYL141" s="6"/>
      <c r="QYM141" s="6"/>
      <c r="QYN141" s="6"/>
      <c r="QYO141" s="6"/>
      <c r="QYP141" s="6"/>
      <c r="QYQ141" s="6"/>
      <c r="QYR141" s="6"/>
      <c r="QYS141" s="6"/>
      <c r="QYT141" s="6"/>
      <c r="QYU141" s="6"/>
      <c r="QYV141" s="6"/>
      <c r="QYW141" s="6"/>
      <c r="QYX141" s="6"/>
      <c r="QYY141" s="6"/>
      <c r="QYZ141" s="6"/>
      <c r="QZA141" s="6"/>
      <c r="QZB141" s="6"/>
      <c r="QZC141" s="6"/>
      <c r="QZD141" s="6"/>
      <c r="QZE141" s="6"/>
      <c r="QZF141" s="6"/>
      <c r="QZG141" s="6"/>
      <c r="QZH141" s="6"/>
      <c r="QZI141" s="6"/>
      <c r="QZJ141" s="6"/>
      <c r="QZK141" s="6"/>
      <c r="QZL141" s="6"/>
      <c r="QZM141" s="6"/>
      <c r="QZN141" s="6"/>
      <c r="QZO141" s="6"/>
      <c r="QZP141" s="6"/>
      <c r="QZQ141" s="6"/>
      <c r="QZR141" s="6"/>
      <c r="QZS141" s="6"/>
      <c r="QZT141" s="6"/>
      <c r="QZU141" s="6"/>
      <c r="QZV141" s="6"/>
      <c r="QZW141" s="6"/>
      <c r="QZX141" s="6"/>
      <c r="QZY141" s="6"/>
      <c r="QZZ141" s="6"/>
      <c r="RAA141" s="6"/>
      <c r="RAB141" s="6"/>
      <c r="RAC141" s="6"/>
      <c r="RAD141" s="6"/>
      <c r="RAE141" s="6"/>
      <c r="RAF141" s="6"/>
      <c r="RAG141" s="6"/>
      <c r="RAH141" s="6"/>
      <c r="RAI141" s="6"/>
      <c r="RAJ141" s="6"/>
      <c r="RAK141" s="6"/>
      <c r="RAL141" s="6"/>
      <c r="RAM141" s="6"/>
      <c r="RAN141" s="6"/>
      <c r="RAO141" s="6"/>
      <c r="RAP141" s="6"/>
      <c r="RAQ141" s="6"/>
      <c r="RAR141" s="6"/>
      <c r="RAS141" s="6"/>
      <c r="RAT141" s="6"/>
      <c r="RAU141" s="6"/>
      <c r="RAV141" s="6"/>
      <c r="RAW141" s="6"/>
      <c r="RAX141" s="6"/>
      <c r="RAY141" s="6"/>
      <c r="RAZ141" s="6"/>
      <c r="RBA141" s="6"/>
      <c r="RBB141" s="6"/>
      <c r="RBC141" s="6"/>
      <c r="RBD141" s="6"/>
      <c r="RBE141" s="6"/>
      <c r="RBF141" s="6"/>
      <c r="RBG141" s="6"/>
      <c r="RBH141" s="6"/>
      <c r="RBI141" s="6"/>
      <c r="RBJ141" s="6"/>
      <c r="RBK141" s="6"/>
      <c r="RBL141" s="6"/>
      <c r="RBM141" s="6"/>
      <c r="RBN141" s="6"/>
      <c r="RBO141" s="6"/>
      <c r="RBP141" s="6"/>
      <c r="RBQ141" s="6"/>
      <c r="RBR141" s="6"/>
      <c r="RBS141" s="6"/>
      <c r="RBT141" s="6"/>
      <c r="RBU141" s="6"/>
      <c r="RBV141" s="6"/>
      <c r="RBW141" s="6"/>
      <c r="RBX141" s="6"/>
      <c r="RBY141" s="6"/>
      <c r="RBZ141" s="6"/>
      <c r="RCA141" s="6"/>
      <c r="RCB141" s="6"/>
      <c r="RCC141" s="6"/>
      <c r="RCD141" s="6"/>
      <c r="RCE141" s="6"/>
      <c r="RCF141" s="6"/>
      <c r="RCG141" s="6"/>
      <c r="RCH141" s="6"/>
      <c r="RCI141" s="6"/>
      <c r="RCJ141" s="6"/>
      <c r="RCK141" s="6"/>
      <c r="RCL141" s="6"/>
      <c r="RCM141" s="6"/>
      <c r="RCN141" s="6"/>
      <c r="RCO141" s="6"/>
      <c r="RCP141" s="6"/>
      <c r="RCQ141" s="6"/>
      <c r="RCR141" s="6"/>
      <c r="RCS141" s="6"/>
      <c r="RCT141" s="6"/>
      <c r="RCU141" s="6"/>
      <c r="RCV141" s="6"/>
      <c r="RCW141" s="6"/>
      <c r="RCX141" s="6"/>
      <c r="RCY141" s="6"/>
      <c r="RCZ141" s="6"/>
      <c r="RDA141" s="6"/>
      <c r="RDB141" s="6"/>
      <c r="RDC141" s="6"/>
      <c r="RDD141" s="6"/>
      <c r="RDE141" s="6"/>
      <c r="RDF141" s="6"/>
      <c r="RDG141" s="6"/>
      <c r="RDH141" s="6"/>
      <c r="RDI141" s="6"/>
      <c r="RDJ141" s="6"/>
      <c r="RDK141" s="6"/>
      <c r="RDL141" s="6"/>
      <c r="RDM141" s="6"/>
      <c r="RDN141" s="6"/>
      <c r="RDO141" s="6"/>
      <c r="RDP141" s="6"/>
      <c r="RDQ141" s="6"/>
      <c r="RDR141" s="6"/>
      <c r="RDS141" s="6"/>
      <c r="RDT141" s="6"/>
      <c r="RDU141" s="6"/>
      <c r="RDV141" s="6"/>
      <c r="RDW141" s="6"/>
      <c r="RDX141" s="6"/>
      <c r="RDY141" s="6"/>
      <c r="RDZ141" s="6"/>
      <c r="REA141" s="6"/>
      <c r="REB141" s="6"/>
      <c r="REC141" s="6"/>
      <c r="RED141" s="6"/>
      <c r="REE141" s="6"/>
      <c r="REF141" s="6"/>
      <c r="REG141" s="6"/>
      <c r="REH141" s="6"/>
      <c r="REI141" s="6"/>
      <c r="REJ141" s="6"/>
      <c r="REK141" s="6"/>
      <c r="REL141" s="6"/>
      <c r="REM141" s="6"/>
      <c r="REN141" s="6"/>
      <c r="REO141" s="6"/>
      <c r="REP141" s="6"/>
      <c r="REQ141" s="6"/>
      <c r="RER141" s="6"/>
      <c r="RES141" s="6"/>
      <c r="RET141" s="6"/>
      <c r="REU141" s="6"/>
      <c r="REV141" s="6"/>
      <c r="REW141" s="6"/>
      <c r="REX141" s="6"/>
      <c r="REY141" s="6"/>
      <c r="REZ141" s="6"/>
      <c r="RFA141" s="6"/>
      <c r="RFB141" s="6"/>
      <c r="RFC141" s="6"/>
      <c r="RFD141" s="6"/>
      <c r="RFE141" s="6"/>
      <c r="RFF141" s="6"/>
      <c r="RFG141" s="6"/>
      <c r="RFH141" s="6"/>
      <c r="RFI141" s="6"/>
      <c r="RFJ141" s="6"/>
      <c r="RFK141" s="6"/>
      <c r="RFL141" s="6"/>
      <c r="RFM141" s="6"/>
      <c r="RFN141" s="6"/>
      <c r="RFO141" s="6"/>
      <c r="RFP141" s="6"/>
      <c r="RFQ141" s="6"/>
      <c r="RFR141" s="6"/>
      <c r="RFS141" s="6"/>
      <c r="RFT141" s="6"/>
      <c r="RFU141" s="6"/>
      <c r="RFV141" s="6"/>
      <c r="RFW141" s="6"/>
      <c r="RFX141" s="6"/>
      <c r="RFY141" s="6"/>
      <c r="RFZ141" s="6"/>
      <c r="RGA141" s="6"/>
      <c r="RGB141" s="6"/>
      <c r="RGC141" s="6"/>
      <c r="RGD141" s="6"/>
      <c r="RGE141" s="6"/>
      <c r="RGF141" s="6"/>
      <c r="RGG141" s="6"/>
      <c r="RGH141" s="6"/>
      <c r="RGI141" s="6"/>
      <c r="RGJ141" s="6"/>
      <c r="RGK141" s="6"/>
      <c r="RGL141" s="6"/>
      <c r="RGM141" s="6"/>
      <c r="RGN141" s="6"/>
      <c r="RGO141" s="6"/>
      <c r="RGP141" s="6"/>
      <c r="RGQ141" s="6"/>
      <c r="RGR141" s="6"/>
      <c r="RGS141" s="6"/>
      <c r="RGT141" s="6"/>
      <c r="RGU141" s="6"/>
      <c r="RGV141" s="6"/>
      <c r="RGW141" s="6"/>
      <c r="RGX141" s="6"/>
      <c r="RGY141" s="6"/>
      <c r="RGZ141" s="6"/>
      <c r="RHA141" s="6"/>
      <c r="RHB141" s="6"/>
      <c r="RHC141" s="6"/>
      <c r="RHD141" s="6"/>
      <c r="RHE141" s="6"/>
      <c r="RHF141" s="6"/>
      <c r="RHG141" s="6"/>
      <c r="RHH141" s="6"/>
      <c r="RHI141" s="6"/>
      <c r="RHJ141" s="6"/>
      <c r="RHK141" s="6"/>
      <c r="RHL141" s="6"/>
      <c r="RHM141" s="6"/>
      <c r="RHN141" s="6"/>
      <c r="RHO141" s="6"/>
      <c r="RHP141" s="6"/>
      <c r="RHQ141" s="6"/>
      <c r="RHR141" s="6"/>
      <c r="RHS141" s="6"/>
      <c r="RHT141" s="6"/>
      <c r="RHU141" s="6"/>
      <c r="RHV141" s="6"/>
      <c r="RHW141" s="6"/>
      <c r="RHX141" s="6"/>
      <c r="RHY141" s="6"/>
      <c r="RHZ141" s="6"/>
      <c r="RIA141" s="6"/>
      <c r="RIB141" s="6"/>
      <c r="RIC141" s="6"/>
      <c r="RID141" s="6"/>
      <c r="RIE141" s="6"/>
      <c r="RIF141" s="6"/>
      <c r="RIG141" s="6"/>
      <c r="RIH141" s="6"/>
      <c r="RII141" s="6"/>
      <c r="RIJ141" s="6"/>
      <c r="RIK141" s="6"/>
      <c r="RIL141" s="6"/>
      <c r="RIM141" s="6"/>
      <c r="RIN141" s="6"/>
      <c r="RIO141" s="6"/>
      <c r="RIP141" s="6"/>
      <c r="RIQ141" s="6"/>
      <c r="RIR141" s="6"/>
      <c r="RIS141" s="6"/>
      <c r="RIT141" s="6"/>
      <c r="RIU141" s="6"/>
      <c r="RIV141" s="6"/>
      <c r="RIW141" s="6"/>
      <c r="RIX141" s="6"/>
      <c r="RIY141" s="6"/>
      <c r="RIZ141" s="6"/>
      <c r="RJA141" s="6"/>
      <c r="RJB141" s="6"/>
      <c r="RJC141" s="6"/>
      <c r="RJD141" s="6"/>
      <c r="RJE141" s="6"/>
      <c r="RJF141" s="6"/>
      <c r="RJG141" s="6"/>
      <c r="RJH141" s="6"/>
      <c r="RJI141" s="6"/>
      <c r="RJJ141" s="6"/>
      <c r="RJK141" s="6"/>
      <c r="RJL141" s="6"/>
      <c r="RJM141" s="6"/>
      <c r="RJN141" s="6"/>
      <c r="RJO141" s="6"/>
      <c r="RJP141" s="6"/>
      <c r="RJQ141" s="6"/>
      <c r="RJR141" s="6"/>
      <c r="RJS141" s="6"/>
      <c r="RJT141" s="6"/>
      <c r="RJU141" s="6"/>
      <c r="RJV141" s="6"/>
      <c r="RJW141" s="6"/>
      <c r="RJX141" s="6"/>
      <c r="RJY141" s="6"/>
      <c r="RJZ141" s="6"/>
      <c r="RKA141" s="6"/>
      <c r="RKB141" s="6"/>
      <c r="RKC141" s="6"/>
      <c r="RKD141" s="6"/>
      <c r="RKE141" s="6"/>
      <c r="RKF141" s="6"/>
      <c r="RKG141" s="6"/>
      <c r="RKH141" s="6"/>
      <c r="RKI141" s="6"/>
      <c r="RKJ141" s="6"/>
      <c r="RKK141" s="6"/>
      <c r="RKL141" s="6"/>
      <c r="RKM141" s="6"/>
      <c r="RKN141" s="6"/>
      <c r="RKO141" s="6"/>
      <c r="RKP141" s="6"/>
      <c r="RKQ141" s="6"/>
      <c r="RKR141" s="6"/>
      <c r="RKS141" s="6"/>
      <c r="RKT141" s="6"/>
      <c r="RKU141" s="6"/>
      <c r="RKV141" s="6"/>
      <c r="RKW141" s="6"/>
      <c r="RKX141" s="6"/>
      <c r="RKY141" s="6"/>
      <c r="RKZ141" s="6"/>
      <c r="RLA141" s="6"/>
      <c r="RLB141" s="6"/>
      <c r="RLC141" s="6"/>
      <c r="RLD141" s="6"/>
      <c r="RLE141" s="6"/>
      <c r="RLF141" s="6"/>
      <c r="RLG141" s="6"/>
      <c r="RLH141" s="6"/>
      <c r="RLI141" s="6"/>
      <c r="RLJ141" s="6"/>
      <c r="RLK141" s="6"/>
      <c r="RLL141" s="6"/>
      <c r="RLM141" s="6"/>
      <c r="RLN141" s="6"/>
      <c r="RLO141" s="6"/>
      <c r="RLP141" s="6"/>
      <c r="RLQ141" s="6"/>
      <c r="RLR141" s="6"/>
      <c r="RLS141" s="6"/>
      <c r="RLT141" s="6"/>
      <c r="RLU141" s="6"/>
      <c r="RLV141" s="6"/>
      <c r="RLW141" s="6"/>
      <c r="RLX141" s="6"/>
      <c r="RLY141" s="6"/>
      <c r="RLZ141" s="6"/>
      <c r="RMA141" s="6"/>
      <c r="RMB141" s="6"/>
      <c r="RMC141" s="6"/>
      <c r="RMD141" s="6"/>
      <c r="RME141" s="6"/>
      <c r="RMF141" s="6"/>
      <c r="RMG141" s="6"/>
      <c r="RMH141" s="6"/>
      <c r="RMI141" s="6"/>
      <c r="RMJ141" s="6"/>
      <c r="RMK141" s="6"/>
      <c r="RML141" s="6"/>
      <c r="RMM141" s="6"/>
      <c r="RMN141" s="6"/>
      <c r="RMO141" s="6"/>
      <c r="RMP141" s="6"/>
      <c r="RMQ141" s="6"/>
      <c r="RMR141" s="6"/>
      <c r="RMS141" s="6"/>
      <c r="RMT141" s="6"/>
      <c r="RMU141" s="6"/>
      <c r="RMV141" s="6"/>
      <c r="RMW141" s="6"/>
      <c r="RMX141" s="6"/>
      <c r="RMY141" s="6"/>
      <c r="RMZ141" s="6"/>
      <c r="RNA141" s="6"/>
      <c r="RNB141" s="6"/>
      <c r="RNC141" s="6"/>
      <c r="RND141" s="6"/>
      <c r="RNE141" s="6"/>
      <c r="RNF141" s="6"/>
      <c r="RNG141" s="6"/>
      <c r="RNH141" s="6"/>
      <c r="RNI141" s="6"/>
      <c r="RNJ141" s="6"/>
      <c r="RNK141" s="6"/>
      <c r="RNL141" s="6"/>
      <c r="RNM141" s="6"/>
      <c r="RNN141" s="6"/>
      <c r="RNO141" s="6"/>
      <c r="RNP141" s="6"/>
      <c r="RNQ141" s="6"/>
      <c r="RNR141" s="6"/>
      <c r="RNS141" s="6"/>
      <c r="RNT141" s="6"/>
      <c r="RNU141" s="6"/>
      <c r="RNV141" s="6"/>
      <c r="RNW141" s="6"/>
      <c r="RNX141" s="6"/>
      <c r="RNY141" s="6"/>
      <c r="RNZ141" s="6"/>
      <c r="ROA141" s="6"/>
      <c r="ROB141" s="6"/>
      <c r="ROC141" s="6"/>
      <c r="ROD141" s="6"/>
      <c r="ROE141" s="6"/>
      <c r="ROF141" s="6"/>
      <c r="ROG141" s="6"/>
      <c r="ROH141" s="6"/>
      <c r="ROI141" s="6"/>
      <c r="ROJ141" s="6"/>
      <c r="ROK141" s="6"/>
      <c r="ROL141" s="6"/>
      <c r="ROM141" s="6"/>
      <c r="RON141" s="6"/>
      <c r="ROO141" s="6"/>
      <c r="ROP141" s="6"/>
      <c r="ROQ141" s="6"/>
      <c r="ROR141" s="6"/>
      <c r="ROS141" s="6"/>
      <c r="ROT141" s="6"/>
      <c r="ROU141" s="6"/>
      <c r="ROV141" s="6"/>
      <c r="ROW141" s="6"/>
      <c r="ROX141" s="6"/>
      <c r="ROY141" s="6"/>
      <c r="ROZ141" s="6"/>
      <c r="RPA141" s="6"/>
      <c r="RPB141" s="6"/>
      <c r="RPC141" s="6"/>
      <c r="RPD141" s="6"/>
      <c r="RPE141" s="6"/>
      <c r="RPF141" s="6"/>
      <c r="RPG141" s="6"/>
      <c r="RPH141" s="6"/>
      <c r="RPI141" s="6"/>
      <c r="RPJ141" s="6"/>
      <c r="RPK141" s="6"/>
      <c r="RPL141" s="6"/>
      <c r="RPM141" s="6"/>
      <c r="RPN141" s="6"/>
      <c r="RPO141" s="6"/>
      <c r="RPP141" s="6"/>
      <c r="RPQ141" s="6"/>
      <c r="RPR141" s="6"/>
      <c r="RPS141" s="6"/>
      <c r="RPT141" s="6"/>
      <c r="RPU141" s="6"/>
      <c r="RPV141" s="6"/>
      <c r="RPW141" s="6"/>
      <c r="RPX141" s="6"/>
      <c r="RPY141" s="6"/>
      <c r="RPZ141" s="6"/>
      <c r="RQA141" s="6"/>
      <c r="RQB141" s="6"/>
      <c r="RQC141" s="6"/>
      <c r="RQD141" s="6"/>
      <c r="RQE141" s="6"/>
      <c r="RQF141" s="6"/>
      <c r="RQG141" s="6"/>
      <c r="RQH141" s="6"/>
      <c r="RQI141" s="6"/>
      <c r="RQJ141" s="6"/>
      <c r="RQK141" s="6"/>
      <c r="RQL141" s="6"/>
      <c r="RQM141" s="6"/>
      <c r="RQN141" s="6"/>
      <c r="RQO141" s="6"/>
      <c r="RQP141" s="6"/>
      <c r="RQQ141" s="6"/>
      <c r="RQR141" s="6"/>
      <c r="RQS141" s="6"/>
      <c r="RQT141" s="6"/>
      <c r="RQU141" s="6"/>
      <c r="RQV141" s="6"/>
      <c r="RQW141" s="6"/>
      <c r="RQX141" s="6"/>
      <c r="RQY141" s="6"/>
      <c r="RQZ141" s="6"/>
      <c r="RRA141" s="6"/>
      <c r="RRB141" s="6"/>
      <c r="RRC141" s="6"/>
      <c r="RRD141" s="6"/>
      <c r="RRE141" s="6"/>
      <c r="RRF141" s="6"/>
      <c r="RRG141" s="6"/>
      <c r="RRH141" s="6"/>
      <c r="RRI141" s="6"/>
      <c r="RRJ141" s="6"/>
      <c r="RRK141" s="6"/>
      <c r="RRL141" s="6"/>
      <c r="RRM141" s="6"/>
      <c r="RRN141" s="6"/>
      <c r="RRO141" s="6"/>
      <c r="RRP141" s="6"/>
      <c r="RRQ141" s="6"/>
      <c r="RRR141" s="6"/>
      <c r="RRS141" s="6"/>
      <c r="RRT141" s="6"/>
      <c r="RRU141" s="6"/>
      <c r="RRV141" s="6"/>
      <c r="RRW141" s="6"/>
      <c r="RRX141" s="6"/>
      <c r="RRY141" s="6"/>
      <c r="RRZ141" s="6"/>
      <c r="RSA141" s="6"/>
      <c r="RSB141" s="6"/>
      <c r="RSC141" s="6"/>
      <c r="RSD141" s="6"/>
      <c r="RSE141" s="6"/>
      <c r="RSF141" s="6"/>
      <c r="RSG141" s="6"/>
      <c r="RSH141" s="6"/>
      <c r="RSI141" s="6"/>
      <c r="RSJ141" s="6"/>
      <c r="RSK141" s="6"/>
      <c r="RSL141" s="6"/>
      <c r="RSM141" s="6"/>
      <c r="RSN141" s="6"/>
      <c r="RSO141" s="6"/>
      <c r="RSP141" s="6"/>
      <c r="RSQ141" s="6"/>
      <c r="RSR141" s="6"/>
      <c r="RSS141" s="6"/>
      <c r="RST141" s="6"/>
      <c r="RSU141" s="6"/>
      <c r="RSV141" s="6"/>
      <c r="RSW141" s="6"/>
      <c r="RSX141" s="6"/>
      <c r="RSY141" s="6"/>
      <c r="RSZ141" s="6"/>
      <c r="RTA141" s="6"/>
      <c r="RTB141" s="6"/>
      <c r="RTC141" s="6"/>
      <c r="RTD141" s="6"/>
      <c r="RTE141" s="6"/>
      <c r="RTF141" s="6"/>
      <c r="RTG141" s="6"/>
      <c r="RTH141" s="6"/>
      <c r="RTI141" s="6"/>
      <c r="RTJ141" s="6"/>
      <c r="RTK141" s="6"/>
      <c r="RTL141" s="6"/>
      <c r="RTM141" s="6"/>
      <c r="RTN141" s="6"/>
      <c r="RTO141" s="6"/>
      <c r="RTP141" s="6"/>
      <c r="RTQ141" s="6"/>
      <c r="RTR141" s="6"/>
      <c r="RTS141" s="6"/>
      <c r="RTT141" s="6"/>
      <c r="RTU141" s="6"/>
      <c r="RTV141" s="6"/>
      <c r="RTW141" s="6"/>
      <c r="RTX141" s="6"/>
      <c r="RTY141" s="6"/>
      <c r="RTZ141" s="6"/>
      <c r="RUA141" s="6"/>
      <c r="RUB141" s="6"/>
      <c r="RUC141" s="6"/>
      <c r="RUD141" s="6"/>
      <c r="RUE141" s="6"/>
      <c r="RUF141" s="6"/>
      <c r="RUG141" s="6"/>
      <c r="RUH141" s="6"/>
      <c r="RUI141" s="6"/>
      <c r="RUJ141" s="6"/>
      <c r="RUK141" s="6"/>
      <c r="RUL141" s="6"/>
      <c r="RUM141" s="6"/>
      <c r="RUN141" s="6"/>
      <c r="RUO141" s="6"/>
      <c r="RUP141" s="6"/>
      <c r="RUQ141" s="6"/>
      <c r="RUR141" s="6"/>
      <c r="RUS141" s="6"/>
      <c r="RUT141" s="6"/>
      <c r="RUU141" s="6"/>
      <c r="RUV141" s="6"/>
      <c r="RUW141" s="6"/>
      <c r="RUX141" s="6"/>
      <c r="RUY141" s="6"/>
      <c r="RUZ141" s="6"/>
      <c r="RVA141" s="6"/>
      <c r="RVB141" s="6"/>
      <c r="RVC141" s="6"/>
      <c r="RVD141" s="6"/>
      <c r="RVE141" s="6"/>
      <c r="RVF141" s="6"/>
      <c r="RVG141" s="6"/>
      <c r="RVH141" s="6"/>
      <c r="RVI141" s="6"/>
      <c r="RVJ141" s="6"/>
      <c r="RVK141" s="6"/>
      <c r="RVL141" s="6"/>
      <c r="RVM141" s="6"/>
      <c r="RVN141" s="6"/>
      <c r="RVO141" s="6"/>
      <c r="RVP141" s="6"/>
      <c r="RVQ141" s="6"/>
      <c r="RVR141" s="6"/>
      <c r="RVS141" s="6"/>
      <c r="RVT141" s="6"/>
      <c r="RVU141" s="6"/>
      <c r="RVV141" s="6"/>
      <c r="RVW141" s="6"/>
      <c r="RVX141" s="6"/>
      <c r="RVY141" s="6"/>
      <c r="RVZ141" s="6"/>
      <c r="RWA141" s="6"/>
      <c r="RWB141" s="6"/>
      <c r="RWC141" s="6"/>
      <c r="RWD141" s="6"/>
      <c r="RWE141" s="6"/>
      <c r="RWF141" s="6"/>
      <c r="RWG141" s="6"/>
      <c r="RWH141" s="6"/>
      <c r="RWI141" s="6"/>
      <c r="RWJ141" s="6"/>
      <c r="RWK141" s="6"/>
      <c r="RWL141" s="6"/>
      <c r="RWM141" s="6"/>
      <c r="RWN141" s="6"/>
      <c r="RWO141" s="6"/>
      <c r="RWP141" s="6"/>
      <c r="RWQ141" s="6"/>
      <c r="RWR141" s="6"/>
      <c r="RWS141" s="6"/>
      <c r="RWT141" s="6"/>
      <c r="RWU141" s="6"/>
      <c r="RWV141" s="6"/>
      <c r="RWW141" s="6"/>
      <c r="RWX141" s="6"/>
      <c r="RWY141" s="6"/>
      <c r="RWZ141" s="6"/>
      <c r="RXA141" s="6"/>
      <c r="RXB141" s="6"/>
      <c r="RXC141" s="6"/>
      <c r="RXD141" s="6"/>
      <c r="RXE141" s="6"/>
      <c r="RXF141" s="6"/>
      <c r="RXG141" s="6"/>
      <c r="RXH141" s="6"/>
      <c r="RXI141" s="6"/>
      <c r="RXJ141" s="6"/>
      <c r="RXK141" s="6"/>
      <c r="RXL141" s="6"/>
      <c r="RXM141" s="6"/>
      <c r="RXN141" s="6"/>
      <c r="RXO141" s="6"/>
      <c r="RXP141" s="6"/>
      <c r="RXQ141" s="6"/>
      <c r="RXR141" s="6"/>
      <c r="RXS141" s="6"/>
      <c r="RXT141" s="6"/>
      <c r="RXU141" s="6"/>
      <c r="RXV141" s="6"/>
      <c r="RXW141" s="6"/>
      <c r="RXX141" s="6"/>
      <c r="RXY141" s="6"/>
      <c r="RXZ141" s="6"/>
      <c r="RYA141" s="6"/>
      <c r="RYB141" s="6"/>
      <c r="RYC141" s="6"/>
      <c r="RYD141" s="6"/>
      <c r="RYE141" s="6"/>
      <c r="RYF141" s="6"/>
      <c r="RYG141" s="6"/>
      <c r="RYH141" s="6"/>
      <c r="RYI141" s="6"/>
      <c r="RYJ141" s="6"/>
      <c r="RYK141" s="6"/>
      <c r="RYL141" s="6"/>
      <c r="RYM141" s="6"/>
      <c r="RYN141" s="6"/>
      <c r="RYO141" s="6"/>
      <c r="RYP141" s="6"/>
      <c r="RYQ141" s="6"/>
      <c r="RYR141" s="6"/>
      <c r="RYS141" s="6"/>
      <c r="RYT141" s="6"/>
      <c r="RYU141" s="6"/>
      <c r="RYV141" s="6"/>
      <c r="RYW141" s="6"/>
      <c r="RYX141" s="6"/>
      <c r="RYY141" s="6"/>
      <c r="RYZ141" s="6"/>
      <c r="RZA141" s="6"/>
      <c r="RZB141" s="6"/>
      <c r="RZC141" s="6"/>
      <c r="RZD141" s="6"/>
      <c r="RZE141" s="6"/>
      <c r="RZF141" s="6"/>
      <c r="RZG141" s="6"/>
      <c r="RZH141" s="6"/>
      <c r="RZI141" s="6"/>
      <c r="RZJ141" s="6"/>
      <c r="RZK141" s="6"/>
      <c r="RZL141" s="6"/>
      <c r="RZM141" s="6"/>
      <c r="RZN141" s="6"/>
      <c r="RZO141" s="6"/>
      <c r="RZP141" s="6"/>
      <c r="RZQ141" s="6"/>
      <c r="RZR141" s="6"/>
      <c r="RZS141" s="6"/>
      <c r="RZT141" s="6"/>
      <c r="RZU141" s="6"/>
      <c r="RZV141" s="6"/>
      <c r="RZW141" s="6"/>
      <c r="RZX141" s="6"/>
      <c r="RZY141" s="6"/>
      <c r="RZZ141" s="6"/>
      <c r="SAA141" s="6"/>
      <c r="SAB141" s="6"/>
      <c r="SAC141" s="6"/>
      <c r="SAD141" s="6"/>
      <c r="SAE141" s="6"/>
      <c r="SAF141" s="6"/>
      <c r="SAG141" s="6"/>
      <c r="SAH141" s="6"/>
      <c r="SAI141" s="6"/>
      <c r="SAJ141" s="6"/>
      <c r="SAK141" s="6"/>
      <c r="SAL141" s="6"/>
      <c r="SAM141" s="6"/>
      <c r="SAN141" s="6"/>
      <c r="SAO141" s="6"/>
      <c r="SAP141" s="6"/>
      <c r="SAQ141" s="6"/>
      <c r="SAR141" s="6"/>
      <c r="SAS141" s="6"/>
      <c r="SAT141" s="6"/>
      <c r="SAU141" s="6"/>
      <c r="SAV141" s="6"/>
      <c r="SAW141" s="6"/>
      <c r="SAX141" s="6"/>
      <c r="SAY141" s="6"/>
      <c r="SAZ141" s="6"/>
      <c r="SBA141" s="6"/>
      <c r="SBB141" s="6"/>
      <c r="SBC141" s="6"/>
      <c r="SBD141" s="6"/>
      <c r="SBE141" s="6"/>
      <c r="SBF141" s="6"/>
      <c r="SBG141" s="6"/>
      <c r="SBH141" s="6"/>
      <c r="SBI141" s="6"/>
      <c r="SBJ141" s="6"/>
      <c r="SBK141" s="6"/>
      <c r="SBL141" s="6"/>
      <c r="SBM141" s="6"/>
      <c r="SBN141" s="6"/>
      <c r="SBO141" s="6"/>
      <c r="SBP141" s="6"/>
      <c r="SBQ141" s="6"/>
      <c r="SBR141" s="6"/>
      <c r="SBS141" s="6"/>
      <c r="SBT141" s="6"/>
      <c r="SBU141" s="6"/>
      <c r="SBV141" s="6"/>
      <c r="SBW141" s="6"/>
      <c r="SBX141" s="6"/>
      <c r="SBY141" s="6"/>
      <c r="SBZ141" s="6"/>
      <c r="SCA141" s="6"/>
      <c r="SCB141" s="6"/>
      <c r="SCC141" s="6"/>
      <c r="SCD141" s="6"/>
      <c r="SCE141" s="6"/>
      <c r="SCF141" s="6"/>
      <c r="SCG141" s="6"/>
      <c r="SCH141" s="6"/>
      <c r="SCI141" s="6"/>
      <c r="SCJ141" s="6"/>
      <c r="SCK141" s="6"/>
      <c r="SCL141" s="6"/>
      <c r="SCM141" s="6"/>
      <c r="SCN141" s="6"/>
      <c r="SCO141" s="6"/>
      <c r="SCP141" s="6"/>
      <c r="SCQ141" s="6"/>
      <c r="SCR141" s="6"/>
      <c r="SCS141" s="6"/>
      <c r="SCT141" s="6"/>
      <c r="SCU141" s="6"/>
      <c r="SCV141" s="6"/>
      <c r="SCW141" s="6"/>
      <c r="SCX141" s="6"/>
      <c r="SCY141" s="6"/>
      <c r="SCZ141" s="6"/>
      <c r="SDA141" s="6"/>
      <c r="SDB141" s="6"/>
      <c r="SDC141" s="6"/>
      <c r="SDD141" s="6"/>
      <c r="SDE141" s="6"/>
      <c r="SDF141" s="6"/>
      <c r="SDG141" s="6"/>
      <c r="SDH141" s="6"/>
      <c r="SDI141" s="6"/>
      <c r="SDJ141" s="6"/>
      <c r="SDK141" s="6"/>
      <c r="SDL141" s="6"/>
      <c r="SDM141" s="6"/>
      <c r="SDN141" s="6"/>
      <c r="SDO141" s="6"/>
      <c r="SDP141" s="6"/>
      <c r="SDQ141" s="6"/>
      <c r="SDR141" s="6"/>
      <c r="SDS141" s="6"/>
      <c r="SDT141" s="6"/>
      <c r="SDU141" s="6"/>
      <c r="SDV141" s="6"/>
      <c r="SDW141" s="6"/>
      <c r="SDX141" s="6"/>
      <c r="SDY141" s="6"/>
      <c r="SDZ141" s="6"/>
      <c r="SEA141" s="6"/>
      <c r="SEB141" s="6"/>
      <c r="SEC141" s="6"/>
      <c r="SED141" s="6"/>
      <c r="SEE141" s="6"/>
      <c r="SEF141" s="6"/>
      <c r="SEG141" s="6"/>
      <c r="SEH141" s="6"/>
      <c r="SEI141" s="6"/>
      <c r="SEJ141" s="6"/>
      <c r="SEK141" s="6"/>
      <c r="SEL141" s="6"/>
      <c r="SEM141" s="6"/>
      <c r="SEN141" s="6"/>
      <c r="SEO141" s="6"/>
      <c r="SEP141" s="6"/>
      <c r="SEQ141" s="6"/>
      <c r="SER141" s="6"/>
      <c r="SES141" s="6"/>
      <c r="SET141" s="6"/>
      <c r="SEU141" s="6"/>
      <c r="SEV141" s="6"/>
      <c r="SEW141" s="6"/>
      <c r="SEX141" s="6"/>
      <c r="SEY141" s="6"/>
      <c r="SEZ141" s="6"/>
      <c r="SFA141" s="6"/>
      <c r="SFB141" s="6"/>
      <c r="SFC141" s="6"/>
      <c r="SFD141" s="6"/>
      <c r="SFE141" s="6"/>
      <c r="SFF141" s="6"/>
      <c r="SFG141" s="6"/>
      <c r="SFH141" s="6"/>
      <c r="SFI141" s="6"/>
      <c r="SFJ141" s="6"/>
      <c r="SFK141" s="6"/>
      <c r="SFL141" s="6"/>
      <c r="SFM141" s="6"/>
      <c r="SFN141" s="6"/>
      <c r="SFO141" s="6"/>
      <c r="SFP141" s="6"/>
      <c r="SFQ141" s="6"/>
      <c r="SFR141" s="6"/>
      <c r="SFS141" s="6"/>
      <c r="SFT141" s="6"/>
      <c r="SFU141" s="6"/>
      <c r="SFV141" s="6"/>
      <c r="SFW141" s="6"/>
      <c r="SFX141" s="6"/>
      <c r="SFY141" s="6"/>
      <c r="SFZ141" s="6"/>
      <c r="SGA141" s="6"/>
      <c r="SGB141" s="6"/>
      <c r="SGC141" s="6"/>
      <c r="SGD141" s="6"/>
      <c r="SGE141" s="6"/>
      <c r="SGF141" s="6"/>
      <c r="SGG141" s="6"/>
      <c r="SGH141" s="6"/>
      <c r="SGI141" s="6"/>
      <c r="SGJ141" s="6"/>
      <c r="SGK141" s="6"/>
      <c r="SGL141" s="6"/>
      <c r="SGM141" s="6"/>
      <c r="SGN141" s="6"/>
      <c r="SGO141" s="6"/>
      <c r="SGP141" s="6"/>
      <c r="SGQ141" s="6"/>
      <c r="SGR141" s="6"/>
      <c r="SGS141" s="6"/>
      <c r="SGT141" s="6"/>
      <c r="SGU141" s="6"/>
      <c r="SGV141" s="6"/>
      <c r="SGW141" s="6"/>
      <c r="SGX141" s="6"/>
      <c r="SGY141" s="6"/>
      <c r="SGZ141" s="6"/>
      <c r="SHA141" s="6"/>
      <c r="SHB141" s="6"/>
      <c r="SHC141" s="6"/>
      <c r="SHD141" s="6"/>
      <c r="SHE141" s="6"/>
      <c r="SHF141" s="6"/>
      <c r="SHG141" s="6"/>
      <c r="SHH141" s="6"/>
      <c r="SHI141" s="6"/>
      <c r="SHJ141" s="6"/>
      <c r="SHK141" s="6"/>
      <c r="SHL141" s="6"/>
      <c r="SHM141" s="6"/>
      <c r="SHN141" s="6"/>
      <c r="SHO141" s="6"/>
      <c r="SHP141" s="6"/>
      <c r="SHQ141" s="6"/>
      <c r="SHR141" s="6"/>
      <c r="SHS141" s="6"/>
      <c r="SHT141" s="6"/>
      <c r="SHU141" s="6"/>
      <c r="SHV141" s="6"/>
      <c r="SHW141" s="6"/>
      <c r="SHX141" s="6"/>
      <c r="SHY141" s="6"/>
      <c r="SHZ141" s="6"/>
      <c r="SIA141" s="6"/>
      <c r="SIB141" s="6"/>
      <c r="SIC141" s="6"/>
      <c r="SID141" s="6"/>
      <c r="SIE141" s="6"/>
      <c r="SIF141" s="6"/>
      <c r="SIG141" s="6"/>
      <c r="SIH141" s="6"/>
      <c r="SII141" s="6"/>
      <c r="SIJ141" s="6"/>
      <c r="SIK141" s="6"/>
      <c r="SIL141" s="6"/>
      <c r="SIM141" s="6"/>
      <c r="SIN141" s="6"/>
      <c r="SIO141" s="6"/>
      <c r="SIP141" s="6"/>
      <c r="SIQ141" s="6"/>
      <c r="SIR141" s="6"/>
      <c r="SIS141" s="6"/>
      <c r="SIT141" s="6"/>
      <c r="SIU141" s="6"/>
      <c r="SIV141" s="6"/>
      <c r="SIW141" s="6"/>
      <c r="SIX141" s="6"/>
      <c r="SIY141" s="6"/>
      <c r="SIZ141" s="6"/>
      <c r="SJA141" s="6"/>
      <c r="SJB141" s="6"/>
      <c r="SJC141" s="6"/>
      <c r="SJD141" s="6"/>
      <c r="SJE141" s="6"/>
      <c r="SJF141" s="6"/>
      <c r="SJG141" s="6"/>
      <c r="SJH141" s="6"/>
      <c r="SJI141" s="6"/>
      <c r="SJJ141" s="6"/>
      <c r="SJK141" s="6"/>
      <c r="SJL141" s="6"/>
      <c r="SJM141" s="6"/>
      <c r="SJN141" s="6"/>
      <c r="SJO141" s="6"/>
      <c r="SJP141" s="6"/>
      <c r="SJQ141" s="6"/>
      <c r="SJR141" s="6"/>
      <c r="SJS141" s="6"/>
      <c r="SJT141" s="6"/>
      <c r="SJU141" s="6"/>
      <c r="SJV141" s="6"/>
      <c r="SJW141" s="6"/>
      <c r="SJX141" s="6"/>
      <c r="SJY141" s="6"/>
      <c r="SJZ141" s="6"/>
      <c r="SKA141" s="6"/>
      <c r="SKB141" s="6"/>
      <c r="SKC141" s="6"/>
      <c r="SKD141" s="6"/>
      <c r="SKE141" s="6"/>
      <c r="SKF141" s="6"/>
      <c r="SKG141" s="6"/>
      <c r="SKH141" s="6"/>
      <c r="SKI141" s="6"/>
      <c r="SKJ141" s="6"/>
      <c r="SKK141" s="6"/>
      <c r="SKL141" s="6"/>
      <c r="SKM141" s="6"/>
      <c r="SKN141" s="6"/>
      <c r="SKO141" s="6"/>
      <c r="SKP141" s="6"/>
      <c r="SKQ141" s="6"/>
      <c r="SKR141" s="6"/>
      <c r="SKS141" s="6"/>
      <c r="SKT141" s="6"/>
      <c r="SKU141" s="6"/>
      <c r="SKV141" s="6"/>
      <c r="SKW141" s="6"/>
      <c r="SKX141" s="6"/>
      <c r="SKY141" s="6"/>
      <c r="SKZ141" s="6"/>
      <c r="SLA141" s="6"/>
      <c r="SLB141" s="6"/>
      <c r="SLC141" s="6"/>
      <c r="SLD141" s="6"/>
      <c r="SLE141" s="6"/>
      <c r="SLF141" s="6"/>
      <c r="SLG141" s="6"/>
      <c r="SLH141" s="6"/>
      <c r="SLI141" s="6"/>
      <c r="SLJ141" s="6"/>
      <c r="SLK141" s="6"/>
      <c r="SLL141" s="6"/>
      <c r="SLM141" s="6"/>
      <c r="SLN141" s="6"/>
      <c r="SLO141" s="6"/>
      <c r="SLP141" s="6"/>
      <c r="SLQ141" s="6"/>
      <c r="SLR141" s="6"/>
      <c r="SLS141" s="6"/>
      <c r="SLT141" s="6"/>
      <c r="SLU141" s="6"/>
      <c r="SLV141" s="6"/>
      <c r="SLW141" s="6"/>
      <c r="SLX141" s="6"/>
      <c r="SLY141" s="6"/>
      <c r="SLZ141" s="6"/>
      <c r="SMA141" s="6"/>
      <c r="SMB141" s="6"/>
      <c r="SMC141" s="6"/>
      <c r="SMD141" s="6"/>
      <c r="SME141" s="6"/>
      <c r="SMF141" s="6"/>
      <c r="SMG141" s="6"/>
      <c r="SMH141" s="6"/>
      <c r="SMI141" s="6"/>
      <c r="SMJ141" s="6"/>
      <c r="SMK141" s="6"/>
      <c r="SML141" s="6"/>
      <c r="SMM141" s="6"/>
      <c r="SMN141" s="6"/>
      <c r="SMO141" s="6"/>
      <c r="SMP141" s="6"/>
      <c r="SMQ141" s="6"/>
      <c r="SMR141" s="6"/>
      <c r="SMS141" s="6"/>
      <c r="SMT141" s="6"/>
      <c r="SMU141" s="6"/>
      <c r="SMV141" s="6"/>
      <c r="SMW141" s="6"/>
      <c r="SMX141" s="6"/>
      <c r="SMY141" s="6"/>
      <c r="SMZ141" s="6"/>
      <c r="SNA141" s="6"/>
      <c r="SNB141" s="6"/>
      <c r="SNC141" s="6"/>
      <c r="SND141" s="6"/>
      <c r="SNE141" s="6"/>
      <c r="SNF141" s="6"/>
      <c r="SNG141" s="6"/>
      <c r="SNH141" s="6"/>
      <c r="SNI141" s="6"/>
      <c r="SNJ141" s="6"/>
      <c r="SNK141" s="6"/>
      <c r="SNL141" s="6"/>
      <c r="SNM141" s="6"/>
      <c r="SNN141" s="6"/>
      <c r="SNO141" s="6"/>
      <c r="SNP141" s="6"/>
      <c r="SNQ141" s="6"/>
      <c r="SNR141" s="6"/>
      <c r="SNS141" s="6"/>
      <c r="SNT141" s="6"/>
      <c r="SNU141" s="6"/>
      <c r="SNV141" s="6"/>
      <c r="SNW141" s="6"/>
      <c r="SNX141" s="6"/>
      <c r="SNY141" s="6"/>
      <c r="SNZ141" s="6"/>
      <c r="SOA141" s="6"/>
      <c r="SOB141" s="6"/>
      <c r="SOC141" s="6"/>
      <c r="SOD141" s="6"/>
      <c r="SOE141" s="6"/>
      <c r="SOF141" s="6"/>
      <c r="SOG141" s="6"/>
      <c r="SOH141" s="6"/>
      <c r="SOI141" s="6"/>
      <c r="SOJ141" s="6"/>
      <c r="SOK141" s="6"/>
      <c r="SOL141" s="6"/>
      <c r="SOM141" s="6"/>
      <c r="SON141" s="6"/>
      <c r="SOO141" s="6"/>
      <c r="SOP141" s="6"/>
      <c r="SOQ141" s="6"/>
      <c r="SOR141" s="6"/>
      <c r="SOS141" s="6"/>
      <c r="SOT141" s="6"/>
      <c r="SOU141" s="6"/>
      <c r="SOV141" s="6"/>
      <c r="SOW141" s="6"/>
      <c r="SOX141" s="6"/>
      <c r="SOY141" s="6"/>
      <c r="SOZ141" s="6"/>
      <c r="SPA141" s="6"/>
      <c r="SPB141" s="6"/>
      <c r="SPC141" s="6"/>
      <c r="SPD141" s="6"/>
      <c r="SPE141" s="6"/>
      <c r="SPF141" s="6"/>
      <c r="SPG141" s="6"/>
      <c r="SPH141" s="6"/>
      <c r="SPI141" s="6"/>
      <c r="SPJ141" s="6"/>
      <c r="SPK141" s="6"/>
      <c r="SPL141" s="6"/>
      <c r="SPM141" s="6"/>
      <c r="SPN141" s="6"/>
      <c r="SPO141" s="6"/>
      <c r="SPP141" s="6"/>
      <c r="SPQ141" s="6"/>
      <c r="SPR141" s="6"/>
      <c r="SPS141" s="6"/>
      <c r="SPT141" s="6"/>
      <c r="SPU141" s="6"/>
      <c r="SPV141" s="6"/>
      <c r="SPW141" s="6"/>
      <c r="SPX141" s="6"/>
      <c r="SPY141" s="6"/>
      <c r="SPZ141" s="6"/>
      <c r="SQA141" s="6"/>
      <c r="SQB141" s="6"/>
      <c r="SQC141" s="6"/>
      <c r="SQD141" s="6"/>
      <c r="SQE141" s="6"/>
      <c r="SQF141" s="6"/>
      <c r="SQG141" s="6"/>
      <c r="SQH141" s="6"/>
      <c r="SQI141" s="6"/>
      <c r="SQJ141" s="6"/>
      <c r="SQK141" s="6"/>
      <c r="SQL141" s="6"/>
      <c r="SQM141" s="6"/>
      <c r="SQN141" s="6"/>
      <c r="SQO141" s="6"/>
      <c r="SQP141" s="6"/>
      <c r="SQQ141" s="6"/>
      <c r="SQR141" s="6"/>
      <c r="SQS141" s="6"/>
      <c r="SQT141" s="6"/>
      <c r="SQU141" s="6"/>
      <c r="SQV141" s="6"/>
      <c r="SQW141" s="6"/>
      <c r="SQX141" s="6"/>
      <c r="SQY141" s="6"/>
      <c r="SQZ141" s="6"/>
      <c r="SRA141" s="6"/>
      <c r="SRB141" s="6"/>
      <c r="SRC141" s="6"/>
      <c r="SRD141" s="6"/>
      <c r="SRE141" s="6"/>
      <c r="SRF141" s="6"/>
      <c r="SRG141" s="6"/>
      <c r="SRH141" s="6"/>
      <c r="SRI141" s="6"/>
      <c r="SRJ141" s="6"/>
      <c r="SRK141" s="6"/>
      <c r="SRL141" s="6"/>
      <c r="SRM141" s="6"/>
      <c r="SRN141" s="6"/>
      <c r="SRO141" s="6"/>
      <c r="SRP141" s="6"/>
      <c r="SRQ141" s="6"/>
      <c r="SRR141" s="6"/>
      <c r="SRS141" s="6"/>
      <c r="SRT141" s="6"/>
      <c r="SRU141" s="6"/>
      <c r="SRV141" s="6"/>
      <c r="SRW141" s="6"/>
      <c r="SRX141" s="6"/>
      <c r="SRY141" s="6"/>
      <c r="SRZ141" s="6"/>
      <c r="SSA141" s="6"/>
      <c r="SSB141" s="6"/>
      <c r="SSC141" s="6"/>
      <c r="SSD141" s="6"/>
      <c r="SSE141" s="6"/>
      <c r="SSF141" s="6"/>
      <c r="SSG141" s="6"/>
      <c r="SSH141" s="6"/>
      <c r="SSI141" s="6"/>
      <c r="SSJ141" s="6"/>
      <c r="SSK141" s="6"/>
      <c r="SSL141" s="6"/>
      <c r="SSM141" s="6"/>
      <c r="SSN141" s="6"/>
      <c r="SSO141" s="6"/>
      <c r="SSP141" s="6"/>
      <c r="SSQ141" s="6"/>
      <c r="SSR141" s="6"/>
      <c r="SSS141" s="6"/>
      <c r="SST141" s="6"/>
      <c r="SSU141" s="6"/>
      <c r="SSV141" s="6"/>
      <c r="SSW141" s="6"/>
      <c r="SSX141" s="6"/>
      <c r="SSY141" s="6"/>
      <c r="SSZ141" s="6"/>
      <c r="STA141" s="6"/>
      <c r="STB141" s="6"/>
      <c r="STC141" s="6"/>
      <c r="STD141" s="6"/>
      <c r="STE141" s="6"/>
      <c r="STF141" s="6"/>
      <c r="STG141" s="6"/>
      <c r="STH141" s="6"/>
      <c r="STI141" s="6"/>
      <c r="STJ141" s="6"/>
      <c r="STK141" s="6"/>
      <c r="STL141" s="6"/>
      <c r="STM141" s="6"/>
      <c r="STN141" s="6"/>
      <c r="STO141" s="6"/>
      <c r="STP141" s="6"/>
      <c r="STQ141" s="6"/>
      <c r="STR141" s="6"/>
      <c r="STS141" s="6"/>
      <c r="STT141" s="6"/>
      <c r="STU141" s="6"/>
      <c r="STV141" s="6"/>
      <c r="STW141" s="6"/>
      <c r="STX141" s="6"/>
      <c r="STY141" s="6"/>
      <c r="STZ141" s="6"/>
      <c r="SUA141" s="6"/>
      <c r="SUB141" s="6"/>
      <c r="SUC141" s="6"/>
      <c r="SUD141" s="6"/>
      <c r="SUE141" s="6"/>
      <c r="SUF141" s="6"/>
      <c r="SUG141" s="6"/>
      <c r="SUH141" s="6"/>
      <c r="SUI141" s="6"/>
      <c r="SUJ141" s="6"/>
      <c r="SUK141" s="6"/>
      <c r="SUL141" s="6"/>
      <c r="SUM141" s="6"/>
      <c r="SUN141" s="6"/>
      <c r="SUO141" s="6"/>
      <c r="SUP141" s="6"/>
      <c r="SUQ141" s="6"/>
      <c r="SUR141" s="6"/>
      <c r="SUS141" s="6"/>
      <c r="SUT141" s="6"/>
      <c r="SUU141" s="6"/>
      <c r="SUV141" s="6"/>
      <c r="SUW141" s="6"/>
      <c r="SUX141" s="6"/>
      <c r="SUY141" s="6"/>
      <c r="SUZ141" s="6"/>
      <c r="SVA141" s="6"/>
      <c r="SVB141" s="6"/>
      <c r="SVC141" s="6"/>
      <c r="SVD141" s="6"/>
      <c r="SVE141" s="6"/>
      <c r="SVF141" s="6"/>
      <c r="SVG141" s="6"/>
      <c r="SVH141" s="6"/>
      <c r="SVI141" s="6"/>
      <c r="SVJ141" s="6"/>
      <c r="SVK141" s="6"/>
      <c r="SVL141" s="6"/>
      <c r="SVM141" s="6"/>
      <c r="SVN141" s="6"/>
      <c r="SVO141" s="6"/>
      <c r="SVP141" s="6"/>
      <c r="SVQ141" s="6"/>
      <c r="SVR141" s="6"/>
      <c r="SVS141" s="6"/>
      <c r="SVT141" s="6"/>
      <c r="SVU141" s="6"/>
      <c r="SVV141" s="6"/>
      <c r="SVW141" s="6"/>
      <c r="SVX141" s="6"/>
      <c r="SVY141" s="6"/>
      <c r="SVZ141" s="6"/>
      <c r="SWA141" s="6"/>
      <c r="SWB141" s="6"/>
      <c r="SWC141" s="6"/>
      <c r="SWD141" s="6"/>
      <c r="SWE141" s="6"/>
      <c r="SWF141" s="6"/>
      <c r="SWG141" s="6"/>
      <c r="SWH141" s="6"/>
      <c r="SWI141" s="6"/>
      <c r="SWJ141" s="6"/>
      <c r="SWK141" s="6"/>
      <c r="SWL141" s="6"/>
      <c r="SWM141" s="6"/>
      <c r="SWN141" s="6"/>
      <c r="SWO141" s="6"/>
      <c r="SWP141" s="6"/>
      <c r="SWQ141" s="6"/>
      <c r="SWR141" s="6"/>
      <c r="SWS141" s="6"/>
      <c r="SWT141" s="6"/>
      <c r="SWU141" s="6"/>
      <c r="SWV141" s="6"/>
      <c r="SWW141" s="6"/>
      <c r="SWX141" s="6"/>
      <c r="SWY141" s="6"/>
      <c r="SWZ141" s="6"/>
      <c r="SXA141" s="6"/>
      <c r="SXB141" s="6"/>
      <c r="SXC141" s="6"/>
      <c r="SXD141" s="6"/>
      <c r="SXE141" s="6"/>
      <c r="SXF141" s="6"/>
      <c r="SXG141" s="6"/>
      <c r="SXH141" s="6"/>
      <c r="SXI141" s="6"/>
      <c r="SXJ141" s="6"/>
      <c r="SXK141" s="6"/>
      <c r="SXL141" s="6"/>
      <c r="SXM141" s="6"/>
      <c r="SXN141" s="6"/>
      <c r="SXO141" s="6"/>
      <c r="SXP141" s="6"/>
      <c r="SXQ141" s="6"/>
      <c r="SXR141" s="6"/>
      <c r="SXS141" s="6"/>
      <c r="SXT141" s="6"/>
      <c r="SXU141" s="6"/>
      <c r="SXV141" s="6"/>
      <c r="SXW141" s="6"/>
      <c r="SXX141" s="6"/>
      <c r="SXY141" s="6"/>
      <c r="SXZ141" s="6"/>
      <c r="SYA141" s="6"/>
      <c r="SYB141" s="6"/>
      <c r="SYC141" s="6"/>
      <c r="SYD141" s="6"/>
      <c r="SYE141" s="6"/>
      <c r="SYF141" s="6"/>
      <c r="SYG141" s="6"/>
      <c r="SYH141" s="6"/>
      <c r="SYI141" s="6"/>
      <c r="SYJ141" s="6"/>
      <c r="SYK141" s="6"/>
      <c r="SYL141" s="6"/>
      <c r="SYM141" s="6"/>
      <c r="SYN141" s="6"/>
      <c r="SYO141" s="6"/>
      <c r="SYP141" s="6"/>
      <c r="SYQ141" s="6"/>
      <c r="SYR141" s="6"/>
      <c r="SYS141" s="6"/>
      <c r="SYT141" s="6"/>
      <c r="SYU141" s="6"/>
      <c r="SYV141" s="6"/>
      <c r="SYW141" s="6"/>
      <c r="SYX141" s="6"/>
      <c r="SYY141" s="6"/>
      <c r="SYZ141" s="6"/>
      <c r="SZA141" s="6"/>
      <c r="SZB141" s="6"/>
      <c r="SZC141" s="6"/>
      <c r="SZD141" s="6"/>
      <c r="SZE141" s="6"/>
      <c r="SZF141" s="6"/>
      <c r="SZG141" s="6"/>
      <c r="SZH141" s="6"/>
      <c r="SZI141" s="6"/>
      <c r="SZJ141" s="6"/>
      <c r="SZK141" s="6"/>
      <c r="SZL141" s="6"/>
      <c r="SZM141" s="6"/>
      <c r="SZN141" s="6"/>
      <c r="SZO141" s="6"/>
      <c r="SZP141" s="6"/>
      <c r="SZQ141" s="6"/>
      <c r="SZR141" s="6"/>
      <c r="SZS141" s="6"/>
      <c r="SZT141" s="6"/>
      <c r="SZU141" s="6"/>
      <c r="SZV141" s="6"/>
      <c r="SZW141" s="6"/>
      <c r="SZX141" s="6"/>
      <c r="SZY141" s="6"/>
      <c r="SZZ141" s="6"/>
      <c r="TAA141" s="6"/>
      <c r="TAB141" s="6"/>
      <c r="TAC141" s="6"/>
      <c r="TAD141" s="6"/>
      <c r="TAE141" s="6"/>
      <c r="TAF141" s="6"/>
      <c r="TAG141" s="6"/>
      <c r="TAH141" s="6"/>
      <c r="TAI141" s="6"/>
      <c r="TAJ141" s="6"/>
      <c r="TAK141" s="6"/>
      <c r="TAL141" s="6"/>
      <c r="TAM141" s="6"/>
      <c r="TAN141" s="6"/>
      <c r="TAO141" s="6"/>
      <c r="TAP141" s="6"/>
      <c r="TAQ141" s="6"/>
      <c r="TAR141" s="6"/>
      <c r="TAS141" s="6"/>
      <c r="TAT141" s="6"/>
      <c r="TAU141" s="6"/>
      <c r="TAV141" s="6"/>
      <c r="TAW141" s="6"/>
      <c r="TAX141" s="6"/>
      <c r="TAY141" s="6"/>
      <c r="TAZ141" s="6"/>
      <c r="TBA141" s="6"/>
      <c r="TBB141" s="6"/>
      <c r="TBC141" s="6"/>
      <c r="TBD141" s="6"/>
      <c r="TBE141" s="6"/>
      <c r="TBF141" s="6"/>
      <c r="TBG141" s="6"/>
      <c r="TBH141" s="6"/>
      <c r="TBI141" s="6"/>
      <c r="TBJ141" s="6"/>
      <c r="TBK141" s="6"/>
      <c r="TBL141" s="6"/>
      <c r="TBM141" s="6"/>
      <c r="TBN141" s="6"/>
      <c r="TBO141" s="6"/>
      <c r="TBP141" s="6"/>
      <c r="TBQ141" s="6"/>
      <c r="TBR141" s="6"/>
      <c r="TBS141" s="6"/>
      <c r="TBT141" s="6"/>
      <c r="TBU141" s="6"/>
      <c r="TBV141" s="6"/>
      <c r="TBW141" s="6"/>
      <c r="TBX141" s="6"/>
      <c r="TBY141" s="6"/>
      <c r="TBZ141" s="6"/>
      <c r="TCA141" s="6"/>
      <c r="TCB141" s="6"/>
      <c r="TCC141" s="6"/>
      <c r="TCD141" s="6"/>
      <c r="TCE141" s="6"/>
      <c r="TCF141" s="6"/>
      <c r="TCG141" s="6"/>
      <c r="TCH141" s="6"/>
      <c r="TCI141" s="6"/>
      <c r="TCJ141" s="6"/>
      <c r="TCK141" s="6"/>
      <c r="TCL141" s="6"/>
      <c r="TCM141" s="6"/>
      <c r="TCN141" s="6"/>
      <c r="TCO141" s="6"/>
      <c r="TCP141" s="6"/>
      <c r="TCQ141" s="6"/>
      <c r="TCR141" s="6"/>
      <c r="TCS141" s="6"/>
      <c r="TCT141" s="6"/>
      <c r="TCU141" s="6"/>
      <c r="TCV141" s="6"/>
      <c r="TCW141" s="6"/>
      <c r="TCX141" s="6"/>
      <c r="TCY141" s="6"/>
      <c r="TCZ141" s="6"/>
      <c r="TDA141" s="6"/>
      <c r="TDB141" s="6"/>
      <c r="TDC141" s="6"/>
      <c r="TDD141" s="6"/>
      <c r="TDE141" s="6"/>
      <c r="TDF141" s="6"/>
      <c r="TDG141" s="6"/>
      <c r="TDH141" s="6"/>
      <c r="TDI141" s="6"/>
      <c r="TDJ141" s="6"/>
      <c r="TDK141" s="6"/>
      <c r="TDL141" s="6"/>
      <c r="TDM141" s="6"/>
      <c r="TDN141" s="6"/>
      <c r="TDO141" s="6"/>
      <c r="TDP141" s="6"/>
      <c r="TDQ141" s="6"/>
      <c r="TDR141" s="6"/>
      <c r="TDS141" s="6"/>
      <c r="TDT141" s="6"/>
      <c r="TDU141" s="6"/>
      <c r="TDV141" s="6"/>
      <c r="TDW141" s="6"/>
      <c r="TDX141" s="6"/>
      <c r="TDY141" s="6"/>
      <c r="TDZ141" s="6"/>
      <c r="TEA141" s="6"/>
      <c r="TEB141" s="6"/>
      <c r="TEC141" s="6"/>
      <c r="TED141" s="6"/>
      <c r="TEE141" s="6"/>
      <c r="TEF141" s="6"/>
      <c r="TEG141" s="6"/>
      <c r="TEH141" s="6"/>
      <c r="TEI141" s="6"/>
      <c r="TEJ141" s="6"/>
      <c r="TEK141" s="6"/>
      <c r="TEL141" s="6"/>
      <c r="TEM141" s="6"/>
      <c r="TEN141" s="6"/>
      <c r="TEO141" s="6"/>
      <c r="TEP141" s="6"/>
      <c r="TEQ141" s="6"/>
      <c r="TER141" s="6"/>
      <c r="TES141" s="6"/>
      <c r="TET141" s="6"/>
      <c r="TEU141" s="6"/>
      <c r="TEV141" s="6"/>
      <c r="TEW141" s="6"/>
      <c r="TEX141" s="6"/>
      <c r="TEY141" s="6"/>
      <c r="TEZ141" s="6"/>
      <c r="TFA141" s="6"/>
      <c r="TFB141" s="6"/>
      <c r="TFC141" s="6"/>
      <c r="TFD141" s="6"/>
      <c r="TFE141" s="6"/>
      <c r="TFF141" s="6"/>
      <c r="TFG141" s="6"/>
      <c r="TFH141" s="6"/>
      <c r="TFI141" s="6"/>
      <c r="TFJ141" s="6"/>
      <c r="TFK141" s="6"/>
      <c r="TFL141" s="6"/>
      <c r="TFM141" s="6"/>
      <c r="TFN141" s="6"/>
      <c r="TFO141" s="6"/>
      <c r="TFP141" s="6"/>
      <c r="TFQ141" s="6"/>
      <c r="TFR141" s="6"/>
      <c r="TFS141" s="6"/>
      <c r="TFT141" s="6"/>
      <c r="TFU141" s="6"/>
      <c r="TFV141" s="6"/>
      <c r="TFW141" s="6"/>
      <c r="TFX141" s="6"/>
      <c r="TFY141" s="6"/>
      <c r="TFZ141" s="6"/>
      <c r="TGA141" s="6"/>
      <c r="TGB141" s="6"/>
      <c r="TGC141" s="6"/>
      <c r="TGD141" s="6"/>
      <c r="TGE141" s="6"/>
      <c r="TGF141" s="6"/>
      <c r="TGG141" s="6"/>
      <c r="TGH141" s="6"/>
      <c r="TGI141" s="6"/>
      <c r="TGJ141" s="6"/>
      <c r="TGK141" s="6"/>
      <c r="TGL141" s="6"/>
      <c r="TGM141" s="6"/>
      <c r="TGN141" s="6"/>
      <c r="TGO141" s="6"/>
      <c r="TGP141" s="6"/>
      <c r="TGQ141" s="6"/>
      <c r="TGR141" s="6"/>
      <c r="TGS141" s="6"/>
      <c r="TGT141" s="6"/>
      <c r="TGU141" s="6"/>
      <c r="TGV141" s="6"/>
      <c r="TGW141" s="6"/>
      <c r="TGX141" s="6"/>
      <c r="TGY141" s="6"/>
      <c r="TGZ141" s="6"/>
      <c r="THA141" s="6"/>
      <c r="THB141" s="6"/>
      <c r="THC141" s="6"/>
      <c r="THD141" s="6"/>
      <c r="THE141" s="6"/>
      <c r="THF141" s="6"/>
      <c r="THG141" s="6"/>
      <c r="THH141" s="6"/>
      <c r="THI141" s="6"/>
      <c r="THJ141" s="6"/>
      <c r="THK141" s="6"/>
      <c r="THL141" s="6"/>
      <c r="THM141" s="6"/>
      <c r="THN141" s="6"/>
      <c r="THO141" s="6"/>
      <c r="THP141" s="6"/>
      <c r="THQ141" s="6"/>
      <c r="THR141" s="6"/>
      <c r="THS141" s="6"/>
      <c r="THT141" s="6"/>
      <c r="THU141" s="6"/>
      <c r="THV141" s="6"/>
      <c r="THW141" s="6"/>
      <c r="THX141" s="6"/>
      <c r="THY141" s="6"/>
      <c r="THZ141" s="6"/>
      <c r="TIA141" s="6"/>
      <c r="TIB141" s="6"/>
      <c r="TIC141" s="6"/>
      <c r="TID141" s="6"/>
      <c r="TIE141" s="6"/>
      <c r="TIF141" s="6"/>
      <c r="TIG141" s="6"/>
      <c r="TIH141" s="6"/>
      <c r="TII141" s="6"/>
      <c r="TIJ141" s="6"/>
      <c r="TIK141" s="6"/>
      <c r="TIL141" s="6"/>
      <c r="TIM141" s="6"/>
      <c r="TIN141" s="6"/>
      <c r="TIO141" s="6"/>
      <c r="TIP141" s="6"/>
      <c r="TIQ141" s="6"/>
      <c r="TIR141" s="6"/>
      <c r="TIS141" s="6"/>
      <c r="TIT141" s="6"/>
      <c r="TIU141" s="6"/>
      <c r="TIV141" s="6"/>
      <c r="TIW141" s="6"/>
      <c r="TIX141" s="6"/>
      <c r="TIY141" s="6"/>
      <c r="TIZ141" s="6"/>
      <c r="TJA141" s="6"/>
      <c r="TJB141" s="6"/>
      <c r="TJC141" s="6"/>
      <c r="TJD141" s="6"/>
      <c r="TJE141" s="6"/>
      <c r="TJF141" s="6"/>
      <c r="TJG141" s="6"/>
      <c r="TJH141" s="6"/>
      <c r="TJI141" s="6"/>
      <c r="TJJ141" s="6"/>
      <c r="TJK141" s="6"/>
      <c r="TJL141" s="6"/>
      <c r="TJM141" s="6"/>
      <c r="TJN141" s="6"/>
      <c r="TJO141" s="6"/>
      <c r="TJP141" s="6"/>
      <c r="TJQ141" s="6"/>
      <c r="TJR141" s="6"/>
      <c r="TJS141" s="6"/>
      <c r="TJT141" s="6"/>
      <c r="TJU141" s="6"/>
      <c r="TJV141" s="6"/>
      <c r="TJW141" s="6"/>
      <c r="TJX141" s="6"/>
      <c r="TJY141" s="6"/>
      <c r="TJZ141" s="6"/>
      <c r="TKA141" s="6"/>
      <c r="TKB141" s="6"/>
      <c r="TKC141" s="6"/>
      <c r="TKD141" s="6"/>
      <c r="TKE141" s="6"/>
      <c r="TKF141" s="6"/>
      <c r="TKG141" s="6"/>
      <c r="TKH141" s="6"/>
      <c r="TKI141" s="6"/>
      <c r="TKJ141" s="6"/>
      <c r="TKK141" s="6"/>
      <c r="TKL141" s="6"/>
      <c r="TKM141" s="6"/>
      <c r="TKN141" s="6"/>
      <c r="TKO141" s="6"/>
      <c r="TKP141" s="6"/>
      <c r="TKQ141" s="6"/>
      <c r="TKR141" s="6"/>
      <c r="TKS141" s="6"/>
      <c r="TKT141" s="6"/>
      <c r="TKU141" s="6"/>
      <c r="TKV141" s="6"/>
      <c r="TKW141" s="6"/>
      <c r="TKX141" s="6"/>
      <c r="TKY141" s="6"/>
      <c r="TKZ141" s="6"/>
      <c r="TLA141" s="6"/>
      <c r="TLB141" s="6"/>
      <c r="TLC141" s="6"/>
      <c r="TLD141" s="6"/>
      <c r="TLE141" s="6"/>
      <c r="TLF141" s="6"/>
      <c r="TLG141" s="6"/>
      <c r="TLH141" s="6"/>
      <c r="TLI141" s="6"/>
      <c r="TLJ141" s="6"/>
      <c r="TLK141" s="6"/>
      <c r="TLL141" s="6"/>
      <c r="TLM141" s="6"/>
      <c r="TLN141" s="6"/>
      <c r="TLO141" s="6"/>
      <c r="TLP141" s="6"/>
      <c r="TLQ141" s="6"/>
      <c r="TLR141" s="6"/>
      <c r="TLS141" s="6"/>
      <c r="TLT141" s="6"/>
      <c r="TLU141" s="6"/>
      <c r="TLV141" s="6"/>
      <c r="TLW141" s="6"/>
      <c r="TLX141" s="6"/>
      <c r="TLY141" s="6"/>
      <c r="TLZ141" s="6"/>
      <c r="TMA141" s="6"/>
      <c r="TMB141" s="6"/>
      <c r="TMC141" s="6"/>
      <c r="TMD141" s="6"/>
      <c r="TME141" s="6"/>
      <c r="TMF141" s="6"/>
      <c r="TMG141" s="6"/>
      <c r="TMH141" s="6"/>
      <c r="TMI141" s="6"/>
      <c r="TMJ141" s="6"/>
      <c r="TMK141" s="6"/>
      <c r="TML141" s="6"/>
      <c r="TMM141" s="6"/>
      <c r="TMN141" s="6"/>
      <c r="TMO141" s="6"/>
      <c r="TMP141" s="6"/>
      <c r="TMQ141" s="6"/>
      <c r="TMR141" s="6"/>
      <c r="TMS141" s="6"/>
      <c r="TMT141" s="6"/>
      <c r="TMU141" s="6"/>
      <c r="TMV141" s="6"/>
      <c r="TMW141" s="6"/>
      <c r="TMX141" s="6"/>
      <c r="TMY141" s="6"/>
      <c r="TMZ141" s="6"/>
      <c r="TNA141" s="6"/>
      <c r="TNB141" s="6"/>
      <c r="TNC141" s="6"/>
      <c r="TND141" s="6"/>
      <c r="TNE141" s="6"/>
      <c r="TNF141" s="6"/>
      <c r="TNG141" s="6"/>
      <c r="TNH141" s="6"/>
      <c r="TNI141" s="6"/>
      <c r="TNJ141" s="6"/>
      <c r="TNK141" s="6"/>
      <c r="TNL141" s="6"/>
      <c r="TNM141" s="6"/>
      <c r="TNN141" s="6"/>
      <c r="TNO141" s="6"/>
      <c r="TNP141" s="6"/>
      <c r="TNQ141" s="6"/>
      <c r="TNR141" s="6"/>
      <c r="TNS141" s="6"/>
      <c r="TNT141" s="6"/>
      <c r="TNU141" s="6"/>
      <c r="TNV141" s="6"/>
      <c r="TNW141" s="6"/>
      <c r="TNX141" s="6"/>
      <c r="TNY141" s="6"/>
      <c r="TNZ141" s="6"/>
      <c r="TOA141" s="6"/>
      <c r="TOB141" s="6"/>
      <c r="TOC141" s="6"/>
      <c r="TOD141" s="6"/>
      <c r="TOE141" s="6"/>
      <c r="TOF141" s="6"/>
      <c r="TOG141" s="6"/>
      <c r="TOH141" s="6"/>
      <c r="TOI141" s="6"/>
      <c r="TOJ141" s="6"/>
      <c r="TOK141" s="6"/>
      <c r="TOL141" s="6"/>
      <c r="TOM141" s="6"/>
      <c r="TON141" s="6"/>
      <c r="TOO141" s="6"/>
      <c r="TOP141" s="6"/>
      <c r="TOQ141" s="6"/>
      <c r="TOR141" s="6"/>
      <c r="TOS141" s="6"/>
      <c r="TOT141" s="6"/>
      <c r="TOU141" s="6"/>
      <c r="TOV141" s="6"/>
      <c r="TOW141" s="6"/>
      <c r="TOX141" s="6"/>
      <c r="TOY141" s="6"/>
      <c r="TOZ141" s="6"/>
      <c r="TPA141" s="6"/>
      <c r="TPB141" s="6"/>
      <c r="TPC141" s="6"/>
      <c r="TPD141" s="6"/>
      <c r="TPE141" s="6"/>
      <c r="TPF141" s="6"/>
      <c r="TPG141" s="6"/>
      <c r="TPH141" s="6"/>
      <c r="TPI141" s="6"/>
      <c r="TPJ141" s="6"/>
      <c r="TPK141" s="6"/>
      <c r="TPL141" s="6"/>
      <c r="TPM141" s="6"/>
      <c r="TPN141" s="6"/>
      <c r="TPO141" s="6"/>
      <c r="TPP141" s="6"/>
      <c r="TPQ141" s="6"/>
      <c r="TPR141" s="6"/>
      <c r="TPS141" s="6"/>
      <c r="TPT141" s="6"/>
      <c r="TPU141" s="6"/>
      <c r="TPV141" s="6"/>
      <c r="TPW141" s="6"/>
      <c r="TPX141" s="6"/>
      <c r="TPY141" s="6"/>
      <c r="TPZ141" s="6"/>
      <c r="TQA141" s="6"/>
      <c r="TQB141" s="6"/>
      <c r="TQC141" s="6"/>
      <c r="TQD141" s="6"/>
      <c r="TQE141" s="6"/>
      <c r="TQF141" s="6"/>
      <c r="TQG141" s="6"/>
      <c r="TQH141" s="6"/>
      <c r="TQI141" s="6"/>
      <c r="TQJ141" s="6"/>
      <c r="TQK141" s="6"/>
      <c r="TQL141" s="6"/>
      <c r="TQM141" s="6"/>
      <c r="TQN141" s="6"/>
      <c r="TQO141" s="6"/>
      <c r="TQP141" s="6"/>
      <c r="TQQ141" s="6"/>
      <c r="TQR141" s="6"/>
      <c r="TQS141" s="6"/>
      <c r="TQT141" s="6"/>
      <c r="TQU141" s="6"/>
      <c r="TQV141" s="6"/>
      <c r="TQW141" s="6"/>
      <c r="TQX141" s="6"/>
      <c r="TQY141" s="6"/>
      <c r="TQZ141" s="6"/>
      <c r="TRA141" s="6"/>
      <c r="TRB141" s="6"/>
      <c r="TRC141" s="6"/>
      <c r="TRD141" s="6"/>
      <c r="TRE141" s="6"/>
      <c r="TRF141" s="6"/>
      <c r="TRG141" s="6"/>
      <c r="TRH141" s="6"/>
      <c r="TRI141" s="6"/>
      <c r="TRJ141" s="6"/>
      <c r="TRK141" s="6"/>
      <c r="TRL141" s="6"/>
      <c r="TRM141" s="6"/>
      <c r="TRN141" s="6"/>
      <c r="TRO141" s="6"/>
      <c r="TRP141" s="6"/>
      <c r="TRQ141" s="6"/>
      <c r="TRR141" s="6"/>
      <c r="TRS141" s="6"/>
      <c r="TRT141" s="6"/>
      <c r="TRU141" s="6"/>
      <c r="TRV141" s="6"/>
      <c r="TRW141" s="6"/>
      <c r="TRX141" s="6"/>
      <c r="TRY141" s="6"/>
      <c r="TRZ141" s="6"/>
      <c r="TSA141" s="6"/>
      <c r="TSB141" s="6"/>
      <c r="TSC141" s="6"/>
      <c r="TSD141" s="6"/>
      <c r="TSE141" s="6"/>
      <c r="TSF141" s="6"/>
      <c r="TSG141" s="6"/>
      <c r="TSH141" s="6"/>
      <c r="TSI141" s="6"/>
      <c r="TSJ141" s="6"/>
      <c r="TSK141" s="6"/>
      <c r="TSL141" s="6"/>
      <c r="TSM141" s="6"/>
      <c r="TSN141" s="6"/>
      <c r="TSO141" s="6"/>
      <c r="TSP141" s="6"/>
      <c r="TSQ141" s="6"/>
      <c r="TSR141" s="6"/>
      <c r="TSS141" s="6"/>
      <c r="TST141" s="6"/>
      <c r="TSU141" s="6"/>
      <c r="TSV141" s="6"/>
      <c r="TSW141" s="6"/>
      <c r="TSX141" s="6"/>
      <c r="TSY141" s="6"/>
      <c r="TSZ141" s="6"/>
      <c r="TTA141" s="6"/>
      <c r="TTB141" s="6"/>
      <c r="TTC141" s="6"/>
      <c r="TTD141" s="6"/>
      <c r="TTE141" s="6"/>
      <c r="TTF141" s="6"/>
      <c r="TTG141" s="6"/>
      <c r="TTH141" s="6"/>
      <c r="TTI141" s="6"/>
      <c r="TTJ141" s="6"/>
      <c r="TTK141" s="6"/>
      <c r="TTL141" s="6"/>
      <c r="TTM141" s="6"/>
      <c r="TTN141" s="6"/>
      <c r="TTO141" s="6"/>
      <c r="TTP141" s="6"/>
      <c r="TTQ141" s="6"/>
      <c r="TTR141" s="6"/>
      <c r="TTS141" s="6"/>
      <c r="TTT141" s="6"/>
      <c r="TTU141" s="6"/>
      <c r="TTV141" s="6"/>
      <c r="TTW141" s="6"/>
      <c r="TTX141" s="6"/>
      <c r="TTY141" s="6"/>
      <c r="TTZ141" s="6"/>
      <c r="TUA141" s="6"/>
      <c r="TUB141" s="6"/>
      <c r="TUC141" s="6"/>
      <c r="TUD141" s="6"/>
      <c r="TUE141" s="6"/>
      <c r="TUF141" s="6"/>
      <c r="TUG141" s="6"/>
      <c r="TUH141" s="6"/>
      <c r="TUI141" s="6"/>
      <c r="TUJ141" s="6"/>
      <c r="TUK141" s="6"/>
      <c r="TUL141" s="6"/>
      <c r="TUM141" s="6"/>
      <c r="TUN141" s="6"/>
      <c r="TUO141" s="6"/>
      <c r="TUP141" s="6"/>
      <c r="TUQ141" s="6"/>
      <c r="TUR141" s="6"/>
      <c r="TUS141" s="6"/>
      <c r="TUT141" s="6"/>
      <c r="TUU141" s="6"/>
      <c r="TUV141" s="6"/>
      <c r="TUW141" s="6"/>
      <c r="TUX141" s="6"/>
      <c r="TUY141" s="6"/>
      <c r="TUZ141" s="6"/>
      <c r="TVA141" s="6"/>
      <c r="TVB141" s="6"/>
      <c r="TVC141" s="6"/>
      <c r="TVD141" s="6"/>
      <c r="TVE141" s="6"/>
      <c r="TVF141" s="6"/>
      <c r="TVG141" s="6"/>
      <c r="TVH141" s="6"/>
      <c r="TVI141" s="6"/>
      <c r="TVJ141" s="6"/>
      <c r="TVK141" s="6"/>
      <c r="TVL141" s="6"/>
      <c r="TVM141" s="6"/>
      <c r="TVN141" s="6"/>
      <c r="TVO141" s="6"/>
      <c r="TVP141" s="6"/>
      <c r="TVQ141" s="6"/>
      <c r="TVR141" s="6"/>
      <c r="TVS141" s="6"/>
      <c r="TVT141" s="6"/>
      <c r="TVU141" s="6"/>
      <c r="TVV141" s="6"/>
      <c r="TVW141" s="6"/>
      <c r="TVX141" s="6"/>
      <c r="TVY141" s="6"/>
      <c r="TVZ141" s="6"/>
      <c r="TWA141" s="6"/>
      <c r="TWB141" s="6"/>
      <c r="TWC141" s="6"/>
      <c r="TWD141" s="6"/>
      <c r="TWE141" s="6"/>
      <c r="TWF141" s="6"/>
      <c r="TWG141" s="6"/>
      <c r="TWH141" s="6"/>
      <c r="TWI141" s="6"/>
      <c r="TWJ141" s="6"/>
      <c r="TWK141" s="6"/>
      <c r="TWL141" s="6"/>
      <c r="TWM141" s="6"/>
      <c r="TWN141" s="6"/>
      <c r="TWO141" s="6"/>
      <c r="TWP141" s="6"/>
      <c r="TWQ141" s="6"/>
      <c r="TWR141" s="6"/>
      <c r="TWS141" s="6"/>
      <c r="TWT141" s="6"/>
      <c r="TWU141" s="6"/>
      <c r="TWV141" s="6"/>
      <c r="TWW141" s="6"/>
      <c r="TWX141" s="6"/>
      <c r="TWY141" s="6"/>
      <c r="TWZ141" s="6"/>
      <c r="TXA141" s="6"/>
      <c r="TXB141" s="6"/>
      <c r="TXC141" s="6"/>
      <c r="TXD141" s="6"/>
      <c r="TXE141" s="6"/>
      <c r="TXF141" s="6"/>
      <c r="TXG141" s="6"/>
      <c r="TXH141" s="6"/>
      <c r="TXI141" s="6"/>
      <c r="TXJ141" s="6"/>
      <c r="TXK141" s="6"/>
      <c r="TXL141" s="6"/>
      <c r="TXM141" s="6"/>
      <c r="TXN141" s="6"/>
      <c r="TXO141" s="6"/>
      <c r="TXP141" s="6"/>
      <c r="TXQ141" s="6"/>
      <c r="TXR141" s="6"/>
      <c r="TXS141" s="6"/>
      <c r="TXT141" s="6"/>
      <c r="TXU141" s="6"/>
      <c r="TXV141" s="6"/>
      <c r="TXW141" s="6"/>
      <c r="TXX141" s="6"/>
      <c r="TXY141" s="6"/>
      <c r="TXZ141" s="6"/>
      <c r="TYA141" s="6"/>
      <c r="TYB141" s="6"/>
      <c r="TYC141" s="6"/>
      <c r="TYD141" s="6"/>
      <c r="TYE141" s="6"/>
      <c r="TYF141" s="6"/>
      <c r="TYG141" s="6"/>
      <c r="TYH141" s="6"/>
      <c r="TYI141" s="6"/>
      <c r="TYJ141" s="6"/>
      <c r="TYK141" s="6"/>
      <c r="TYL141" s="6"/>
      <c r="TYM141" s="6"/>
      <c r="TYN141" s="6"/>
      <c r="TYO141" s="6"/>
      <c r="TYP141" s="6"/>
      <c r="TYQ141" s="6"/>
      <c r="TYR141" s="6"/>
      <c r="TYS141" s="6"/>
      <c r="TYT141" s="6"/>
      <c r="TYU141" s="6"/>
      <c r="TYV141" s="6"/>
      <c r="TYW141" s="6"/>
      <c r="TYX141" s="6"/>
      <c r="TYY141" s="6"/>
      <c r="TYZ141" s="6"/>
      <c r="TZA141" s="6"/>
      <c r="TZB141" s="6"/>
      <c r="TZC141" s="6"/>
      <c r="TZD141" s="6"/>
      <c r="TZE141" s="6"/>
      <c r="TZF141" s="6"/>
      <c r="TZG141" s="6"/>
      <c r="TZH141" s="6"/>
      <c r="TZI141" s="6"/>
      <c r="TZJ141" s="6"/>
      <c r="TZK141" s="6"/>
      <c r="TZL141" s="6"/>
      <c r="TZM141" s="6"/>
      <c r="TZN141" s="6"/>
      <c r="TZO141" s="6"/>
      <c r="TZP141" s="6"/>
      <c r="TZQ141" s="6"/>
      <c r="TZR141" s="6"/>
      <c r="TZS141" s="6"/>
      <c r="TZT141" s="6"/>
      <c r="TZU141" s="6"/>
      <c r="TZV141" s="6"/>
      <c r="TZW141" s="6"/>
      <c r="TZX141" s="6"/>
      <c r="TZY141" s="6"/>
      <c r="TZZ141" s="6"/>
      <c r="UAA141" s="6"/>
      <c r="UAB141" s="6"/>
      <c r="UAC141" s="6"/>
      <c r="UAD141" s="6"/>
      <c r="UAE141" s="6"/>
      <c r="UAF141" s="6"/>
      <c r="UAG141" s="6"/>
      <c r="UAH141" s="6"/>
      <c r="UAI141" s="6"/>
      <c r="UAJ141" s="6"/>
      <c r="UAK141" s="6"/>
      <c r="UAL141" s="6"/>
      <c r="UAM141" s="6"/>
      <c r="UAN141" s="6"/>
      <c r="UAO141" s="6"/>
      <c r="UAP141" s="6"/>
      <c r="UAQ141" s="6"/>
      <c r="UAR141" s="6"/>
      <c r="UAS141" s="6"/>
      <c r="UAT141" s="6"/>
      <c r="UAU141" s="6"/>
      <c r="UAV141" s="6"/>
      <c r="UAW141" s="6"/>
      <c r="UAX141" s="6"/>
      <c r="UAY141" s="6"/>
      <c r="UAZ141" s="6"/>
      <c r="UBA141" s="6"/>
      <c r="UBB141" s="6"/>
      <c r="UBC141" s="6"/>
      <c r="UBD141" s="6"/>
      <c r="UBE141" s="6"/>
      <c r="UBF141" s="6"/>
      <c r="UBG141" s="6"/>
      <c r="UBH141" s="6"/>
      <c r="UBI141" s="6"/>
      <c r="UBJ141" s="6"/>
      <c r="UBK141" s="6"/>
      <c r="UBL141" s="6"/>
      <c r="UBM141" s="6"/>
      <c r="UBN141" s="6"/>
      <c r="UBO141" s="6"/>
      <c r="UBP141" s="6"/>
      <c r="UBQ141" s="6"/>
      <c r="UBR141" s="6"/>
      <c r="UBS141" s="6"/>
      <c r="UBT141" s="6"/>
      <c r="UBU141" s="6"/>
      <c r="UBV141" s="6"/>
      <c r="UBW141" s="6"/>
      <c r="UBX141" s="6"/>
      <c r="UBY141" s="6"/>
      <c r="UBZ141" s="6"/>
      <c r="UCA141" s="6"/>
      <c r="UCB141" s="6"/>
      <c r="UCC141" s="6"/>
      <c r="UCD141" s="6"/>
      <c r="UCE141" s="6"/>
      <c r="UCF141" s="6"/>
      <c r="UCG141" s="6"/>
      <c r="UCH141" s="6"/>
      <c r="UCI141" s="6"/>
      <c r="UCJ141" s="6"/>
      <c r="UCK141" s="6"/>
      <c r="UCL141" s="6"/>
      <c r="UCM141" s="6"/>
      <c r="UCN141" s="6"/>
      <c r="UCO141" s="6"/>
      <c r="UCP141" s="6"/>
      <c r="UCQ141" s="6"/>
      <c r="UCR141" s="6"/>
      <c r="UCS141" s="6"/>
      <c r="UCT141" s="6"/>
      <c r="UCU141" s="6"/>
      <c r="UCV141" s="6"/>
      <c r="UCW141" s="6"/>
      <c r="UCX141" s="6"/>
      <c r="UCY141" s="6"/>
      <c r="UCZ141" s="6"/>
      <c r="UDA141" s="6"/>
      <c r="UDB141" s="6"/>
      <c r="UDC141" s="6"/>
      <c r="UDD141" s="6"/>
      <c r="UDE141" s="6"/>
      <c r="UDF141" s="6"/>
      <c r="UDG141" s="6"/>
      <c r="UDH141" s="6"/>
      <c r="UDI141" s="6"/>
      <c r="UDJ141" s="6"/>
      <c r="UDK141" s="6"/>
      <c r="UDL141" s="6"/>
      <c r="UDM141" s="6"/>
      <c r="UDN141" s="6"/>
      <c r="UDO141" s="6"/>
      <c r="UDP141" s="6"/>
      <c r="UDQ141" s="6"/>
      <c r="UDR141" s="6"/>
      <c r="UDS141" s="6"/>
      <c r="UDT141" s="6"/>
      <c r="UDU141" s="6"/>
      <c r="UDV141" s="6"/>
      <c r="UDW141" s="6"/>
      <c r="UDX141" s="6"/>
      <c r="UDY141" s="6"/>
      <c r="UDZ141" s="6"/>
      <c r="UEA141" s="6"/>
      <c r="UEB141" s="6"/>
      <c r="UEC141" s="6"/>
      <c r="UED141" s="6"/>
      <c r="UEE141" s="6"/>
      <c r="UEF141" s="6"/>
      <c r="UEG141" s="6"/>
      <c r="UEH141" s="6"/>
      <c r="UEI141" s="6"/>
      <c r="UEJ141" s="6"/>
      <c r="UEK141" s="6"/>
      <c r="UEL141" s="6"/>
      <c r="UEM141" s="6"/>
      <c r="UEN141" s="6"/>
      <c r="UEO141" s="6"/>
      <c r="UEP141" s="6"/>
      <c r="UEQ141" s="6"/>
      <c r="UER141" s="6"/>
      <c r="UES141" s="6"/>
      <c r="UET141" s="6"/>
      <c r="UEU141" s="6"/>
      <c r="UEV141" s="6"/>
      <c r="UEW141" s="6"/>
      <c r="UEX141" s="6"/>
      <c r="UEY141" s="6"/>
      <c r="UEZ141" s="6"/>
      <c r="UFA141" s="6"/>
      <c r="UFB141" s="6"/>
      <c r="UFC141" s="6"/>
      <c r="UFD141" s="6"/>
      <c r="UFE141" s="6"/>
      <c r="UFF141" s="6"/>
      <c r="UFG141" s="6"/>
      <c r="UFH141" s="6"/>
      <c r="UFI141" s="6"/>
      <c r="UFJ141" s="6"/>
      <c r="UFK141" s="6"/>
      <c r="UFL141" s="6"/>
      <c r="UFM141" s="6"/>
      <c r="UFN141" s="6"/>
      <c r="UFO141" s="6"/>
      <c r="UFP141" s="6"/>
      <c r="UFQ141" s="6"/>
      <c r="UFR141" s="6"/>
      <c r="UFS141" s="6"/>
      <c r="UFT141" s="6"/>
      <c r="UFU141" s="6"/>
      <c r="UFV141" s="6"/>
      <c r="UFW141" s="6"/>
      <c r="UFX141" s="6"/>
      <c r="UFY141" s="6"/>
      <c r="UFZ141" s="6"/>
      <c r="UGA141" s="6"/>
      <c r="UGB141" s="6"/>
      <c r="UGC141" s="6"/>
      <c r="UGD141" s="6"/>
      <c r="UGE141" s="6"/>
      <c r="UGF141" s="6"/>
      <c r="UGG141" s="6"/>
      <c r="UGH141" s="6"/>
      <c r="UGI141" s="6"/>
      <c r="UGJ141" s="6"/>
      <c r="UGK141" s="6"/>
      <c r="UGL141" s="6"/>
      <c r="UGM141" s="6"/>
      <c r="UGN141" s="6"/>
      <c r="UGO141" s="6"/>
      <c r="UGP141" s="6"/>
      <c r="UGQ141" s="6"/>
      <c r="UGR141" s="6"/>
      <c r="UGS141" s="6"/>
      <c r="UGT141" s="6"/>
      <c r="UGU141" s="6"/>
      <c r="UGV141" s="6"/>
      <c r="UGW141" s="6"/>
      <c r="UGX141" s="6"/>
      <c r="UGY141" s="6"/>
      <c r="UGZ141" s="6"/>
      <c r="UHA141" s="6"/>
      <c r="UHB141" s="6"/>
      <c r="UHC141" s="6"/>
      <c r="UHD141" s="6"/>
      <c r="UHE141" s="6"/>
      <c r="UHF141" s="6"/>
      <c r="UHG141" s="6"/>
      <c r="UHH141" s="6"/>
      <c r="UHI141" s="6"/>
      <c r="UHJ141" s="6"/>
      <c r="UHK141" s="6"/>
      <c r="UHL141" s="6"/>
      <c r="UHM141" s="6"/>
      <c r="UHN141" s="6"/>
      <c r="UHO141" s="6"/>
      <c r="UHP141" s="6"/>
      <c r="UHQ141" s="6"/>
      <c r="UHR141" s="6"/>
      <c r="UHS141" s="6"/>
      <c r="UHT141" s="6"/>
      <c r="UHU141" s="6"/>
      <c r="UHV141" s="6"/>
      <c r="UHW141" s="6"/>
      <c r="UHX141" s="6"/>
      <c r="UHY141" s="6"/>
      <c r="UHZ141" s="6"/>
      <c r="UIA141" s="6"/>
      <c r="UIB141" s="6"/>
      <c r="UIC141" s="6"/>
      <c r="UID141" s="6"/>
      <c r="UIE141" s="6"/>
      <c r="UIF141" s="6"/>
      <c r="UIG141" s="6"/>
      <c r="UIH141" s="6"/>
      <c r="UII141" s="6"/>
      <c r="UIJ141" s="6"/>
      <c r="UIK141" s="6"/>
      <c r="UIL141" s="6"/>
      <c r="UIM141" s="6"/>
      <c r="UIN141" s="6"/>
      <c r="UIO141" s="6"/>
      <c r="UIP141" s="6"/>
      <c r="UIQ141" s="6"/>
      <c r="UIR141" s="6"/>
      <c r="UIS141" s="6"/>
      <c r="UIT141" s="6"/>
      <c r="UIU141" s="6"/>
      <c r="UIV141" s="6"/>
      <c r="UIW141" s="6"/>
      <c r="UIX141" s="6"/>
      <c r="UIY141" s="6"/>
      <c r="UIZ141" s="6"/>
      <c r="UJA141" s="6"/>
      <c r="UJB141" s="6"/>
      <c r="UJC141" s="6"/>
      <c r="UJD141" s="6"/>
      <c r="UJE141" s="6"/>
      <c r="UJF141" s="6"/>
      <c r="UJG141" s="6"/>
      <c r="UJH141" s="6"/>
      <c r="UJI141" s="6"/>
      <c r="UJJ141" s="6"/>
      <c r="UJK141" s="6"/>
      <c r="UJL141" s="6"/>
      <c r="UJM141" s="6"/>
      <c r="UJN141" s="6"/>
      <c r="UJO141" s="6"/>
      <c r="UJP141" s="6"/>
      <c r="UJQ141" s="6"/>
      <c r="UJR141" s="6"/>
      <c r="UJS141" s="6"/>
      <c r="UJT141" s="6"/>
      <c r="UJU141" s="6"/>
      <c r="UJV141" s="6"/>
      <c r="UJW141" s="6"/>
      <c r="UJX141" s="6"/>
      <c r="UJY141" s="6"/>
      <c r="UJZ141" s="6"/>
      <c r="UKA141" s="6"/>
      <c r="UKB141" s="6"/>
      <c r="UKC141" s="6"/>
      <c r="UKD141" s="6"/>
      <c r="UKE141" s="6"/>
      <c r="UKF141" s="6"/>
      <c r="UKG141" s="6"/>
      <c r="UKH141" s="6"/>
      <c r="UKI141" s="6"/>
      <c r="UKJ141" s="6"/>
      <c r="UKK141" s="6"/>
      <c r="UKL141" s="6"/>
      <c r="UKM141" s="6"/>
      <c r="UKN141" s="6"/>
      <c r="UKO141" s="6"/>
      <c r="UKP141" s="6"/>
      <c r="UKQ141" s="6"/>
      <c r="UKR141" s="6"/>
      <c r="UKS141" s="6"/>
      <c r="UKT141" s="6"/>
      <c r="UKU141" s="6"/>
      <c r="UKV141" s="6"/>
      <c r="UKW141" s="6"/>
      <c r="UKX141" s="6"/>
      <c r="UKY141" s="6"/>
      <c r="UKZ141" s="6"/>
      <c r="ULA141" s="6"/>
      <c r="ULB141" s="6"/>
      <c r="ULC141" s="6"/>
      <c r="ULD141" s="6"/>
      <c r="ULE141" s="6"/>
      <c r="ULF141" s="6"/>
      <c r="ULG141" s="6"/>
      <c r="ULH141" s="6"/>
      <c r="ULI141" s="6"/>
      <c r="ULJ141" s="6"/>
      <c r="ULK141" s="6"/>
      <c r="ULL141" s="6"/>
      <c r="ULM141" s="6"/>
      <c r="ULN141" s="6"/>
      <c r="ULO141" s="6"/>
      <c r="ULP141" s="6"/>
      <c r="ULQ141" s="6"/>
      <c r="ULR141" s="6"/>
      <c r="ULS141" s="6"/>
      <c r="ULT141" s="6"/>
      <c r="ULU141" s="6"/>
      <c r="ULV141" s="6"/>
      <c r="ULW141" s="6"/>
      <c r="ULX141" s="6"/>
      <c r="ULY141" s="6"/>
      <c r="ULZ141" s="6"/>
      <c r="UMA141" s="6"/>
      <c r="UMB141" s="6"/>
      <c r="UMC141" s="6"/>
      <c r="UMD141" s="6"/>
      <c r="UME141" s="6"/>
      <c r="UMF141" s="6"/>
      <c r="UMG141" s="6"/>
      <c r="UMH141" s="6"/>
      <c r="UMI141" s="6"/>
      <c r="UMJ141" s="6"/>
      <c r="UMK141" s="6"/>
      <c r="UML141" s="6"/>
      <c r="UMM141" s="6"/>
      <c r="UMN141" s="6"/>
      <c r="UMO141" s="6"/>
      <c r="UMP141" s="6"/>
      <c r="UMQ141" s="6"/>
      <c r="UMR141" s="6"/>
      <c r="UMS141" s="6"/>
      <c r="UMT141" s="6"/>
      <c r="UMU141" s="6"/>
      <c r="UMV141" s="6"/>
      <c r="UMW141" s="6"/>
      <c r="UMX141" s="6"/>
      <c r="UMY141" s="6"/>
      <c r="UMZ141" s="6"/>
      <c r="UNA141" s="6"/>
      <c r="UNB141" s="6"/>
      <c r="UNC141" s="6"/>
      <c r="UND141" s="6"/>
      <c r="UNE141" s="6"/>
      <c r="UNF141" s="6"/>
      <c r="UNG141" s="6"/>
      <c r="UNH141" s="6"/>
      <c r="UNI141" s="6"/>
      <c r="UNJ141" s="6"/>
      <c r="UNK141" s="6"/>
      <c r="UNL141" s="6"/>
      <c r="UNM141" s="6"/>
      <c r="UNN141" s="6"/>
      <c r="UNO141" s="6"/>
      <c r="UNP141" s="6"/>
      <c r="UNQ141" s="6"/>
      <c r="UNR141" s="6"/>
      <c r="UNS141" s="6"/>
      <c r="UNT141" s="6"/>
      <c r="UNU141" s="6"/>
      <c r="UNV141" s="6"/>
      <c r="UNW141" s="6"/>
      <c r="UNX141" s="6"/>
      <c r="UNY141" s="6"/>
      <c r="UNZ141" s="6"/>
      <c r="UOA141" s="6"/>
      <c r="UOB141" s="6"/>
      <c r="UOC141" s="6"/>
      <c r="UOD141" s="6"/>
      <c r="UOE141" s="6"/>
      <c r="UOF141" s="6"/>
      <c r="UOG141" s="6"/>
      <c r="UOH141" s="6"/>
      <c r="UOI141" s="6"/>
      <c r="UOJ141" s="6"/>
      <c r="UOK141" s="6"/>
      <c r="UOL141" s="6"/>
      <c r="UOM141" s="6"/>
      <c r="UON141" s="6"/>
      <c r="UOO141" s="6"/>
      <c r="UOP141" s="6"/>
      <c r="UOQ141" s="6"/>
      <c r="UOR141" s="6"/>
      <c r="UOS141" s="6"/>
      <c r="UOT141" s="6"/>
      <c r="UOU141" s="6"/>
      <c r="UOV141" s="6"/>
      <c r="UOW141" s="6"/>
      <c r="UOX141" s="6"/>
      <c r="UOY141" s="6"/>
      <c r="UOZ141" s="6"/>
      <c r="UPA141" s="6"/>
      <c r="UPB141" s="6"/>
      <c r="UPC141" s="6"/>
      <c r="UPD141" s="6"/>
      <c r="UPE141" s="6"/>
      <c r="UPF141" s="6"/>
      <c r="UPG141" s="6"/>
      <c r="UPH141" s="6"/>
      <c r="UPI141" s="6"/>
      <c r="UPJ141" s="6"/>
      <c r="UPK141" s="6"/>
      <c r="UPL141" s="6"/>
      <c r="UPM141" s="6"/>
      <c r="UPN141" s="6"/>
      <c r="UPO141" s="6"/>
      <c r="UPP141" s="6"/>
      <c r="UPQ141" s="6"/>
      <c r="UPR141" s="6"/>
      <c r="UPS141" s="6"/>
      <c r="UPT141" s="6"/>
      <c r="UPU141" s="6"/>
      <c r="UPV141" s="6"/>
      <c r="UPW141" s="6"/>
      <c r="UPX141" s="6"/>
      <c r="UPY141" s="6"/>
      <c r="UPZ141" s="6"/>
      <c r="UQA141" s="6"/>
      <c r="UQB141" s="6"/>
      <c r="UQC141" s="6"/>
      <c r="UQD141" s="6"/>
      <c r="UQE141" s="6"/>
      <c r="UQF141" s="6"/>
      <c r="UQG141" s="6"/>
      <c r="UQH141" s="6"/>
      <c r="UQI141" s="6"/>
      <c r="UQJ141" s="6"/>
      <c r="UQK141" s="6"/>
      <c r="UQL141" s="6"/>
      <c r="UQM141" s="6"/>
      <c r="UQN141" s="6"/>
      <c r="UQO141" s="6"/>
      <c r="UQP141" s="6"/>
      <c r="UQQ141" s="6"/>
      <c r="UQR141" s="6"/>
      <c r="UQS141" s="6"/>
      <c r="UQT141" s="6"/>
      <c r="UQU141" s="6"/>
      <c r="UQV141" s="6"/>
      <c r="UQW141" s="6"/>
      <c r="UQX141" s="6"/>
      <c r="UQY141" s="6"/>
      <c r="UQZ141" s="6"/>
      <c r="URA141" s="6"/>
      <c r="URB141" s="6"/>
      <c r="URC141" s="6"/>
      <c r="URD141" s="6"/>
      <c r="URE141" s="6"/>
      <c r="URF141" s="6"/>
      <c r="URG141" s="6"/>
      <c r="URH141" s="6"/>
      <c r="URI141" s="6"/>
      <c r="URJ141" s="6"/>
      <c r="URK141" s="6"/>
      <c r="URL141" s="6"/>
      <c r="URM141" s="6"/>
      <c r="URN141" s="6"/>
      <c r="URO141" s="6"/>
      <c r="URP141" s="6"/>
      <c r="URQ141" s="6"/>
      <c r="URR141" s="6"/>
      <c r="URS141" s="6"/>
      <c r="URT141" s="6"/>
      <c r="URU141" s="6"/>
      <c r="URV141" s="6"/>
      <c r="URW141" s="6"/>
      <c r="URX141" s="6"/>
      <c r="URY141" s="6"/>
      <c r="URZ141" s="6"/>
      <c r="USA141" s="6"/>
      <c r="USB141" s="6"/>
      <c r="USC141" s="6"/>
      <c r="USD141" s="6"/>
      <c r="USE141" s="6"/>
      <c r="USF141" s="6"/>
      <c r="USG141" s="6"/>
      <c r="USH141" s="6"/>
      <c r="USI141" s="6"/>
      <c r="USJ141" s="6"/>
      <c r="USK141" s="6"/>
      <c r="USL141" s="6"/>
      <c r="USM141" s="6"/>
      <c r="USN141" s="6"/>
      <c r="USO141" s="6"/>
      <c r="USP141" s="6"/>
      <c r="USQ141" s="6"/>
      <c r="USR141" s="6"/>
      <c r="USS141" s="6"/>
      <c r="UST141" s="6"/>
      <c r="USU141" s="6"/>
      <c r="USV141" s="6"/>
      <c r="USW141" s="6"/>
      <c r="USX141" s="6"/>
      <c r="USY141" s="6"/>
      <c r="USZ141" s="6"/>
      <c r="UTA141" s="6"/>
      <c r="UTB141" s="6"/>
      <c r="UTC141" s="6"/>
      <c r="UTD141" s="6"/>
      <c r="UTE141" s="6"/>
      <c r="UTF141" s="6"/>
      <c r="UTG141" s="6"/>
      <c r="UTH141" s="6"/>
      <c r="UTI141" s="6"/>
      <c r="UTJ141" s="6"/>
      <c r="UTK141" s="6"/>
      <c r="UTL141" s="6"/>
      <c r="UTM141" s="6"/>
      <c r="UTN141" s="6"/>
      <c r="UTO141" s="6"/>
      <c r="UTP141" s="6"/>
      <c r="UTQ141" s="6"/>
      <c r="UTR141" s="6"/>
      <c r="UTS141" s="6"/>
      <c r="UTT141" s="6"/>
      <c r="UTU141" s="6"/>
      <c r="UTV141" s="6"/>
      <c r="UTW141" s="6"/>
      <c r="UTX141" s="6"/>
      <c r="UTY141" s="6"/>
      <c r="UTZ141" s="6"/>
      <c r="UUA141" s="6"/>
      <c r="UUB141" s="6"/>
      <c r="UUC141" s="6"/>
      <c r="UUD141" s="6"/>
      <c r="UUE141" s="6"/>
      <c r="UUF141" s="6"/>
      <c r="UUG141" s="6"/>
      <c r="UUH141" s="6"/>
      <c r="UUI141" s="6"/>
      <c r="UUJ141" s="6"/>
      <c r="UUK141" s="6"/>
      <c r="UUL141" s="6"/>
      <c r="UUM141" s="6"/>
      <c r="UUN141" s="6"/>
      <c r="UUO141" s="6"/>
      <c r="UUP141" s="6"/>
      <c r="UUQ141" s="6"/>
      <c r="UUR141" s="6"/>
      <c r="UUS141" s="6"/>
      <c r="UUT141" s="6"/>
      <c r="UUU141" s="6"/>
      <c r="UUV141" s="6"/>
      <c r="UUW141" s="6"/>
      <c r="UUX141" s="6"/>
      <c r="UUY141" s="6"/>
      <c r="UUZ141" s="6"/>
      <c r="UVA141" s="6"/>
      <c r="UVB141" s="6"/>
      <c r="UVC141" s="6"/>
      <c r="UVD141" s="6"/>
      <c r="UVE141" s="6"/>
      <c r="UVF141" s="6"/>
      <c r="UVG141" s="6"/>
      <c r="UVH141" s="6"/>
      <c r="UVI141" s="6"/>
      <c r="UVJ141" s="6"/>
      <c r="UVK141" s="6"/>
      <c r="UVL141" s="6"/>
      <c r="UVM141" s="6"/>
      <c r="UVN141" s="6"/>
      <c r="UVO141" s="6"/>
      <c r="UVP141" s="6"/>
      <c r="UVQ141" s="6"/>
      <c r="UVR141" s="6"/>
      <c r="UVS141" s="6"/>
      <c r="UVT141" s="6"/>
      <c r="UVU141" s="6"/>
      <c r="UVV141" s="6"/>
      <c r="UVW141" s="6"/>
      <c r="UVX141" s="6"/>
      <c r="UVY141" s="6"/>
      <c r="UVZ141" s="6"/>
      <c r="UWA141" s="6"/>
      <c r="UWB141" s="6"/>
      <c r="UWC141" s="6"/>
      <c r="UWD141" s="6"/>
      <c r="UWE141" s="6"/>
      <c r="UWF141" s="6"/>
      <c r="UWG141" s="6"/>
      <c r="UWH141" s="6"/>
      <c r="UWI141" s="6"/>
      <c r="UWJ141" s="6"/>
      <c r="UWK141" s="6"/>
      <c r="UWL141" s="6"/>
      <c r="UWM141" s="6"/>
      <c r="UWN141" s="6"/>
      <c r="UWO141" s="6"/>
      <c r="UWP141" s="6"/>
      <c r="UWQ141" s="6"/>
      <c r="UWR141" s="6"/>
      <c r="UWS141" s="6"/>
      <c r="UWT141" s="6"/>
      <c r="UWU141" s="6"/>
      <c r="UWV141" s="6"/>
      <c r="UWW141" s="6"/>
      <c r="UWX141" s="6"/>
      <c r="UWY141" s="6"/>
      <c r="UWZ141" s="6"/>
      <c r="UXA141" s="6"/>
      <c r="UXB141" s="6"/>
      <c r="UXC141" s="6"/>
      <c r="UXD141" s="6"/>
      <c r="UXE141" s="6"/>
      <c r="UXF141" s="6"/>
      <c r="UXG141" s="6"/>
      <c r="UXH141" s="6"/>
      <c r="UXI141" s="6"/>
      <c r="UXJ141" s="6"/>
      <c r="UXK141" s="6"/>
      <c r="UXL141" s="6"/>
      <c r="UXM141" s="6"/>
      <c r="UXN141" s="6"/>
      <c r="UXO141" s="6"/>
      <c r="UXP141" s="6"/>
      <c r="UXQ141" s="6"/>
      <c r="UXR141" s="6"/>
      <c r="UXS141" s="6"/>
      <c r="UXT141" s="6"/>
      <c r="UXU141" s="6"/>
      <c r="UXV141" s="6"/>
      <c r="UXW141" s="6"/>
      <c r="UXX141" s="6"/>
      <c r="UXY141" s="6"/>
      <c r="UXZ141" s="6"/>
      <c r="UYA141" s="6"/>
      <c r="UYB141" s="6"/>
      <c r="UYC141" s="6"/>
      <c r="UYD141" s="6"/>
      <c r="UYE141" s="6"/>
      <c r="UYF141" s="6"/>
      <c r="UYG141" s="6"/>
      <c r="UYH141" s="6"/>
      <c r="UYI141" s="6"/>
      <c r="UYJ141" s="6"/>
      <c r="UYK141" s="6"/>
      <c r="UYL141" s="6"/>
      <c r="UYM141" s="6"/>
      <c r="UYN141" s="6"/>
      <c r="UYO141" s="6"/>
      <c r="UYP141" s="6"/>
      <c r="UYQ141" s="6"/>
      <c r="UYR141" s="6"/>
      <c r="UYS141" s="6"/>
      <c r="UYT141" s="6"/>
      <c r="UYU141" s="6"/>
      <c r="UYV141" s="6"/>
      <c r="UYW141" s="6"/>
      <c r="UYX141" s="6"/>
      <c r="UYY141" s="6"/>
      <c r="UYZ141" s="6"/>
      <c r="UZA141" s="6"/>
      <c r="UZB141" s="6"/>
      <c r="UZC141" s="6"/>
      <c r="UZD141" s="6"/>
      <c r="UZE141" s="6"/>
      <c r="UZF141" s="6"/>
      <c r="UZG141" s="6"/>
      <c r="UZH141" s="6"/>
      <c r="UZI141" s="6"/>
      <c r="UZJ141" s="6"/>
      <c r="UZK141" s="6"/>
      <c r="UZL141" s="6"/>
      <c r="UZM141" s="6"/>
      <c r="UZN141" s="6"/>
      <c r="UZO141" s="6"/>
      <c r="UZP141" s="6"/>
      <c r="UZQ141" s="6"/>
      <c r="UZR141" s="6"/>
      <c r="UZS141" s="6"/>
      <c r="UZT141" s="6"/>
      <c r="UZU141" s="6"/>
      <c r="UZV141" s="6"/>
      <c r="UZW141" s="6"/>
      <c r="UZX141" s="6"/>
      <c r="UZY141" s="6"/>
      <c r="UZZ141" s="6"/>
      <c r="VAA141" s="6"/>
      <c r="VAB141" s="6"/>
      <c r="VAC141" s="6"/>
      <c r="VAD141" s="6"/>
      <c r="VAE141" s="6"/>
      <c r="VAF141" s="6"/>
      <c r="VAG141" s="6"/>
      <c r="VAH141" s="6"/>
      <c r="VAI141" s="6"/>
      <c r="VAJ141" s="6"/>
      <c r="VAK141" s="6"/>
      <c r="VAL141" s="6"/>
      <c r="VAM141" s="6"/>
      <c r="VAN141" s="6"/>
      <c r="VAO141" s="6"/>
      <c r="VAP141" s="6"/>
      <c r="VAQ141" s="6"/>
      <c r="VAR141" s="6"/>
      <c r="VAS141" s="6"/>
      <c r="VAT141" s="6"/>
      <c r="VAU141" s="6"/>
      <c r="VAV141" s="6"/>
      <c r="VAW141" s="6"/>
      <c r="VAX141" s="6"/>
      <c r="VAY141" s="6"/>
      <c r="VAZ141" s="6"/>
      <c r="VBA141" s="6"/>
      <c r="VBB141" s="6"/>
      <c r="VBC141" s="6"/>
      <c r="VBD141" s="6"/>
      <c r="VBE141" s="6"/>
      <c r="VBF141" s="6"/>
      <c r="VBG141" s="6"/>
      <c r="VBH141" s="6"/>
      <c r="VBI141" s="6"/>
      <c r="VBJ141" s="6"/>
      <c r="VBK141" s="6"/>
      <c r="VBL141" s="6"/>
      <c r="VBM141" s="6"/>
      <c r="VBN141" s="6"/>
      <c r="VBO141" s="6"/>
      <c r="VBP141" s="6"/>
      <c r="VBQ141" s="6"/>
      <c r="VBR141" s="6"/>
      <c r="VBS141" s="6"/>
      <c r="VBT141" s="6"/>
      <c r="VBU141" s="6"/>
      <c r="VBV141" s="6"/>
      <c r="VBW141" s="6"/>
      <c r="VBX141" s="6"/>
      <c r="VBY141" s="6"/>
      <c r="VBZ141" s="6"/>
      <c r="VCA141" s="6"/>
      <c r="VCB141" s="6"/>
      <c r="VCC141" s="6"/>
      <c r="VCD141" s="6"/>
      <c r="VCE141" s="6"/>
      <c r="VCF141" s="6"/>
      <c r="VCG141" s="6"/>
      <c r="VCH141" s="6"/>
      <c r="VCI141" s="6"/>
      <c r="VCJ141" s="6"/>
      <c r="VCK141" s="6"/>
      <c r="VCL141" s="6"/>
      <c r="VCM141" s="6"/>
      <c r="VCN141" s="6"/>
      <c r="VCO141" s="6"/>
      <c r="VCP141" s="6"/>
      <c r="VCQ141" s="6"/>
      <c r="VCR141" s="6"/>
      <c r="VCS141" s="6"/>
      <c r="VCT141" s="6"/>
      <c r="VCU141" s="6"/>
      <c r="VCV141" s="6"/>
      <c r="VCW141" s="6"/>
      <c r="VCX141" s="6"/>
      <c r="VCY141" s="6"/>
      <c r="VCZ141" s="6"/>
      <c r="VDA141" s="6"/>
      <c r="VDB141" s="6"/>
      <c r="VDC141" s="6"/>
      <c r="VDD141" s="6"/>
      <c r="VDE141" s="6"/>
      <c r="VDF141" s="6"/>
      <c r="VDG141" s="6"/>
      <c r="VDH141" s="6"/>
      <c r="VDI141" s="6"/>
      <c r="VDJ141" s="6"/>
      <c r="VDK141" s="6"/>
      <c r="VDL141" s="6"/>
      <c r="VDM141" s="6"/>
      <c r="VDN141" s="6"/>
      <c r="VDO141" s="6"/>
      <c r="VDP141" s="6"/>
      <c r="VDQ141" s="6"/>
      <c r="VDR141" s="6"/>
      <c r="VDS141" s="6"/>
      <c r="VDT141" s="6"/>
      <c r="VDU141" s="6"/>
      <c r="VDV141" s="6"/>
      <c r="VDW141" s="6"/>
      <c r="VDX141" s="6"/>
      <c r="VDY141" s="6"/>
      <c r="VDZ141" s="6"/>
      <c r="VEA141" s="6"/>
      <c r="VEB141" s="6"/>
      <c r="VEC141" s="6"/>
      <c r="VED141" s="6"/>
      <c r="VEE141" s="6"/>
      <c r="VEF141" s="6"/>
      <c r="VEG141" s="6"/>
      <c r="VEH141" s="6"/>
      <c r="VEI141" s="6"/>
      <c r="VEJ141" s="6"/>
      <c r="VEK141" s="6"/>
      <c r="VEL141" s="6"/>
      <c r="VEM141" s="6"/>
      <c r="VEN141" s="6"/>
      <c r="VEO141" s="6"/>
      <c r="VEP141" s="6"/>
      <c r="VEQ141" s="6"/>
      <c r="VER141" s="6"/>
      <c r="VES141" s="6"/>
      <c r="VET141" s="6"/>
      <c r="VEU141" s="6"/>
      <c r="VEV141" s="6"/>
      <c r="VEW141" s="6"/>
      <c r="VEX141" s="6"/>
      <c r="VEY141" s="6"/>
      <c r="VEZ141" s="6"/>
      <c r="VFA141" s="6"/>
      <c r="VFB141" s="6"/>
      <c r="VFC141" s="6"/>
      <c r="VFD141" s="6"/>
      <c r="VFE141" s="6"/>
      <c r="VFF141" s="6"/>
      <c r="VFG141" s="6"/>
      <c r="VFH141" s="6"/>
      <c r="VFI141" s="6"/>
      <c r="VFJ141" s="6"/>
      <c r="VFK141" s="6"/>
      <c r="VFL141" s="6"/>
      <c r="VFM141" s="6"/>
      <c r="VFN141" s="6"/>
      <c r="VFO141" s="6"/>
      <c r="VFP141" s="6"/>
      <c r="VFQ141" s="6"/>
      <c r="VFR141" s="6"/>
      <c r="VFS141" s="6"/>
      <c r="VFT141" s="6"/>
      <c r="VFU141" s="6"/>
      <c r="VFV141" s="6"/>
      <c r="VFW141" s="6"/>
      <c r="VFX141" s="6"/>
      <c r="VFY141" s="6"/>
      <c r="VFZ141" s="6"/>
      <c r="VGA141" s="6"/>
      <c r="VGB141" s="6"/>
      <c r="VGC141" s="6"/>
      <c r="VGD141" s="6"/>
      <c r="VGE141" s="6"/>
      <c r="VGF141" s="6"/>
      <c r="VGG141" s="6"/>
      <c r="VGH141" s="6"/>
      <c r="VGI141" s="6"/>
      <c r="VGJ141" s="6"/>
      <c r="VGK141" s="6"/>
      <c r="VGL141" s="6"/>
      <c r="VGM141" s="6"/>
      <c r="VGN141" s="6"/>
      <c r="VGO141" s="6"/>
      <c r="VGP141" s="6"/>
      <c r="VGQ141" s="6"/>
      <c r="VGR141" s="6"/>
      <c r="VGS141" s="6"/>
      <c r="VGT141" s="6"/>
      <c r="VGU141" s="6"/>
      <c r="VGV141" s="6"/>
      <c r="VGW141" s="6"/>
      <c r="VGX141" s="6"/>
      <c r="VGY141" s="6"/>
      <c r="VGZ141" s="6"/>
      <c r="VHA141" s="6"/>
      <c r="VHB141" s="6"/>
      <c r="VHC141" s="6"/>
      <c r="VHD141" s="6"/>
      <c r="VHE141" s="6"/>
      <c r="VHF141" s="6"/>
      <c r="VHG141" s="6"/>
      <c r="VHH141" s="6"/>
      <c r="VHI141" s="6"/>
      <c r="VHJ141" s="6"/>
      <c r="VHK141" s="6"/>
      <c r="VHL141" s="6"/>
      <c r="VHM141" s="6"/>
      <c r="VHN141" s="6"/>
      <c r="VHO141" s="6"/>
      <c r="VHP141" s="6"/>
      <c r="VHQ141" s="6"/>
      <c r="VHR141" s="6"/>
      <c r="VHS141" s="6"/>
      <c r="VHT141" s="6"/>
      <c r="VHU141" s="6"/>
      <c r="VHV141" s="6"/>
      <c r="VHW141" s="6"/>
      <c r="VHX141" s="6"/>
      <c r="VHY141" s="6"/>
      <c r="VHZ141" s="6"/>
      <c r="VIA141" s="6"/>
      <c r="VIB141" s="6"/>
      <c r="VIC141" s="6"/>
      <c r="VID141" s="6"/>
      <c r="VIE141" s="6"/>
      <c r="VIF141" s="6"/>
      <c r="VIG141" s="6"/>
      <c r="VIH141" s="6"/>
      <c r="VII141" s="6"/>
      <c r="VIJ141" s="6"/>
      <c r="VIK141" s="6"/>
      <c r="VIL141" s="6"/>
      <c r="VIM141" s="6"/>
      <c r="VIN141" s="6"/>
      <c r="VIO141" s="6"/>
      <c r="VIP141" s="6"/>
      <c r="VIQ141" s="6"/>
      <c r="VIR141" s="6"/>
      <c r="VIS141" s="6"/>
      <c r="VIT141" s="6"/>
      <c r="VIU141" s="6"/>
      <c r="VIV141" s="6"/>
      <c r="VIW141" s="6"/>
      <c r="VIX141" s="6"/>
      <c r="VIY141" s="6"/>
      <c r="VIZ141" s="6"/>
      <c r="VJA141" s="6"/>
      <c r="VJB141" s="6"/>
      <c r="VJC141" s="6"/>
      <c r="VJD141" s="6"/>
      <c r="VJE141" s="6"/>
      <c r="VJF141" s="6"/>
      <c r="VJG141" s="6"/>
      <c r="VJH141" s="6"/>
      <c r="VJI141" s="6"/>
      <c r="VJJ141" s="6"/>
      <c r="VJK141" s="6"/>
      <c r="VJL141" s="6"/>
      <c r="VJM141" s="6"/>
      <c r="VJN141" s="6"/>
      <c r="VJO141" s="6"/>
      <c r="VJP141" s="6"/>
      <c r="VJQ141" s="6"/>
      <c r="VJR141" s="6"/>
      <c r="VJS141" s="6"/>
      <c r="VJT141" s="6"/>
      <c r="VJU141" s="6"/>
      <c r="VJV141" s="6"/>
      <c r="VJW141" s="6"/>
      <c r="VJX141" s="6"/>
      <c r="VJY141" s="6"/>
      <c r="VJZ141" s="6"/>
      <c r="VKA141" s="6"/>
      <c r="VKB141" s="6"/>
      <c r="VKC141" s="6"/>
      <c r="VKD141" s="6"/>
      <c r="VKE141" s="6"/>
      <c r="VKF141" s="6"/>
      <c r="VKG141" s="6"/>
      <c r="VKH141" s="6"/>
      <c r="VKI141" s="6"/>
      <c r="VKJ141" s="6"/>
      <c r="VKK141" s="6"/>
      <c r="VKL141" s="6"/>
      <c r="VKM141" s="6"/>
      <c r="VKN141" s="6"/>
      <c r="VKO141" s="6"/>
      <c r="VKP141" s="6"/>
      <c r="VKQ141" s="6"/>
      <c r="VKR141" s="6"/>
      <c r="VKS141" s="6"/>
      <c r="VKT141" s="6"/>
      <c r="VKU141" s="6"/>
      <c r="VKV141" s="6"/>
      <c r="VKW141" s="6"/>
      <c r="VKX141" s="6"/>
      <c r="VKY141" s="6"/>
      <c r="VKZ141" s="6"/>
      <c r="VLA141" s="6"/>
      <c r="VLB141" s="6"/>
      <c r="VLC141" s="6"/>
      <c r="VLD141" s="6"/>
      <c r="VLE141" s="6"/>
      <c r="VLF141" s="6"/>
      <c r="VLG141" s="6"/>
      <c r="VLH141" s="6"/>
      <c r="VLI141" s="6"/>
      <c r="VLJ141" s="6"/>
      <c r="VLK141" s="6"/>
      <c r="VLL141" s="6"/>
      <c r="VLM141" s="6"/>
      <c r="VLN141" s="6"/>
      <c r="VLO141" s="6"/>
      <c r="VLP141" s="6"/>
      <c r="VLQ141" s="6"/>
      <c r="VLR141" s="6"/>
      <c r="VLS141" s="6"/>
      <c r="VLT141" s="6"/>
      <c r="VLU141" s="6"/>
      <c r="VLV141" s="6"/>
      <c r="VLW141" s="6"/>
      <c r="VLX141" s="6"/>
      <c r="VLY141" s="6"/>
      <c r="VLZ141" s="6"/>
      <c r="VMA141" s="6"/>
      <c r="VMB141" s="6"/>
      <c r="VMC141" s="6"/>
      <c r="VMD141" s="6"/>
      <c r="VME141" s="6"/>
      <c r="VMF141" s="6"/>
      <c r="VMG141" s="6"/>
      <c r="VMH141" s="6"/>
      <c r="VMI141" s="6"/>
      <c r="VMJ141" s="6"/>
      <c r="VMK141" s="6"/>
      <c r="VML141" s="6"/>
      <c r="VMM141" s="6"/>
      <c r="VMN141" s="6"/>
      <c r="VMO141" s="6"/>
      <c r="VMP141" s="6"/>
      <c r="VMQ141" s="6"/>
      <c r="VMR141" s="6"/>
      <c r="VMS141" s="6"/>
      <c r="VMT141" s="6"/>
      <c r="VMU141" s="6"/>
      <c r="VMV141" s="6"/>
      <c r="VMW141" s="6"/>
      <c r="VMX141" s="6"/>
      <c r="VMY141" s="6"/>
      <c r="VMZ141" s="6"/>
      <c r="VNA141" s="6"/>
      <c r="VNB141" s="6"/>
      <c r="VNC141" s="6"/>
      <c r="VND141" s="6"/>
      <c r="VNE141" s="6"/>
      <c r="VNF141" s="6"/>
      <c r="VNG141" s="6"/>
      <c r="VNH141" s="6"/>
      <c r="VNI141" s="6"/>
      <c r="VNJ141" s="6"/>
      <c r="VNK141" s="6"/>
      <c r="VNL141" s="6"/>
      <c r="VNM141" s="6"/>
      <c r="VNN141" s="6"/>
      <c r="VNO141" s="6"/>
      <c r="VNP141" s="6"/>
      <c r="VNQ141" s="6"/>
      <c r="VNR141" s="6"/>
      <c r="VNS141" s="6"/>
      <c r="VNT141" s="6"/>
      <c r="VNU141" s="6"/>
      <c r="VNV141" s="6"/>
      <c r="VNW141" s="6"/>
      <c r="VNX141" s="6"/>
      <c r="VNY141" s="6"/>
      <c r="VNZ141" s="6"/>
      <c r="VOA141" s="6"/>
      <c r="VOB141" s="6"/>
      <c r="VOC141" s="6"/>
      <c r="VOD141" s="6"/>
      <c r="VOE141" s="6"/>
      <c r="VOF141" s="6"/>
      <c r="VOG141" s="6"/>
      <c r="VOH141" s="6"/>
      <c r="VOI141" s="6"/>
      <c r="VOJ141" s="6"/>
      <c r="VOK141" s="6"/>
      <c r="VOL141" s="6"/>
      <c r="VOM141" s="6"/>
      <c r="VON141" s="6"/>
      <c r="VOO141" s="6"/>
      <c r="VOP141" s="6"/>
      <c r="VOQ141" s="6"/>
      <c r="VOR141" s="6"/>
      <c r="VOS141" s="6"/>
      <c r="VOT141" s="6"/>
      <c r="VOU141" s="6"/>
      <c r="VOV141" s="6"/>
      <c r="VOW141" s="6"/>
      <c r="VOX141" s="6"/>
      <c r="VOY141" s="6"/>
      <c r="VOZ141" s="6"/>
      <c r="VPA141" s="6"/>
      <c r="VPB141" s="6"/>
      <c r="VPC141" s="6"/>
      <c r="VPD141" s="6"/>
      <c r="VPE141" s="6"/>
      <c r="VPF141" s="6"/>
      <c r="VPG141" s="6"/>
      <c r="VPH141" s="6"/>
      <c r="VPI141" s="6"/>
      <c r="VPJ141" s="6"/>
      <c r="VPK141" s="6"/>
      <c r="VPL141" s="6"/>
      <c r="VPM141" s="6"/>
      <c r="VPN141" s="6"/>
      <c r="VPO141" s="6"/>
      <c r="VPP141" s="6"/>
      <c r="VPQ141" s="6"/>
      <c r="VPR141" s="6"/>
      <c r="VPS141" s="6"/>
      <c r="VPT141" s="6"/>
      <c r="VPU141" s="6"/>
      <c r="VPV141" s="6"/>
      <c r="VPW141" s="6"/>
      <c r="VPX141" s="6"/>
      <c r="VPY141" s="6"/>
      <c r="VPZ141" s="6"/>
      <c r="VQA141" s="6"/>
      <c r="VQB141" s="6"/>
      <c r="VQC141" s="6"/>
      <c r="VQD141" s="6"/>
      <c r="VQE141" s="6"/>
      <c r="VQF141" s="6"/>
      <c r="VQG141" s="6"/>
      <c r="VQH141" s="6"/>
      <c r="VQI141" s="6"/>
      <c r="VQJ141" s="6"/>
      <c r="VQK141" s="6"/>
      <c r="VQL141" s="6"/>
      <c r="VQM141" s="6"/>
      <c r="VQN141" s="6"/>
      <c r="VQO141" s="6"/>
      <c r="VQP141" s="6"/>
      <c r="VQQ141" s="6"/>
      <c r="VQR141" s="6"/>
      <c r="VQS141" s="6"/>
      <c r="VQT141" s="6"/>
      <c r="VQU141" s="6"/>
      <c r="VQV141" s="6"/>
      <c r="VQW141" s="6"/>
      <c r="VQX141" s="6"/>
      <c r="VQY141" s="6"/>
      <c r="VQZ141" s="6"/>
      <c r="VRA141" s="6"/>
      <c r="VRB141" s="6"/>
      <c r="VRC141" s="6"/>
      <c r="VRD141" s="6"/>
      <c r="VRE141" s="6"/>
      <c r="VRF141" s="6"/>
      <c r="VRG141" s="6"/>
      <c r="VRH141" s="6"/>
      <c r="VRI141" s="6"/>
      <c r="VRJ141" s="6"/>
      <c r="VRK141" s="6"/>
      <c r="VRL141" s="6"/>
      <c r="VRM141" s="6"/>
      <c r="VRN141" s="6"/>
      <c r="VRO141" s="6"/>
      <c r="VRP141" s="6"/>
      <c r="VRQ141" s="6"/>
      <c r="VRR141" s="6"/>
      <c r="VRS141" s="6"/>
      <c r="VRT141" s="6"/>
      <c r="VRU141" s="6"/>
      <c r="VRV141" s="6"/>
      <c r="VRW141" s="6"/>
      <c r="VRX141" s="6"/>
      <c r="VRY141" s="6"/>
      <c r="VRZ141" s="6"/>
      <c r="VSA141" s="6"/>
      <c r="VSB141" s="6"/>
      <c r="VSC141" s="6"/>
      <c r="VSD141" s="6"/>
      <c r="VSE141" s="6"/>
      <c r="VSF141" s="6"/>
      <c r="VSG141" s="6"/>
      <c r="VSH141" s="6"/>
      <c r="VSI141" s="6"/>
      <c r="VSJ141" s="6"/>
      <c r="VSK141" s="6"/>
      <c r="VSL141" s="6"/>
      <c r="VSM141" s="6"/>
      <c r="VSN141" s="6"/>
      <c r="VSO141" s="6"/>
      <c r="VSP141" s="6"/>
      <c r="VSQ141" s="6"/>
      <c r="VSR141" s="6"/>
      <c r="VSS141" s="6"/>
      <c r="VST141" s="6"/>
      <c r="VSU141" s="6"/>
      <c r="VSV141" s="6"/>
      <c r="VSW141" s="6"/>
      <c r="VSX141" s="6"/>
      <c r="VSY141" s="6"/>
      <c r="VSZ141" s="6"/>
      <c r="VTA141" s="6"/>
      <c r="VTB141" s="6"/>
      <c r="VTC141" s="6"/>
      <c r="VTD141" s="6"/>
      <c r="VTE141" s="6"/>
      <c r="VTF141" s="6"/>
      <c r="VTG141" s="6"/>
      <c r="VTH141" s="6"/>
      <c r="VTI141" s="6"/>
      <c r="VTJ141" s="6"/>
      <c r="VTK141" s="6"/>
      <c r="VTL141" s="6"/>
      <c r="VTM141" s="6"/>
      <c r="VTN141" s="6"/>
      <c r="VTO141" s="6"/>
      <c r="VTP141" s="6"/>
      <c r="VTQ141" s="6"/>
      <c r="VTR141" s="6"/>
      <c r="VTS141" s="6"/>
      <c r="VTT141" s="6"/>
      <c r="VTU141" s="6"/>
      <c r="VTV141" s="6"/>
      <c r="VTW141" s="6"/>
      <c r="VTX141" s="6"/>
      <c r="VTY141" s="6"/>
      <c r="VTZ141" s="6"/>
      <c r="VUA141" s="6"/>
      <c r="VUB141" s="6"/>
      <c r="VUC141" s="6"/>
      <c r="VUD141" s="6"/>
      <c r="VUE141" s="6"/>
      <c r="VUF141" s="6"/>
      <c r="VUG141" s="6"/>
      <c r="VUH141" s="6"/>
      <c r="VUI141" s="6"/>
      <c r="VUJ141" s="6"/>
      <c r="VUK141" s="6"/>
      <c r="VUL141" s="6"/>
      <c r="VUM141" s="6"/>
      <c r="VUN141" s="6"/>
      <c r="VUO141" s="6"/>
      <c r="VUP141" s="6"/>
      <c r="VUQ141" s="6"/>
      <c r="VUR141" s="6"/>
      <c r="VUS141" s="6"/>
      <c r="VUT141" s="6"/>
      <c r="VUU141" s="6"/>
      <c r="VUV141" s="6"/>
      <c r="VUW141" s="6"/>
      <c r="VUX141" s="6"/>
      <c r="VUY141" s="6"/>
      <c r="VUZ141" s="6"/>
      <c r="VVA141" s="6"/>
      <c r="VVB141" s="6"/>
      <c r="VVC141" s="6"/>
      <c r="VVD141" s="6"/>
      <c r="VVE141" s="6"/>
      <c r="VVF141" s="6"/>
      <c r="VVG141" s="6"/>
      <c r="VVH141" s="6"/>
      <c r="VVI141" s="6"/>
      <c r="VVJ141" s="6"/>
      <c r="VVK141" s="6"/>
      <c r="VVL141" s="6"/>
      <c r="VVM141" s="6"/>
      <c r="VVN141" s="6"/>
      <c r="VVO141" s="6"/>
      <c r="VVP141" s="6"/>
      <c r="VVQ141" s="6"/>
      <c r="VVR141" s="6"/>
      <c r="VVS141" s="6"/>
      <c r="VVT141" s="6"/>
      <c r="VVU141" s="6"/>
      <c r="VVV141" s="6"/>
      <c r="VVW141" s="6"/>
      <c r="VVX141" s="6"/>
      <c r="VVY141" s="6"/>
      <c r="VVZ141" s="6"/>
      <c r="VWA141" s="6"/>
      <c r="VWB141" s="6"/>
      <c r="VWC141" s="6"/>
      <c r="VWD141" s="6"/>
      <c r="VWE141" s="6"/>
      <c r="VWF141" s="6"/>
      <c r="VWG141" s="6"/>
      <c r="VWH141" s="6"/>
      <c r="VWI141" s="6"/>
      <c r="VWJ141" s="6"/>
      <c r="VWK141" s="6"/>
      <c r="VWL141" s="6"/>
      <c r="VWM141" s="6"/>
      <c r="VWN141" s="6"/>
      <c r="VWO141" s="6"/>
      <c r="VWP141" s="6"/>
      <c r="VWQ141" s="6"/>
      <c r="VWR141" s="6"/>
      <c r="VWS141" s="6"/>
      <c r="VWT141" s="6"/>
      <c r="VWU141" s="6"/>
      <c r="VWV141" s="6"/>
      <c r="VWW141" s="6"/>
      <c r="VWX141" s="6"/>
      <c r="VWY141" s="6"/>
      <c r="VWZ141" s="6"/>
      <c r="VXA141" s="6"/>
      <c r="VXB141" s="6"/>
      <c r="VXC141" s="6"/>
      <c r="VXD141" s="6"/>
      <c r="VXE141" s="6"/>
      <c r="VXF141" s="6"/>
      <c r="VXG141" s="6"/>
      <c r="VXH141" s="6"/>
      <c r="VXI141" s="6"/>
      <c r="VXJ141" s="6"/>
      <c r="VXK141" s="6"/>
      <c r="VXL141" s="6"/>
      <c r="VXM141" s="6"/>
      <c r="VXN141" s="6"/>
      <c r="VXO141" s="6"/>
      <c r="VXP141" s="6"/>
      <c r="VXQ141" s="6"/>
      <c r="VXR141" s="6"/>
      <c r="VXS141" s="6"/>
      <c r="VXT141" s="6"/>
      <c r="VXU141" s="6"/>
      <c r="VXV141" s="6"/>
      <c r="VXW141" s="6"/>
      <c r="VXX141" s="6"/>
      <c r="VXY141" s="6"/>
      <c r="VXZ141" s="6"/>
      <c r="VYA141" s="6"/>
      <c r="VYB141" s="6"/>
      <c r="VYC141" s="6"/>
      <c r="VYD141" s="6"/>
      <c r="VYE141" s="6"/>
      <c r="VYF141" s="6"/>
      <c r="VYG141" s="6"/>
      <c r="VYH141" s="6"/>
      <c r="VYI141" s="6"/>
      <c r="VYJ141" s="6"/>
      <c r="VYK141" s="6"/>
      <c r="VYL141" s="6"/>
      <c r="VYM141" s="6"/>
      <c r="VYN141" s="6"/>
      <c r="VYO141" s="6"/>
      <c r="VYP141" s="6"/>
      <c r="VYQ141" s="6"/>
      <c r="VYR141" s="6"/>
      <c r="VYS141" s="6"/>
      <c r="VYT141" s="6"/>
      <c r="VYU141" s="6"/>
      <c r="VYV141" s="6"/>
      <c r="VYW141" s="6"/>
      <c r="VYX141" s="6"/>
      <c r="VYY141" s="6"/>
      <c r="VYZ141" s="6"/>
      <c r="VZA141" s="6"/>
      <c r="VZB141" s="6"/>
      <c r="VZC141" s="6"/>
      <c r="VZD141" s="6"/>
      <c r="VZE141" s="6"/>
      <c r="VZF141" s="6"/>
      <c r="VZG141" s="6"/>
      <c r="VZH141" s="6"/>
      <c r="VZI141" s="6"/>
      <c r="VZJ141" s="6"/>
      <c r="VZK141" s="6"/>
      <c r="VZL141" s="6"/>
      <c r="VZM141" s="6"/>
      <c r="VZN141" s="6"/>
      <c r="VZO141" s="6"/>
      <c r="VZP141" s="6"/>
      <c r="VZQ141" s="6"/>
      <c r="VZR141" s="6"/>
      <c r="VZS141" s="6"/>
      <c r="VZT141" s="6"/>
      <c r="VZU141" s="6"/>
      <c r="VZV141" s="6"/>
      <c r="VZW141" s="6"/>
      <c r="VZX141" s="6"/>
      <c r="VZY141" s="6"/>
      <c r="VZZ141" s="6"/>
      <c r="WAA141" s="6"/>
      <c r="WAB141" s="6"/>
      <c r="WAC141" s="6"/>
      <c r="WAD141" s="6"/>
      <c r="WAE141" s="6"/>
      <c r="WAF141" s="6"/>
      <c r="WAG141" s="6"/>
      <c r="WAH141" s="6"/>
      <c r="WAI141" s="6"/>
      <c r="WAJ141" s="6"/>
      <c r="WAK141" s="6"/>
      <c r="WAL141" s="6"/>
      <c r="WAM141" s="6"/>
      <c r="WAN141" s="6"/>
      <c r="WAO141" s="6"/>
      <c r="WAP141" s="6"/>
      <c r="WAQ141" s="6"/>
      <c r="WAR141" s="6"/>
      <c r="WAS141" s="6"/>
      <c r="WAT141" s="6"/>
      <c r="WAU141" s="6"/>
      <c r="WAV141" s="6"/>
      <c r="WAW141" s="6"/>
      <c r="WAX141" s="6"/>
      <c r="WAY141" s="6"/>
      <c r="WAZ141" s="6"/>
      <c r="WBA141" s="6"/>
      <c r="WBB141" s="6"/>
      <c r="WBC141" s="6"/>
      <c r="WBD141" s="6"/>
      <c r="WBE141" s="6"/>
      <c r="WBF141" s="6"/>
      <c r="WBG141" s="6"/>
      <c r="WBH141" s="6"/>
      <c r="WBI141" s="6"/>
      <c r="WBJ141" s="6"/>
      <c r="WBK141" s="6"/>
      <c r="WBL141" s="6"/>
      <c r="WBM141" s="6"/>
      <c r="WBN141" s="6"/>
      <c r="WBO141" s="6"/>
      <c r="WBP141" s="6"/>
      <c r="WBQ141" s="6"/>
      <c r="WBR141" s="6"/>
      <c r="WBS141" s="6"/>
      <c r="WBT141" s="6"/>
      <c r="WBU141" s="6"/>
      <c r="WBV141" s="6"/>
      <c r="WBW141" s="6"/>
      <c r="WBX141" s="6"/>
      <c r="WBY141" s="6"/>
      <c r="WBZ141" s="6"/>
      <c r="WCA141" s="6"/>
      <c r="WCB141" s="6"/>
      <c r="WCC141" s="6"/>
      <c r="WCD141" s="6"/>
      <c r="WCE141" s="6"/>
      <c r="WCF141" s="6"/>
      <c r="WCG141" s="6"/>
      <c r="WCH141" s="6"/>
      <c r="WCI141" s="6"/>
      <c r="WCJ141" s="6"/>
      <c r="WCK141" s="6"/>
      <c r="WCL141" s="6"/>
      <c r="WCM141" s="6"/>
      <c r="WCN141" s="6"/>
      <c r="WCO141" s="6"/>
      <c r="WCP141" s="6"/>
      <c r="WCQ141" s="6"/>
      <c r="WCR141" s="6"/>
      <c r="WCS141" s="6"/>
      <c r="WCT141" s="6"/>
      <c r="WCU141" s="6"/>
      <c r="WCV141" s="6"/>
      <c r="WCW141" s="6"/>
      <c r="WCX141" s="6"/>
      <c r="WCY141" s="6"/>
      <c r="WCZ141" s="6"/>
      <c r="WDA141" s="6"/>
      <c r="WDB141" s="6"/>
      <c r="WDC141" s="6"/>
      <c r="WDD141" s="6"/>
      <c r="WDE141" s="6"/>
      <c r="WDF141" s="6"/>
      <c r="WDG141" s="6"/>
      <c r="WDH141" s="6"/>
      <c r="WDI141" s="6"/>
      <c r="WDJ141" s="6"/>
      <c r="WDK141" s="6"/>
      <c r="WDL141" s="6"/>
      <c r="WDM141" s="6"/>
      <c r="WDN141" s="6"/>
      <c r="WDO141" s="6"/>
      <c r="WDP141" s="6"/>
      <c r="WDQ141" s="6"/>
      <c r="WDR141" s="6"/>
      <c r="WDS141" s="6"/>
      <c r="WDT141" s="6"/>
      <c r="WDU141" s="6"/>
      <c r="WDV141" s="6"/>
      <c r="WDW141" s="6"/>
      <c r="WDX141" s="6"/>
      <c r="WDY141" s="6"/>
      <c r="WDZ141" s="6"/>
      <c r="WEA141" s="6"/>
      <c r="WEB141" s="6"/>
      <c r="WEC141" s="6"/>
      <c r="WED141" s="6"/>
      <c r="WEE141" s="6"/>
      <c r="WEF141" s="6"/>
      <c r="WEG141" s="6"/>
      <c r="WEH141" s="6"/>
      <c r="WEI141" s="6"/>
      <c r="WEJ141" s="6"/>
      <c r="WEK141" s="6"/>
      <c r="WEL141" s="6"/>
      <c r="WEM141" s="6"/>
      <c r="WEN141" s="6"/>
      <c r="WEO141" s="6"/>
      <c r="WEP141" s="6"/>
      <c r="WEQ141" s="6"/>
      <c r="WER141" s="6"/>
      <c r="WES141" s="6"/>
      <c r="WET141" s="6"/>
      <c r="WEU141" s="6"/>
      <c r="WEV141" s="6"/>
      <c r="WEW141" s="6"/>
      <c r="WEX141" s="6"/>
      <c r="WEY141" s="6"/>
      <c r="WEZ141" s="6"/>
      <c r="WFA141" s="6"/>
      <c r="WFB141" s="6"/>
      <c r="WFC141" s="6"/>
      <c r="WFD141" s="6"/>
      <c r="WFE141" s="6"/>
      <c r="WFF141" s="6"/>
      <c r="WFG141" s="6"/>
      <c r="WFH141" s="6"/>
      <c r="WFI141" s="6"/>
      <c r="WFJ141" s="6"/>
      <c r="WFK141" s="6"/>
      <c r="WFL141" s="6"/>
      <c r="WFM141" s="6"/>
      <c r="WFN141" s="6"/>
      <c r="WFO141" s="6"/>
      <c r="WFP141" s="6"/>
      <c r="WFQ141" s="6"/>
      <c r="WFR141" s="6"/>
      <c r="WFS141" s="6"/>
      <c r="WFT141" s="6"/>
      <c r="WFU141" s="6"/>
      <c r="WFV141" s="6"/>
      <c r="WFW141" s="6"/>
      <c r="WFX141" s="6"/>
      <c r="WFY141" s="6"/>
      <c r="WFZ141" s="6"/>
      <c r="WGA141" s="6"/>
      <c r="WGB141" s="6"/>
      <c r="WGC141" s="6"/>
      <c r="WGD141" s="6"/>
      <c r="WGE141" s="6"/>
      <c r="WGF141" s="6"/>
      <c r="WGG141" s="6"/>
      <c r="WGH141" s="6"/>
      <c r="WGI141" s="6"/>
      <c r="WGJ141" s="6"/>
      <c r="WGK141" s="6"/>
      <c r="WGL141" s="6"/>
      <c r="WGM141" s="6"/>
      <c r="WGN141" s="6"/>
      <c r="WGO141" s="6"/>
      <c r="WGP141" s="6"/>
      <c r="WGQ141" s="6"/>
      <c r="WGR141" s="6"/>
      <c r="WGS141" s="6"/>
      <c r="WGT141" s="6"/>
      <c r="WGU141" s="6"/>
      <c r="WGV141" s="6"/>
      <c r="WGW141" s="6"/>
      <c r="WGX141" s="6"/>
      <c r="WGY141" s="6"/>
      <c r="WGZ141" s="6"/>
      <c r="WHA141" s="6"/>
      <c r="WHB141" s="6"/>
      <c r="WHC141" s="6"/>
      <c r="WHD141" s="6"/>
      <c r="WHE141" s="6"/>
      <c r="WHF141" s="6"/>
      <c r="WHG141" s="6"/>
      <c r="WHH141" s="6"/>
      <c r="WHI141" s="6"/>
      <c r="WHJ141" s="6"/>
      <c r="WHK141" s="6"/>
      <c r="WHL141" s="6"/>
      <c r="WHM141" s="6"/>
      <c r="WHN141" s="6"/>
      <c r="WHO141" s="6"/>
      <c r="WHP141" s="6"/>
      <c r="WHQ141" s="6"/>
      <c r="WHR141" s="6"/>
      <c r="WHS141" s="6"/>
      <c r="WHT141" s="6"/>
      <c r="WHU141" s="6"/>
      <c r="WHV141" s="6"/>
      <c r="WHW141" s="6"/>
      <c r="WHX141" s="6"/>
      <c r="WHY141" s="6"/>
      <c r="WHZ141" s="6"/>
      <c r="WIA141" s="6"/>
      <c r="WIB141" s="6"/>
      <c r="WIC141" s="6"/>
      <c r="WID141" s="6"/>
      <c r="WIE141" s="6"/>
      <c r="WIF141" s="6"/>
      <c r="WIG141" s="6"/>
      <c r="WIH141" s="6"/>
      <c r="WII141" s="6"/>
      <c r="WIJ141" s="6"/>
      <c r="WIK141" s="6"/>
      <c r="WIL141" s="6"/>
      <c r="WIM141" s="6"/>
      <c r="WIN141" s="6"/>
      <c r="WIO141" s="6"/>
      <c r="WIP141" s="6"/>
      <c r="WIQ141" s="6"/>
      <c r="WIR141" s="6"/>
      <c r="WIS141" s="6"/>
      <c r="WIT141" s="6"/>
      <c r="WIU141" s="6"/>
      <c r="WIV141" s="6"/>
      <c r="WIW141" s="6"/>
      <c r="WIX141" s="6"/>
      <c r="WIY141" s="6"/>
      <c r="WIZ141" s="6"/>
      <c r="WJA141" s="6"/>
      <c r="WJB141" s="6"/>
      <c r="WJC141" s="6"/>
      <c r="WJD141" s="6"/>
      <c r="WJE141" s="6"/>
      <c r="WJF141" s="6"/>
      <c r="WJG141" s="6"/>
      <c r="WJH141" s="6"/>
      <c r="WJI141" s="6"/>
      <c r="WJJ141" s="6"/>
      <c r="WJK141" s="6"/>
      <c r="WJL141" s="6"/>
      <c r="WJM141" s="6"/>
      <c r="WJN141" s="6"/>
      <c r="WJO141" s="6"/>
      <c r="WJP141" s="6"/>
      <c r="WJQ141" s="6"/>
      <c r="WJR141" s="6"/>
      <c r="WJS141" s="6"/>
      <c r="WJT141" s="6"/>
      <c r="WJU141" s="6"/>
      <c r="WJV141" s="6"/>
      <c r="WJW141" s="6"/>
      <c r="WJX141" s="6"/>
      <c r="WJY141" s="6"/>
      <c r="WJZ141" s="6"/>
      <c r="WKA141" s="6"/>
      <c r="WKB141" s="6"/>
      <c r="WKC141" s="6"/>
      <c r="WKD141" s="6"/>
      <c r="WKE141" s="6"/>
      <c r="WKF141" s="6"/>
      <c r="WKG141" s="6"/>
      <c r="WKH141" s="6"/>
      <c r="WKI141" s="6"/>
      <c r="WKJ141" s="6"/>
      <c r="WKK141" s="6"/>
      <c r="WKL141" s="6"/>
      <c r="WKM141" s="6"/>
      <c r="WKN141" s="6"/>
      <c r="WKO141" s="6"/>
      <c r="WKP141" s="6"/>
      <c r="WKQ141" s="6"/>
      <c r="WKR141" s="6"/>
      <c r="WKS141" s="6"/>
      <c r="WKT141" s="6"/>
      <c r="WKU141" s="6"/>
      <c r="WKV141" s="6"/>
      <c r="WKW141" s="6"/>
      <c r="WKX141" s="6"/>
      <c r="WKY141" s="6"/>
      <c r="WKZ141" s="6"/>
      <c r="WLA141" s="6"/>
      <c r="WLB141" s="6"/>
      <c r="WLC141" s="6"/>
      <c r="WLD141" s="6"/>
      <c r="WLE141" s="6"/>
      <c r="WLF141" s="6"/>
      <c r="WLG141" s="6"/>
      <c r="WLH141" s="6"/>
      <c r="WLI141" s="6"/>
      <c r="WLJ141" s="6"/>
      <c r="WLK141" s="6"/>
      <c r="WLL141" s="6"/>
      <c r="WLM141" s="6"/>
      <c r="WLN141" s="6"/>
      <c r="WLO141" s="6"/>
      <c r="WLP141" s="6"/>
      <c r="WLQ141" s="6"/>
      <c r="WLR141" s="6"/>
      <c r="WLS141" s="6"/>
      <c r="WLT141" s="6"/>
      <c r="WLU141" s="6"/>
      <c r="WLV141" s="6"/>
      <c r="WLW141" s="6"/>
      <c r="WLX141" s="6"/>
      <c r="WLY141" s="6"/>
      <c r="WLZ141" s="6"/>
      <c r="WMA141" s="6"/>
      <c r="WMB141" s="6"/>
      <c r="WMC141" s="6"/>
      <c r="WMD141" s="6"/>
      <c r="WME141" s="6"/>
      <c r="WMF141" s="6"/>
      <c r="WMG141" s="6"/>
      <c r="WMH141" s="6"/>
      <c r="WMI141" s="6"/>
      <c r="WMJ141" s="6"/>
      <c r="WMK141" s="6"/>
      <c r="WML141" s="6"/>
      <c r="WMM141" s="6"/>
      <c r="WMN141" s="6"/>
      <c r="WMO141" s="6"/>
      <c r="WMP141" s="6"/>
      <c r="WMQ141" s="6"/>
      <c r="WMR141" s="6"/>
      <c r="WMS141" s="6"/>
      <c r="WMT141" s="6"/>
      <c r="WMU141" s="6"/>
      <c r="WMV141" s="6"/>
      <c r="WMW141" s="6"/>
      <c r="WMX141" s="6"/>
      <c r="WMY141" s="6"/>
      <c r="WMZ141" s="6"/>
      <c r="WNA141" s="6"/>
      <c r="WNB141" s="6"/>
      <c r="WNC141" s="6"/>
      <c r="WND141" s="6"/>
      <c r="WNE141" s="6"/>
      <c r="WNF141" s="6"/>
      <c r="WNG141" s="6"/>
      <c r="WNH141" s="6"/>
      <c r="WNI141" s="6"/>
      <c r="WNJ141" s="6"/>
      <c r="WNK141" s="6"/>
      <c r="WNL141" s="6"/>
      <c r="WNM141" s="6"/>
      <c r="WNN141" s="6"/>
      <c r="WNO141" s="6"/>
      <c r="WNP141" s="6"/>
      <c r="WNQ141" s="6"/>
      <c r="WNR141" s="6"/>
      <c r="WNS141" s="6"/>
      <c r="WNT141" s="6"/>
      <c r="WNU141" s="6"/>
      <c r="WNV141" s="6"/>
      <c r="WNW141" s="6"/>
      <c r="WNX141" s="6"/>
      <c r="WNY141" s="6"/>
      <c r="WNZ141" s="6"/>
      <c r="WOA141" s="6"/>
      <c r="WOB141" s="6"/>
      <c r="WOC141" s="6"/>
      <c r="WOD141" s="6"/>
      <c r="WOE141" s="6"/>
      <c r="WOF141" s="6"/>
      <c r="WOG141" s="6"/>
      <c r="WOH141" s="6"/>
      <c r="WOI141" s="6"/>
      <c r="WOJ141" s="6"/>
      <c r="WOK141" s="6"/>
      <c r="WOL141" s="6"/>
      <c r="WOM141" s="6"/>
      <c r="WON141" s="6"/>
      <c r="WOO141" s="6"/>
      <c r="WOP141" s="6"/>
      <c r="WOQ141" s="6"/>
      <c r="WOR141" s="6"/>
      <c r="WOS141" s="6"/>
      <c r="WOT141" s="6"/>
      <c r="WOU141" s="6"/>
      <c r="WOV141" s="6"/>
      <c r="WOW141" s="6"/>
      <c r="WOX141" s="6"/>
      <c r="WOY141" s="6"/>
      <c r="WOZ141" s="6"/>
      <c r="WPA141" s="6"/>
      <c r="WPB141" s="6"/>
      <c r="WPC141" s="6"/>
      <c r="WPD141" s="6"/>
      <c r="WPE141" s="6"/>
      <c r="WPF141" s="6"/>
      <c r="WPG141" s="6"/>
      <c r="WPH141" s="6"/>
      <c r="WPI141" s="6"/>
      <c r="WPJ141" s="6"/>
      <c r="WPK141" s="6"/>
      <c r="WPL141" s="6"/>
      <c r="WPM141" s="6"/>
      <c r="WPN141" s="6"/>
      <c r="WPO141" s="6"/>
      <c r="WPP141" s="6"/>
      <c r="WPQ141" s="6"/>
      <c r="WPR141" s="6"/>
      <c r="WPS141" s="6"/>
      <c r="WPT141" s="6"/>
      <c r="WPU141" s="6"/>
      <c r="WPV141" s="6"/>
      <c r="WPW141" s="6"/>
      <c r="WPX141" s="6"/>
      <c r="WPY141" s="6"/>
      <c r="WPZ141" s="6"/>
      <c r="WQA141" s="6"/>
      <c r="WQB141" s="6"/>
      <c r="WQC141" s="6"/>
      <c r="WQD141" s="6"/>
      <c r="WQE141" s="6"/>
      <c r="WQF141" s="6"/>
      <c r="WQG141" s="6"/>
      <c r="WQH141" s="6"/>
      <c r="WQI141" s="6"/>
      <c r="WQJ141" s="6"/>
      <c r="WQK141" s="6"/>
      <c r="WQL141" s="6"/>
      <c r="WQM141" s="6"/>
      <c r="WQN141" s="6"/>
      <c r="WQO141" s="6"/>
      <c r="WQP141" s="6"/>
      <c r="WQQ141" s="6"/>
      <c r="WQR141" s="6"/>
      <c r="WQS141" s="6"/>
      <c r="WQT141" s="6"/>
      <c r="WQU141" s="6"/>
      <c r="WQV141" s="6"/>
      <c r="WQW141" s="6"/>
      <c r="WQX141" s="6"/>
      <c r="WQY141" s="6"/>
      <c r="WQZ141" s="6"/>
      <c r="WRA141" s="6"/>
      <c r="WRB141" s="6"/>
      <c r="WRC141" s="6"/>
      <c r="WRD141" s="6"/>
      <c r="WRE141" s="6"/>
      <c r="WRF141" s="6"/>
      <c r="WRG141" s="6"/>
      <c r="WRH141" s="6"/>
      <c r="WRI141" s="6"/>
      <c r="WRJ141" s="6"/>
      <c r="WRK141" s="6"/>
      <c r="WRL141" s="6"/>
      <c r="WRM141" s="6"/>
      <c r="WRN141" s="6"/>
      <c r="WRO141" s="6"/>
      <c r="WRP141" s="6"/>
      <c r="WRQ141" s="6"/>
      <c r="WRR141" s="6"/>
      <c r="WRS141" s="6"/>
      <c r="WRT141" s="6"/>
      <c r="WRU141" s="6"/>
      <c r="WRV141" s="6"/>
      <c r="WRW141" s="6"/>
      <c r="WRX141" s="6"/>
      <c r="WRY141" s="6"/>
      <c r="WRZ141" s="6"/>
      <c r="WSA141" s="6"/>
      <c r="WSB141" s="6"/>
      <c r="WSC141" s="6"/>
      <c r="WSD141" s="6"/>
      <c r="WSE141" s="6"/>
      <c r="WSF141" s="6"/>
      <c r="WSG141" s="6"/>
      <c r="WSH141" s="6"/>
      <c r="WSI141" s="6"/>
      <c r="WSJ141" s="6"/>
      <c r="WSK141" s="6"/>
      <c r="WSL141" s="6"/>
      <c r="WSM141" s="6"/>
      <c r="WSN141" s="6"/>
      <c r="WSO141" s="6"/>
      <c r="WSP141" s="6"/>
      <c r="WSQ141" s="6"/>
      <c r="WSR141" s="6"/>
      <c r="WSS141" s="6"/>
      <c r="WST141" s="6"/>
      <c r="WSU141" s="6"/>
      <c r="WSV141" s="6"/>
      <c r="WSW141" s="6"/>
      <c r="WSX141" s="6"/>
      <c r="WSY141" s="6"/>
      <c r="WSZ141" s="6"/>
      <c r="WTA141" s="6"/>
      <c r="WTB141" s="6"/>
      <c r="WTC141" s="6"/>
      <c r="WTD141" s="6"/>
      <c r="WTE141" s="6"/>
      <c r="WTF141" s="6"/>
      <c r="WTG141" s="6"/>
      <c r="WTH141" s="6"/>
      <c r="WTI141" s="6"/>
      <c r="WTJ141" s="6"/>
      <c r="WTK141" s="6"/>
      <c r="WTL141" s="6"/>
      <c r="WTM141" s="6"/>
      <c r="WTN141" s="6"/>
      <c r="WTO141" s="6"/>
      <c r="WTP141" s="6"/>
      <c r="WTQ141" s="6"/>
      <c r="WTR141" s="6"/>
      <c r="WTS141" s="6"/>
      <c r="WTT141" s="6"/>
      <c r="WTU141" s="6"/>
      <c r="WTV141" s="6"/>
      <c r="WTW141" s="6"/>
      <c r="WTX141" s="6"/>
      <c r="WTY141" s="6"/>
      <c r="WTZ141" s="6"/>
      <c r="WUA141" s="6"/>
      <c r="WUB141" s="6"/>
      <c r="WUC141" s="6"/>
      <c r="WUD141" s="6"/>
      <c r="WUE141" s="6"/>
      <c r="WUF141" s="6"/>
      <c r="WUG141" s="6"/>
      <c r="WUH141" s="6"/>
      <c r="WUI141" s="6"/>
      <c r="WUJ141" s="6"/>
      <c r="WUK141" s="6"/>
      <c r="WUL141" s="6"/>
      <c r="WUM141" s="6"/>
      <c r="WUN141" s="6"/>
      <c r="WUO141" s="6"/>
      <c r="WUP141" s="6"/>
      <c r="WUQ141" s="6"/>
      <c r="WUR141" s="6"/>
      <c r="WUS141" s="6"/>
      <c r="WUT141" s="6"/>
      <c r="WUU141" s="6"/>
      <c r="WUV141" s="6"/>
      <c r="WUW141" s="6"/>
      <c r="WUX141" s="6"/>
      <c r="WUY141" s="6"/>
      <c r="WUZ141" s="6"/>
      <c r="WVA141" s="6"/>
      <c r="WVB141" s="6"/>
      <c r="WVC141" s="6"/>
      <c r="WVD141" s="6"/>
      <c r="WVE141" s="6"/>
      <c r="WVF141" s="6"/>
      <c r="WVG141" s="6"/>
      <c r="WVH141" s="6"/>
      <c r="WVI141" s="6"/>
      <c r="WVJ141" s="6"/>
      <c r="WVK141" s="6"/>
      <c r="WVL141" s="6"/>
      <c r="WVM141" s="6"/>
      <c r="WVN141" s="6"/>
      <c r="WVO141" s="6"/>
      <c r="WVP141" s="6"/>
    </row>
    <row r="142" spans="1:16136">
      <c r="A142" s="95" t="s">
        <v>321</v>
      </c>
      <c r="B142" s="1" t="s">
        <v>139</v>
      </c>
      <c r="C142" s="73" t="s">
        <v>140</v>
      </c>
      <c r="D142" s="1" t="s">
        <v>6</v>
      </c>
      <c r="E142" s="108">
        <v>823.44</v>
      </c>
      <c r="F142" s="4" t="e">
        <f>VLOOKUP(B142,#REF!,4,0)</f>
        <v>#REF!</v>
      </c>
      <c r="G142" s="4" t="e">
        <f>VLOOKUP(B142,#REF!,5,0)</f>
        <v>#REF!</v>
      </c>
      <c r="H142" s="4"/>
      <c r="I142" s="74" t="e">
        <f>F142+G142</f>
        <v>#REF!</v>
      </c>
      <c r="J142" s="74" t="e">
        <f>ROUND(E142*F142,2)</f>
        <v>#REF!</v>
      </c>
      <c r="K142" s="74" t="e">
        <f>ROUND(E142*G142,2)</f>
        <v>#REF!</v>
      </c>
      <c r="L142" s="105">
        <f>ROUND(E142*H142,2)</f>
        <v>0</v>
      </c>
      <c r="M142" s="92">
        <f>L142*(1+$M$6)</f>
        <v>0</v>
      </c>
      <c r="O142" s="214"/>
      <c r="P142" s="119"/>
    </row>
    <row r="143" spans="1:16136" ht="15.75" thickBot="1">
      <c r="A143" s="143"/>
      <c r="B143" s="146"/>
      <c r="C143" s="145"/>
      <c r="D143" s="146"/>
      <c r="E143" s="147"/>
      <c r="F143" s="148"/>
      <c r="G143" s="148"/>
      <c r="H143" s="148"/>
      <c r="I143" s="149"/>
      <c r="J143" s="149"/>
      <c r="K143" s="149"/>
      <c r="L143" s="150"/>
      <c r="M143" s="151"/>
      <c r="O143" s="118"/>
      <c r="P143" s="119"/>
    </row>
    <row r="144" spans="1:16136" s="70" customFormat="1" ht="20.100000000000001" customHeight="1" thickBot="1">
      <c r="A144" s="239"/>
      <c r="B144" s="240"/>
      <c r="C144" s="240"/>
      <c r="D144" s="240"/>
      <c r="E144" s="240"/>
      <c r="F144" s="240"/>
      <c r="G144" s="240"/>
      <c r="H144" s="240"/>
      <c r="I144" s="87"/>
      <c r="J144" s="181" t="e">
        <f>J7+J13+J20+J30+J38+J49+J58+J68+J75+J86+J90+J103+J112+J126+J134+J137+J141</f>
        <v>#REF!</v>
      </c>
      <c r="K144" s="181" t="e">
        <f>K7+K13+K20+K30+K38+K49+K58+K68+K75+K86+K90+K103+K112+K126+K134+K137+K141</f>
        <v>#REF!</v>
      </c>
      <c r="L144" s="181">
        <f>L7+L13+L20+L30+L38+L49+L58+L68+L75+L86+L90+L103+L112+L126+L134+L137+L141</f>
        <v>0</v>
      </c>
      <c r="M144" s="236">
        <f>M7+M13+M20+M30+M38+M49+M58+M68+M75+M86+M90+M103+M112+M126+M134+M137+M141</f>
        <v>0</v>
      </c>
      <c r="N144" s="6"/>
      <c r="O144" s="5"/>
      <c r="P144" s="5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  <c r="GR144" s="6"/>
      <c r="GS144" s="6"/>
      <c r="GT144" s="6"/>
      <c r="GU144" s="6"/>
      <c r="GV144" s="6"/>
      <c r="GW144" s="6"/>
      <c r="GX144" s="6"/>
      <c r="GY144" s="6"/>
      <c r="GZ144" s="6"/>
      <c r="HA144" s="6"/>
      <c r="HB144" s="6"/>
      <c r="HC144" s="6"/>
      <c r="HD144" s="6"/>
      <c r="HE144" s="6"/>
      <c r="HF144" s="6"/>
      <c r="HG144" s="6"/>
      <c r="HH144" s="6"/>
      <c r="HI144" s="6"/>
      <c r="HJ144" s="6"/>
      <c r="HK144" s="6"/>
      <c r="HL144" s="6"/>
      <c r="HM144" s="6"/>
      <c r="HN144" s="6"/>
      <c r="HO144" s="6"/>
      <c r="HP144" s="6"/>
      <c r="HQ144" s="6"/>
      <c r="HR144" s="6"/>
      <c r="HS144" s="6"/>
      <c r="HT144" s="6"/>
      <c r="HU144" s="6"/>
      <c r="HV144" s="6"/>
      <c r="HW144" s="6"/>
      <c r="HX144" s="6"/>
      <c r="HY144" s="6"/>
      <c r="HZ144" s="6"/>
      <c r="IA144" s="6"/>
      <c r="IB144" s="6"/>
      <c r="IC144" s="6"/>
      <c r="ID144" s="6"/>
      <c r="IE144" s="6"/>
      <c r="IF144" s="6"/>
      <c r="IG144" s="6"/>
      <c r="IH144" s="6"/>
      <c r="II144" s="6"/>
      <c r="IJ144" s="6"/>
      <c r="IK144" s="6"/>
      <c r="IL144" s="6"/>
      <c r="IM144" s="6"/>
      <c r="IN144" s="6"/>
      <c r="IO144" s="6"/>
      <c r="IP144" s="6"/>
      <c r="IQ144" s="6"/>
      <c r="IR144" s="6"/>
      <c r="IS144" s="6"/>
      <c r="IT144" s="6"/>
      <c r="IU144" s="6"/>
      <c r="IV144" s="6"/>
      <c r="IW144" s="6"/>
      <c r="IX144" s="6"/>
      <c r="IY144" s="6"/>
      <c r="IZ144" s="6"/>
      <c r="JA144" s="6"/>
      <c r="JB144" s="6"/>
      <c r="JC144" s="6"/>
      <c r="JD144" s="6"/>
      <c r="JE144" s="6"/>
      <c r="JF144" s="6"/>
      <c r="JG144" s="6"/>
      <c r="JH144" s="6"/>
      <c r="JI144" s="6"/>
      <c r="JJ144" s="6"/>
      <c r="JK144" s="6"/>
      <c r="JL144" s="6"/>
      <c r="JM144" s="6"/>
      <c r="JN144" s="6"/>
      <c r="JO144" s="6"/>
      <c r="JP144" s="6"/>
      <c r="JQ144" s="6"/>
      <c r="JR144" s="6"/>
      <c r="JS144" s="6"/>
      <c r="JT144" s="6"/>
      <c r="JU144" s="6"/>
      <c r="JV144" s="6"/>
      <c r="JW144" s="6"/>
      <c r="JX144" s="6"/>
      <c r="JY144" s="6"/>
      <c r="JZ144" s="6"/>
      <c r="KA144" s="6"/>
      <c r="KB144" s="6"/>
      <c r="KC144" s="6"/>
      <c r="KD144" s="6"/>
      <c r="KE144" s="6"/>
      <c r="KF144" s="6"/>
      <c r="KG144" s="6"/>
      <c r="KH144" s="6"/>
      <c r="KI144" s="6"/>
      <c r="KJ144" s="6"/>
      <c r="KK144" s="6"/>
      <c r="KL144" s="6"/>
      <c r="KM144" s="6"/>
      <c r="KN144" s="6"/>
      <c r="KO144" s="6"/>
      <c r="KP144" s="6"/>
      <c r="KQ144" s="6"/>
      <c r="KR144" s="6"/>
      <c r="KS144" s="6"/>
      <c r="KT144" s="6"/>
      <c r="KU144" s="6"/>
      <c r="KV144" s="6"/>
      <c r="KW144" s="6"/>
      <c r="KX144" s="6"/>
      <c r="KY144" s="6"/>
      <c r="KZ144" s="6"/>
      <c r="LA144" s="6"/>
      <c r="LB144" s="6"/>
      <c r="LC144" s="6"/>
      <c r="LD144" s="6"/>
      <c r="LE144" s="6"/>
      <c r="LF144" s="6"/>
      <c r="LG144" s="6"/>
      <c r="LH144" s="6"/>
      <c r="LI144" s="6"/>
      <c r="LJ144" s="6"/>
      <c r="LK144" s="6"/>
      <c r="LL144" s="6"/>
      <c r="LM144" s="6"/>
      <c r="LN144" s="6"/>
      <c r="LO144" s="6"/>
      <c r="LP144" s="6"/>
      <c r="LQ144" s="6"/>
      <c r="LR144" s="6"/>
      <c r="LS144" s="6"/>
      <c r="LT144" s="6"/>
      <c r="LU144" s="6"/>
      <c r="LV144" s="6"/>
      <c r="LW144" s="6"/>
      <c r="LX144" s="6"/>
      <c r="LY144" s="6"/>
      <c r="LZ144" s="6"/>
      <c r="MA144" s="6"/>
      <c r="MB144" s="6"/>
      <c r="MC144" s="6"/>
      <c r="MD144" s="6"/>
      <c r="ME144" s="6"/>
      <c r="MF144" s="6"/>
      <c r="MG144" s="6"/>
      <c r="MH144" s="6"/>
      <c r="MI144" s="6"/>
      <c r="MJ144" s="6"/>
      <c r="MK144" s="6"/>
      <c r="ML144" s="6"/>
      <c r="MM144" s="6"/>
      <c r="MN144" s="6"/>
      <c r="MO144" s="6"/>
      <c r="MP144" s="6"/>
      <c r="MQ144" s="6"/>
      <c r="MR144" s="6"/>
      <c r="MS144" s="6"/>
      <c r="MT144" s="6"/>
      <c r="MU144" s="6"/>
      <c r="MV144" s="6"/>
      <c r="MW144" s="6"/>
      <c r="MX144" s="6"/>
      <c r="MY144" s="6"/>
      <c r="MZ144" s="6"/>
      <c r="NA144" s="6"/>
      <c r="NB144" s="6"/>
      <c r="NC144" s="6"/>
      <c r="ND144" s="6"/>
      <c r="NE144" s="6"/>
      <c r="NF144" s="6"/>
      <c r="NG144" s="6"/>
      <c r="NH144" s="6"/>
      <c r="NI144" s="6"/>
      <c r="NJ144" s="6"/>
      <c r="NK144" s="6"/>
      <c r="NL144" s="6"/>
      <c r="NM144" s="6"/>
      <c r="NN144" s="6"/>
      <c r="NO144" s="6"/>
      <c r="NP144" s="6"/>
      <c r="NQ144" s="6"/>
      <c r="NR144" s="6"/>
      <c r="NS144" s="6"/>
      <c r="NT144" s="6"/>
      <c r="NU144" s="6"/>
      <c r="NV144" s="6"/>
      <c r="NW144" s="6"/>
      <c r="NX144" s="6"/>
      <c r="NY144" s="6"/>
      <c r="NZ144" s="6"/>
      <c r="OA144" s="6"/>
      <c r="OB144" s="6"/>
      <c r="OC144" s="6"/>
      <c r="OD144" s="6"/>
      <c r="OE144" s="6"/>
      <c r="OF144" s="6"/>
      <c r="OG144" s="6"/>
      <c r="OH144" s="6"/>
      <c r="OI144" s="6"/>
      <c r="OJ144" s="6"/>
      <c r="OK144" s="6"/>
      <c r="OL144" s="6"/>
      <c r="OM144" s="6"/>
      <c r="ON144" s="6"/>
      <c r="OO144" s="6"/>
      <c r="OP144" s="6"/>
      <c r="OQ144" s="6"/>
      <c r="OR144" s="6"/>
      <c r="OS144" s="6"/>
      <c r="OT144" s="6"/>
      <c r="OU144" s="6"/>
      <c r="OV144" s="6"/>
      <c r="OW144" s="6"/>
      <c r="OX144" s="6"/>
      <c r="OY144" s="6"/>
      <c r="OZ144" s="6"/>
      <c r="PA144" s="6"/>
      <c r="PB144" s="6"/>
      <c r="PC144" s="6"/>
      <c r="PD144" s="6"/>
      <c r="PE144" s="6"/>
      <c r="PF144" s="6"/>
      <c r="PG144" s="6"/>
      <c r="PH144" s="6"/>
      <c r="PI144" s="6"/>
      <c r="PJ144" s="6"/>
      <c r="PK144" s="6"/>
      <c r="PL144" s="6"/>
      <c r="PM144" s="6"/>
      <c r="PN144" s="6"/>
      <c r="PO144" s="6"/>
      <c r="PP144" s="6"/>
      <c r="PQ144" s="6"/>
      <c r="PR144" s="6"/>
      <c r="PS144" s="6"/>
      <c r="PT144" s="6"/>
      <c r="PU144" s="6"/>
      <c r="PV144" s="6"/>
      <c r="PW144" s="6"/>
      <c r="PX144" s="6"/>
      <c r="PY144" s="6"/>
      <c r="PZ144" s="6"/>
      <c r="QA144" s="6"/>
      <c r="QB144" s="6"/>
      <c r="QC144" s="6"/>
      <c r="QD144" s="6"/>
      <c r="QE144" s="6"/>
      <c r="QF144" s="6"/>
      <c r="QG144" s="6"/>
      <c r="QH144" s="6"/>
      <c r="QI144" s="6"/>
      <c r="QJ144" s="6"/>
      <c r="QK144" s="6"/>
      <c r="QL144" s="6"/>
      <c r="QM144" s="6"/>
      <c r="QN144" s="6"/>
      <c r="QO144" s="6"/>
      <c r="QP144" s="6"/>
      <c r="QQ144" s="6"/>
      <c r="QR144" s="6"/>
      <c r="QS144" s="6"/>
      <c r="QT144" s="6"/>
      <c r="QU144" s="6"/>
      <c r="QV144" s="6"/>
      <c r="QW144" s="6"/>
      <c r="QX144" s="6"/>
      <c r="QY144" s="6"/>
      <c r="QZ144" s="6"/>
      <c r="RA144" s="6"/>
      <c r="RB144" s="6"/>
      <c r="RC144" s="6"/>
      <c r="RD144" s="6"/>
      <c r="RE144" s="6"/>
      <c r="RF144" s="6"/>
      <c r="RG144" s="6"/>
      <c r="RH144" s="6"/>
      <c r="RI144" s="6"/>
      <c r="RJ144" s="6"/>
      <c r="RK144" s="6"/>
      <c r="RL144" s="6"/>
      <c r="RM144" s="6"/>
      <c r="RN144" s="6"/>
      <c r="RO144" s="6"/>
      <c r="RP144" s="6"/>
      <c r="RQ144" s="6"/>
      <c r="RR144" s="6"/>
      <c r="RS144" s="6"/>
      <c r="RT144" s="6"/>
      <c r="RU144" s="6"/>
      <c r="RV144" s="6"/>
      <c r="RW144" s="6"/>
      <c r="RX144" s="6"/>
      <c r="RY144" s="6"/>
      <c r="RZ144" s="6"/>
      <c r="SA144" s="6"/>
      <c r="SB144" s="6"/>
      <c r="SC144" s="6"/>
      <c r="SD144" s="6"/>
      <c r="SE144" s="6"/>
      <c r="SF144" s="6"/>
      <c r="SG144" s="6"/>
      <c r="SH144" s="6"/>
      <c r="SI144" s="6"/>
      <c r="SJ144" s="6"/>
      <c r="SK144" s="6"/>
      <c r="SL144" s="6"/>
      <c r="SM144" s="6"/>
      <c r="SN144" s="6"/>
      <c r="SO144" s="6"/>
      <c r="SP144" s="6"/>
      <c r="SQ144" s="6"/>
      <c r="SR144" s="6"/>
      <c r="SS144" s="6"/>
      <c r="ST144" s="6"/>
      <c r="SU144" s="6"/>
      <c r="SV144" s="6"/>
      <c r="SW144" s="6"/>
      <c r="SX144" s="6"/>
      <c r="SY144" s="6"/>
      <c r="SZ144" s="6"/>
      <c r="TA144" s="6"/>
      <c r="TB144" s="6"/>
      <c r="TC144" s="6"/>
      <c r="TD144" s="6"/>
      <c r="TE144" s="6"/>
      <c r="TF144" s="6"/>
      <c r="TG144" s="6"/>
      <c r="TH144" s="6"/>
      <c r="TI144" s="6"/>
      <c r="TJ144" s="6"/>
      <c r="TK144" s="6"/>
      <c r="TL144" s="6"/>
      <c r="TM144" s="6"/>
      <c r="TN144" s="6"/>
      <c r="TO144" s="6"/>
      <c r="TP144" s="6"/>
      <c r="TQ144" s="6"/>
      <c r="TR144" s="6"/>
      <c r="TS144" s="6"/>
      <c r="TT144" s="6"/>
      <c r="TU144" s="6"/>
      <c r="TV144" s="6"/>
      <c r="TW144" s="6"/>
      <c r="TX144" s="6"/>
      <c r="TY144" s="6"/>
      <c r="TZ144" s="6"/>
      <c r="UA144" s="6"/>
      <c r="UB144" s="6"/>
      <c r="UC144" s="6"/>
      <c r="UD144" s="6"/>
      <c r="UE144" s="6"/>
      <c r="UF144" s="6"/>
      <c r="UG144" s="6"/>
      <c r="UH144" s="6"/>
      <c r="UI144" s="6"/>
      <c r="UJ144" s="6"/>
      <c r="UK144" s="6"/>
      <c r="UL144" s="6"/>
      <c r="UM144" s="6"/>
      <c r="UN144" s="6"/>
      <c r="UO144" s="6"/>
      <c r="UP144" s="6"/>
      <c r="UQ144" s="6"/>
      <c r="UR144" s="6"/>
      <c r="US144" s="6"/>
      <c r="UT144" s="6"/>
      <c r="UU144" s="6"/>
      <c r="UV144" s="6"/>
      <c r="UW144" s="6"/>
      <c r="UX144" s="6"/>
      <c r="UY144" s="6"/>
      <c r="UZ144" s="6"/>
      <c r="VA144" s="6"/>
      <c r="VB144" s="6"/>
      <c r="VC144" s="6"/>
      <c r="VD144" s="6"/>
      <c r="VE144" s="6"/>
      <c r="VF144" s="6"/>
      <c r="VG144" s="6"/>
      <c r="VH144" s="6"/>
      <c r="VI144" s="6"/>
      <c r="VJ144" s="6"/>
      <c r="VK144" s="6"/>
      <c r="VL144" s="6"/>
      <c r="VM144" s="6"/>
      <c r="VN144" s="6"/>
      <c r="VO144" s="6"/>
      <c r="VP144" s="6"/>
      <c r="VQ144" s="6"/>
      <c r="VR144" s="6"/>
      <c r="VS144" s="6"/>
      <c r="VT144" s="6"/>
      <c r="VU144" s="6"/>
      <c r="VV144" s="6"/>
      <c r="VW144" s="6"/>
      <c r="VX144" s="6"/>
      <c r="VY144" s="6"/>
      <c r="VZ144" s="6"/>
      <c r="WA144" s="6"/>
      <c r="WB144" s="6"/>
      <c r="WC144" s="6"/>
      <c r="WD144" s="6"/>
      <c r="WE144" s="6"/>
      <c r="WF144" s="6"/>
      <c r="WG144" s="6"/>
      <c r="WH144" s="6"/>
      <c r="WI144" s="6"/>
      <c r="WJ144" s="6"/>
      <c r="WK144" s="6"/>
      <c r="WL144" s="6"/>
      <c r="WM144" s="6"/>
      <c r="WN144" s="6"/>
      <c r="WO144" s="6"/>
      <c r="WP144" s="6"/>
      <c r="WQ144" s="6"/>
      <c r="WR144" s="6"/>
      <c r="WS144" s="6"/>
      <c r="WT144" s="6"/>
      <c r="WU144" s="6"/>
      <c r="WV144" s="6"/>
      <c r="WW144" s="6"/>
      <c r="WX144" s="6"/>
      <c r="WY144" s="6"/>
      <c r="WZ144" s="6"/>
      <c r="XA144" s="6"/>
      <c r="XB144" s="6"/>
      <c r="XC144" s="6"/>
      <c r="XD144" s="6"/>
      <c r="XE144" s="6"/>
      <c r="XF144" s="6"/>
      <c r="XG144" s="6"/>
      <c r="XH144" s="6"/>
      <c r="XI144" s="6"/>
      <c r="XJ144" s="6"/>
      <c r="XK144" s="6"/>
      <c r="XL144" s="6"/>
      <c r="XM144" s="6"/>
      <c r="XN144" s="6"/>
      <c r="XO144" s="6"/>
      <c r="XP144" s="6"/>
      <c r="XQ144" s="6"/>
      <c r="XR144" s="6"/>
      <c r="XS144" s="6"/>
      <c r="XT144" s="6"/>
      <c r="XU144" s="6"/>
      <c r="XV144" s="6"/>
      <c r="XW144" s="6"/>
      <c r="XX144" s="6"/>
      <c r="XY144" s="6"/>
      <c r="XZ144" s="6"/>
      <c r="YA144" s="6"/>
      <c r="YB144" s="6"/>
      <c r="YC144" s="6"/>
      <c r="YD144" s="6"/>
      <c r="YE144" s="6"/>
      <c r="YF144" s="6"/>
      <c r="YG144" s="6"/>
      <c r="YH144" s="6"/>
      <c r="YI144" s="6"/>
      <c r="YJ144" s="6"/>
      <c r="YK144" s="6"/>
      <c r="YL144" s="6"/>
      <c r="YM144" s="6"/>
      <c r="YN144" s="6"/>
      <c r="YO144" s="6"/>
      <c r="YP144" s="6"/>
      <c r="YQ144" s="6"/>
      <c r="YR144" s="6"/>
      <c r="YS144" s="6"/>
      <c r="YT144" s="6"/>
      <c r="YU144" s="6"/>
      <c r="YV144" s="6"/>
      <c r="YW144" s="6"/>
      <c r="YX144" s="6"/>
      <c r="YY144" s="6"/>
      <c r="YZ144" s="6"/>
      <c r="ZA144" s="6"/>
      <c r="ZB144" s="6"/>
      <c r="ZC144" s="6"/>
      <c r="ZD144" s="6"/>
      <c r="ZE144" s="6"/>
      <c r="ZF144" s="6"/>
      <c r="ZG144" s="6"/>
      <c r="ZH144" s="6"/>
      <c r="ZI144" s="6"/>
      <c r="ZJ144" s="6"/>
      <c r="ZK144" s="6"/>
      <c r="ZL144" s="6"/>
      <c r="ZM144" s="6"/>
      <c r="ZN144" s="6"/>
      <c r="ZO144" s="6"/>
      <c r="ZP144" s="6"/>
      <c r="ZQ144" s="6"/>
      <c r="ZR144" s="6"/>
      <c r="ZS144" s="6"/>
      <c r="ZT144" s="6"/>
      <c r="ZU144" s="6"/>
      <c r="ZV144" s="6"/>
      <c r="ZW144" s="6"/>
      <c r="ZX144" s="6"/>
      <c r="ZY144" s="6"/>
      <c r="ZZ144" s="6"/>
      <c r="AAA144" s="6"/>
      <c r="AAB144" s="6"/>
      <c r="AAC144" s="6"/>
      <c r="AAD144" s="6"/>
      <c r="AAE144" s="6"/>
      <c r="AAF144" s="6"/>
      <c r="AAG144" s="6"/>
      <c r="AAH144" s="6"/>
      <c r="AAI144" s="6"/>
      <c r="AAJ144" s="6"/>
      <c r="AAK144" s="6"/>
      <c r="AAL144" s="6"/>
      <c r="AAM144" s="6"/>
      <c r="AAN144" s="6"/>
      <c r="AAO144" s="6"/>
      <c r="AAP144" s="6"/>
      <c r="AAQ144" s="6"/>
      <c r="AAR144" s="6"/>
      <c r="AAS144" s="6"/>
      <c r="AAT144" s="6"/>
      <c r="AAU144" s="6"/>
      <c r="AAV144" s="6"/>
      <c r="AAW144" s="6"/>
      <c r="AAX144" s="6"/>
      <c r="AAY144" s="6"/>
      <c r="AAZ144" s="6"/>
      <c r="ABA144" s="6"/>
      <c r="ABB144" s="6"/>
      <c r="ABC144" s="6"/>
      <c r="ABD144" s="6"/>
      <c r="ABE144" s="6"/>
      <c r="ABF144" s="6"/>
      <c r="ABG144" s="6"/>
      <c r="ABH144" s="6"/>
      <c r="ABI144" s="6"/>
      <c r="ABJ144" s="6"/>
      <c r="ABK144" s="6"/>
      <c r="ABL144" s="6"/>
      <c r="ABM144" s="6"/>
      <c r="ABN144" s="6"/>
      <c r="ABO144" s="6"/>
      <c r="ABP144" s="6"/>
      <c r="ABQ144" s="6"/>
      <c r="ABR144" s="6"/>
      <c r="ABS144" s="6"/>
      <c r="ABT144" s="6"/>
      <c r="ABU144" s="6"/>
      <c r="ABV144" s="6"/>
      <c r="ABW144" s="6"/>
      <c r="ABX144" s="6"/>
      <c r="ABY144" s="6"/>
      <c r="ABZ144" s="6"/>
      <c r="ACA144" s="6"/>
      <c r="ACB144" s="6"/>
      <c r="ACC144" s="6"/>
      <c r="ACD144" s="6"/>
      <c r="ACE144" s="6"/>
      <c r="ACF144" s="6"/>
      <c r="ACG144" s="6"/>
      <c r="ACH144" s="6"/>
      <c r="ACI144" s="6"/>
      <c r="ACJ144" s="6"/>
      <c r="ACK144" s="6"/>
      <c r="ACL144" s="6"/>
      <c r="ACM144" s="6"/>
      <c r="ACN144" s="6"/>
      <c r="ACO144" s="6"/>
      <c r="ACP144" s="6"/>
      <c r="ACQ144" s="6"/>
      <c r="ACR144" s="6"/>
      <c r="ACS144" s="6"/>
      <c r="ACT144" s="6"/>
      <c r="ACU144" s="6"/>
      <c r="ACV144" s="6"/>
      <c r="ACW144" s="6"/>
      <c r="ACX144" s="6"/>
      <c r="ACY144" s="6"/>
      <c r="ACZ144" s="6"/>
      <c r="ADA144" s="6"/>
      <c r="ADB144" s="6"/>
      <c r="ADC144" s="6"/>
      <c r="ADD144" s="6"/>
      <c r="ADE144" s="6"/>
      <c r="ADF144" s="6"/>
      <c r="ADG144" s="6"/>
      <c r="ADH144" s="6"/>
      <c r="ADI144" s="6"/>
      <c r="ADJ144" s="6"/>
      <c r="ADK144" s="6"/>
      <c r="ADL144" s="6"/>
      <c r="ADM144" s="6"/>
      <c r="ADN144" s="6"/>
      <c r="ADO144" s="6"/>
      <c r="ADP144" s="6"/>
      <c r="ADQ144" s="6"/>
      <c r="ADR144" s="6"/>
      <c r="ADS144" s="6"/>
      <c r="ADT144" s="6"/>
      <c r="ADU144" s="6"/>
      <c r="ADV144" s="6"/>
      <c r="ADW144" s="6"/>
      <c r="ADX144" s="6"/>
      <c r="ADY144" s="6"/>
      <c r="ADZ144" s="6"/>
      <c r="AEA144" s="6"/>
      <c r="AEB144" s="6"/>
      <c r="AEC144" s="6"/>
      <c r="AED144" s="6"/>
      <c r="AEE144" s="6"/>
      <c r="AEF144" s="6"/>
      <c r="AEG144" s="6"/>
      <c r="AEH144" s="6"/>
      <c r="AEI144" s="6"/>
      <c r="AEJ144" s="6"/>
      <c r="AEK144" s="6"/>
      <c r="AEL144" s="6"/>
      <c r="AEM144" s="6"/>
      <c r="AEN144" s="6"/>
      <c r="AEO144" s="6"/>
      <c r="AEP144" s="6"/>
      <c r="AEQ144" s="6"/>
      <c r="AER144" s="6"/>
      <c r="AES144" s="6"/>
      <c r="AET144" s="6"/>
      <c r="AEU144" s="6"/>
      <c r="AEV144" s="6"/>
      <c r="AEW144" s="6"/>
      <c r="AEX144" s="6"/>
      <c r="AEY144" s="6"/>
      <c r="AEZ144" s="6"/>
      <c r="AFA144" s="6"/>
      <c r="AFB144" s="6"/>
      <c r="AFC144" s="6"/>
      <c r="AFD144" s="6"/>
      <c r="AFE144" s="6"/>
      <c r="AFF144" s="6"/>
      <c r="AFG144" s="6"/>
      <c r="AFH144" s="6"/>
      <c r="AFI144" s="6"/>
      <c r="AFJ144" s="6"/>
      <c r="AFK144" s="6"/>
      <c r="AFL144" s="6"/>
      <c r="AFM144" s="6"/>
      <c r="AFN144" s="6"/>
      <c r="AFO144" s="6"/>
      <c r="AFP144" s="6"/>
      <c r="AFQ144" s="6"/>
      <c r="AFR144" s="6"/>
      <c r="AFS144" s="6"/>
      <c r="AFT144" s="6"/>
      <c r="AFU144" s="6"/>
      <c r="AFV144" s="6"/>
      <c r="AFW144" s="6"/>
      <c r="AFX144" s="6"/>
      <c r="AFY144" s="6"/>
      <c r="AFZ144" s="6"/>
      <c r="AGA144" s="6"/>
      <c r="AGB144" s="6"/>
      <c r="AGC144" s="6"/>
      <c r="AGD144" s="6"/>
      <c r="AGE144" s="6"/>
      <c r="AGF144" s="6"/>
      <c r="AGG144" s="6"/>
      <c r="AGH144" s="6"/>
      <c r="AGI144" s="6"/>
      <c r="AGJ144" s="6"/>
      <c r="AGK144" s="6"/>
      <c r="AGL144" s="6"/>
      <c r="AGM144" s="6"/>
      <c r="AGN144" s="6"/>
      <c r="AGO144" s="6"/>
      <c r="AGP144" s="6"/>
      <c r="AGQ144" s="6"/>
      <c r="AGR144" s="6"/>
      <c r="AGS144" s="6"/>
      <c r="AGT144" s="6"/>
      <c r="AGU144" s="6"/>
      <c r="AGV144" s="6"/>
      <c r="AGW144" s="6"/>
      <c r="AGX144" s="6"/>
      <c r="AGY144" s="6"/>
      <c r="AGZ144" s="6"/>
      <c r="AHA144" s="6"/>
      <c r="AHB144" s="6"/>
      <c r="AHC144" s="6"/>
      <c r="AHD144" s="6"/>
      <c r="AHE144" s="6"/>
      <c r="AHF144" s="6"/>
      <c r="AHG144" s="6"/>
      <c r="AHH144" s="6"/>
      <c r="AHI144" s="6"/>
      <c r="AHJ144" s="6"/>
      <c r="AHK144" s="6"/>
      <c r="AHL144" s="6"/>
      <c r="AHM144" s="6"/>
      <c r="AHN144" s="6"/>
      <c r="AHO144" s="6"/>
      <c r="AHP144" s="6"/>
      <c r="AHQ144" s="6"/>
      <c r="AHR144" s="6"/>
      <c r="AHS144" s="6"/>
      <c r="AHT144" s="6"/>
      <c r="AHU144" s="6"/>
      <c r="AHV144" s="6"/>
      <c r="AHW144" s="6"/>
      <c r="AHX144" s="6"/>
      <c r="AHY144" s="6"/>
      <c r="AHZ144" s="6"/>
      <c r="AIA144" s="6"/>
      <c r="AIB144" s="6"/>
      <c r="AIC144" s="6"/>
      <c r="AID144" s="6"/>
      <c r="AIE144" s="6"/>
      <c r="AIF144" s="6"/>
      <c r="AIG144" s="6"/>
      <c r="AIH144" s="6"/>
      <c r="AII144" s="6"/>
      <c r="AIJ144" s="6"/>
      <c r="AIK144" s="6"/>
      <c r="AIL144" s="6"/>
      <c r="AIM144" s="6"/>
      <c r="AIN144" s="6"/>
      <c r="AIO144" s="6"/>
      <c r="AIP144" s="6"/>
      <c r="AIQ144" s="6"/>
      <c r="AIR144" s="6"/>
      <c r="AIS144" s="6"/>
      <c r="AIT144" s="6"/>
      <c r="AIU144" s="6"/>
      <c r="AIV144" s="6"/>
      <c r="AIW144" s="6"/>
      <c r="AIX144" s="6"/>
      <c r="AIY144" s="6"/>
      <c r="AIZ144" s="6"/>
      <c r="AJA144" s="6"/>
      <c r="AJB144" s="6"/>
      <c r="AJC144" s="6"/>
      <c r="AJD144" s="6"/>
      <c r="AJE144" s="6"/>
      <c r="AJF144" s="6"/>
      <c r="AJG144" s="6"/>
      <c r="AJH144" s="6"/>
      <c r="AJI144" s="6"/>
      <c r="AJJ144" s="6"/>
      <c r="AJK144" s="6"/>
      <c r="AJL144" s="6"/>
      <c r="AJM144" s="6"/>
      <c r="AJN144" s="6"/>
      <c r="AJO144" s="6"/>
      <c r="AJP144" s="6"/>
      <c r="AJQ144" s="6"/>
      <c r="AJR144" s="6"/>
      <c r="AJS144" s="6"/>
      <c r="AJT144" s="6"/>
      <c r="AJU144" s="6"/>
      <c r="AJV144" s="6"/>
      <c r="AJW144" s="6"/>
      <c r="AJX144" s="6"/>
      <c r="AJY144" s="6"/>
      <c r="AJZ144" s="6"/>
      <c r="AKA144" s="6"/>
      <c r="AKB144" s="6"/>
      <c r="AKC144" s="6"/>
      <c r="AKD144" s="6"/>
      <c r="AKE144" s="6"/>
      <c r="AKF144" s="6"/>
      <c r="AKG144" s="6"/>
      <c r="AKH144" s="6"/>
      <c r="AKI144" s="6"/>
      <c r="AKJ144" s="6"/>
      <c r="AKK144" s="6"/>
      <c r="AKL144" s="6"/>
      <c r="AKM144" s="6"/>
      <c r="AKN144" s="6"/>
      <c r="AKO144" s="6"/>
      <c r="AKP144" s="6"/>
      <c r="AKQ144" s="6"/>
      <c r="AKR144" s="6"/>
      <c r="AKS144" s="6"/>
      <c r="AKT144" s="6"/>
      <c r="AKU144" s="6"/>
      <c r="AKV144" s="6"/>
      <c r="AKW144" s="6"/>
      <c r="AKX144" s="6"/>
      <c r="AKY144" s="6"/>
      <c r="AKZ144" s="6"/>
      <c r="ALA144" s="6"/>
      <c r="ALB144" s="6"/>
      <c r="ALC144" s="6"/>
      <c r="ALD144" s="6"/>
      <c r="ALE144" s="6"/>
      <c r="ALF144" s="6"/>
      <c r="ALG144" s="6"/>
      <c r="ALH144" s="6"/>
      <c r="ALI144" s="6"/>
      <c r="ALJ144" s="6"/>
      <c r="ALK144" s="6"/>
      <c r="ALL144" s="6"/>
      <c r="ALM144" s="6"/>
      <c r="ALN144" s="6"/>
      <c r="ALO144" s="6"/>
      <c r="ALP144" s="6"/>
      <c r="ALQ144" s="6"/>
      <c r="ALR144" s="6"/>
      <c r="ALS144" s="6"/>
      <c r="ALT144" s="6"/>
      <c r="ALU144" s="6"/>
      <c r="ALV144" s="6"/>
      <c r="ALW144" s="6"/>
      <c r="ALX144" s="6"/>
      <c r="ALY144" s="6"/>
      <c r="ALZ144" s="6"/>
      <c r="AMA144" s="6"/>
      <c r="AMB144" s="6"/>
      <c r="AMC144" s="6"/>
      <c r="AMD144" s="6"/>
      <c r="AME144" s="6"/>
      <c r="AMF144" s="6"/>
      <c r="AMG144" s="6"/>
      <c r="AMH144" s="6"/>
      <c r="AMI144" s="6"/>
      <c r="AMJ144" s="6"/>
      <c r="AMK144" s="6"/>
      <c r="AML144" s="6"/>
      <c r="AMM144" s="6"/>
      <c r="AMN144" s="6"/>
      <c r="AMO144" s="6"/>
      <c r="AMP144" s="6"/>
      <c r="AMQ144" s="6"/>
      <c r="AMR144" s="6"/>
      <c r="AMS144" s="6"/>
      <c r="AMT144" s="6"/>
      <c r="AMU144" s="6"/>
      <c r="AMV144" s="6"/>
      <c r="AMW144" s="6"/>
      <c r="AMX144" s="6"/>
      <c r="AMY144" s="6"/>
      <c r="AMZ144" s="6"/>
      <c r="ANA144" s="6"/>
      <c r="ANB144" s="6"/>
      <c r="ANC144" s="6"/>
      <c r="AND144" s="6"/>
      <c r="ANE144" s="6"/>
      <c r="ANF144" s="6"/>
      <c r="ANG144" s="6"/>
      <c r="ANH144" s="6"/>
      <c r="ANI144" s="6"/>
      <c r="ANJ144" s="6"/>
      <c r="ANK144" s="6"/>
      <c r="ANL144" s="6"/>
      <c r="ANM144" s="6"/>
      <c r="ANN144" s="6"/>
      <c r="ANO144" s="6"/>
      <c r="ANP144" s="6"/>
      <c r="ANQ144" s="6"/>
      <c r="ANR144" s="6"/>
      <c r="ANS144" s="6"/>
      <c r="ANT144" s="6"/>
      <c r="ANU144" s="6"/>
      <c r="ANV144" s="6"/>
      <c r="ANW144" s="6"/>
      <c r="ANX144" s="6"/>
      <c r="ANY144" s="6"/>
      <c r="ANZ144" s="6"/>
      <c r="AOA144" s="6"/>
      <c r="AOB144" s="6"/>
      <c r="AOC144" s="6"/>
      <c r="AOD144" s="6"/>
      <c r="AOE144" s="6"/>
      <c r="AOF144" s="6"/>
      <c r="AOG144" s="6"/>
      <c r="AOH144" s="6"/>
      <c r="AOI144" s="6"/>
      <c r="AOJ144" s="6"/>
      <c r="AOK144" s="6"/>
      <c r="AOL144" s="6"/>
      <c r="AOM144" s="6"/>
      <c r="AON144" s="6"/>
      <c r="AOO144" s="6"/>
      <c r="AOP144" s="6"/>
      <c r="AOQ144" s="6"/>
      <c r="AOR144" s="6"/>
      <c r="AOS144" s="6"/>
      <c r="AOT144" s="6"/>
      <c r="AOU144" s="6"/>
      <c r="AOV144" s="6"/>
      <c r="AOW144" s="6"/>
      <c r="AOX144" s="6"/>
      <c r="AOY144" s="6"/>
      <c r="AOZ144" s="6"/>
      <c r="APA144" s="6"/>
      <c r="APB144" s="6"/>
      <c r="APC144" s="6"/>
      <c r="APD144" s="6"/>
      <c r="APE144" s="6"/>
      <c r="APF144" s="6"/>
      <c r="APG144" s="6"/>
      <c r="APH144" s="6"/>
      <c r="API144" s="6"/>
      <c r="APJ144" s="6"/>
      <c r="APK144" s="6"/>
      <c r="APL144" s="6"/>
      <c r="APM144" s="6"/>
      <c r="APN144" s="6"/>
      <c r="APO144" s="6"/>
      <c r="APP144" s="6"/>
      <c r="APQ144" s="6"/>
      <c r="APR144" s="6"/>
      <c r="APS144" s="6"/>
      <c r="APT144" s="6"/>
      <c r="APU144" s="6"/>
      <c r="APV144" s="6"/>
      <c r="APW144" s="6"/>
      <c r="APX144" s="6"/>
      <c r="APY144" s="6"/>
      <c r="APZ144" s="6"/>
      <c r="AQA144" s="6"/>
      <c r="AQB144" s="6"/>
      <c r="AQC144" s="6"/>
      <c r="AQD144" s="6"/>
      <c r="AQE144" s="6"/>
      <c r="AQF144" s="6"/>
      <c r="AQG144" s="6"/>
      <c r="AQH144" s="6"/>
      <c r="AQI144" s="6"/>
      <c r="AQJ144" s="6"/>
      <c r="AQK144" s="6"/>
      <c r="AQL144" s="6"/>
      <c r="AQM144" s="6"/>
      <c r="AQN144" s="6"/>
      <c r="AQO144" s="6"/>
      <c r="AQP144" s="6"/>
      <c r="AQQ144" s="6"/>
      <c r="AQR144" s="6"/>
      <c r="AQS144" s="6"/>
      <c r="AQT144" s="6"/>
      <c r="AQU144" s="6"/>
      <c r="AQV144" s="6"/>
      <c r="AQW144" s="6"/>
      <c r="AQX144" s="6"/>
      <c r="AQY144" s="6"/>
      <c r="AQZ144" s="6"/>
      <c r="ARA144" s="6"/>
      <c r="ARB144" s="6"/>
      <c r="ARC144" s="6"/>
      <c r="ARD144" s="6"/>
      <c r="ARE144" s="6"/>
      <c r="ARF144" s="6"/>
      <c r="ARG144" s="6"/>
      <c r="ARH144" s="6"/>
      <c r="ARI144" s="6"/>
      <c r="ARJ144" s="6"/>
      <c r="ARK144" s="6"/>
      <c r="ARL144" s="6"/>
      <c r="ARM144" s="6"/>
      <c r="ARN144" s="6"/>
      <c r="ARO144" s="6"/>
      <c r="ARP144" s="6"/>
      <c r="ARQ144" s="6"/>
      <c r="ARR144" s="6"/>
      <c r="ARS144" s="6"/>
      <c r="ART144" s="6"/>
      <c r="ARU144" s="6"/>
      <c r="ARV144" s="6"/>
      <c r="ARW144" s="6"/>
      <c r="ARX144" s="6"/>
      <c r="ARY144" s="6"/>
      <c r="ARZ144" s="6"/>
      <c r="ASA144" s="6"/>
      <c r="ASB144" s="6"/>
      <c r="ASC144" s="6"/>
      <c r="ASD144" s="6"/>
      <c r="ASE144" s="6"/>
      <c r="ASF144" s="6"/>
      <c r="ASG144" s="6"/>
      <c r="ASH144" s="6"/>
      <c r="ASI144" s="6"/>
      <c r="ASJ144" s="6"/>
      <c r="ASK144" s="6"/>
      <c r="ASL144" s="6"/>
      <c r="ASM144" s="6"/>
      <c r="ASN144" s="6"/>
      <c r="ASO144" s="6"/>
      <c r="ASP144" s="6"/>
      <c r="ASQ144" s="6"/>
      <c r="ASR144" s="6"/>
      <c r="ASS144" s="6"/>
      <c r="AST144" s="6"/>
      <c r="ASU144" s="6"/>
      <c r="ASV144" s="6"/>
      <c r="ASW144" s="6"/>
      <c r="ASX144" s="6"/>
      <c r="ASY144" s="6"/>
      <c r="ASZ144" s="6"/>
      <c r="ATA144" s="6"/>
      <c r="ATB144" s="6"/>
      <c r="ATC144" s="6"/>
      <c r="ATD144" s="6"/>
      <c r="ATE144" s="6"/>
      <c r="ATF144" s="6"/>
      <c r="ATG144" s="6"/>
      <c r="ATH144" s="6"/>
      <c r="ATI144" s="6"/>
      <c r="ATJ144" s="6"/>
      <c r="ATK144" s="6"/>
      <c r="ATL144" s="6"/>
      <c r="ATM144" s="6"/>
      <c r="ATN144" s="6"/>
      <c r="ATO144" s="6"/>
      <c r="ATP144" s="6"/>
      <c r="ATQ144" s="6"/>
      <c r="ATR144" s="6"/>
      <c r="ATS144" s="6"/>
      <c r="ATT144" s="6"/>
      <c r="ATU144" s="6"/>
      <c r="ATV144" s="6"/>
      <c r="ATW144" s="6"/>
      <c r="ATX144" s="6"/>
      <c r="ATY144" s="6"/>
      <c r="ATZ144" s="6"/>
      <c r="AUA144" s="6"/>
      <c r="AUB144" s="6"/>
      <c r="AUC144" s="6"/>
      <c r="AUD144" s="6"/>
      <c r="AUE144" s="6"/>
      <c r="AUF144" s="6"/>
      <c r="AUG144" s="6"/>
      <c r="AUH144" s="6"/>
      <c r="AUI144" s="6"/>
      <c r="AUJ144" s="6"/>
      <c r="AUK144" s="6"/>
      <c r="AUL144" s="6"/>
      <c r="AUM144" s="6"/>
      <c r="AUN144" s="6"/>
      <c r="AUO144" s="6"/>
      <c r="AUP144" s="6"/>
      <c r="AUQ144" s="6"/>
      <c r="AUR144" s="6"/>
      <c r="AUS144" s="6"/>
      <c r="AUT144" s="6"/>
      <c r="AUU144" s="6"/>
      <c r="AUV144" s="6"/>
      <c r="AUW144" s="6"/>
      <c r="AUX144" s="6"/>
      <c r="AUY144" s="6"/>
      <c r="AUZ144" s="6"/>
      <c r="AVA144" s="6"/>
      <c r="AVB144" s="6"/>
      <c r="AVC144" s="6"/>
      <c r="AVD144" s="6"/>
      <c r="AVE144" s="6"/>
      <c r="AVF144" s="6"/>
      <c r="AVG144" s="6"/>
      <c r="AVH144" s="6"/>
      <c r="AVI144" s="6"/>
      <c r="AVJ144" s="6"/>
      <c r="AVK144" s="6"/>
      <c r="AVL144" s="6"/>
      <c r="AVM144" s="6"/>
      <c r="AVN144" s="6"/>
      <c r="AVO144" s="6"/>
      <c r="AVP144" s="6"/>
      <c r="AVQ144" s="6"/>
      <c r="AVR144" s="6"/>
      <c r="AVS144" s="6"/>
      <c r="AVT144" s="6"/>
      <c r="AVU144" s="6"/>
      <c r="AVV144" s="6"/>
      <c r="AVW144" s="6"/>
      <c r="AVX144" s="6"/>
      <c r="AVY144" s="6"/>
      <c r="AVZ144" s="6"/>
      <c r="AWA144" s="6"/>
      <c r="AWB144" s="6"/>
      <c r="AWC144" s="6"/>
      <c r="AWD144" s="6"/>
      <c r="AWE144" s="6"/>
      <c r="AWF144" s="6"/>
      <c r="AWG144" s="6"/>
      <c r="AWH144" s="6"/>
      <c r="AWI144" s="6"/>
      <c r="AWJ144" s="6"/>
      <c r="AWK144" s="6"/>
      <c r="AWL144" s="6"/>
      <c r="AWM144" s="6"/>
      <c r="AWN144" s="6"/>
      <c r="AWO144" s="6"/>
      <c r="AWP144" s="6"/>
      <c r="AWQ144" s="6"/>
      <c r="AWR144" s="6"/>
      <c r="AWS144" s="6"/>
      <c r="AWT144" s="6"/>
      <c r="AWU144" s="6"/>
      <c r="AWV144" s="6"/>
      <c r="AWW144" s="6"/>
      <c r="AWX144" s="6"/>
      <c r="AWY144" s="6"/>
      <c r="AWZ144" s="6"/>
      <c r="AXA144" s="6"/>
      <c r="AXB144" s="6"/>
      <c r="AXC144" s="6"/>
      <c r="AXD144" s="6"/>
      <c r="AXE144" s="6"/>
      <c r="AXF144" s="6"/>
      <c r="AXG144" s="6"/>
      <c r="AXH144" s="6"/>
      <c r="AXI144" s="6"/>
      <c r="AXJ144" s="6"/>
      <c r="AXK144" s="6"/>
      <c r="AXL144" s="6"/>
      <c r="AXM144" s="6"/>
      <c r="AXN144" s="6"/>
      <c r="AXO144" s="6"/>
      <c r="AXP144" s="6"/>
      <c r="AXQ144" s="6"/>
      <c r="AXR144" s="6"/>
      <c r="AXS144" s="6"/>
      <c r="AXT144" s="6"/>
      <c r="AXU144" s="6"/>
      <c r="AXV144" s="6"/>
      <c r="AXW144" s="6"/>
      <c r="AXX144" s="6"/>
      <c r="AXY144" s="6"/>
      <c r="AXZ144" s="6"/>
      <c r="AYA144" s="6"/>
      <c r="AYB144" s="6"/>
      <c r="AYC144" s="6"/>
      <c r="AYD144" s="6"/>
      <c r="AYE144" s="6"/>
      <c r="AYF144" s="6"/>
      <c r="AYG144" s="6"/>
      <c r="AYH144" s="6"/>
      <c r="AYI144" s="6"/>
      <c r="AYJ144" s="6"/>
      <c r="AYK144" s="6"/>
      <c r="AYL144" s="6"/>
      <c r="AYM144" s="6"/>
      <c r="AYN144" s="6"/>
      <c r="AYO144" s="6"/>
      <c r="AYP144" s="6"/>
      <c r="AYQ144" s="6"/>
      <c r="AYR144" s="6"/>
      <c r="AYS144" s="6"/>
      <c r="AYT144" s="6"/>
      <c r="AYU144" s="6"/>
      <c r="AYV144" s="6"/>
      <c r="AYW144" s="6"/>
      <c r="AYX144" s="6"/>
      <c r="AYY144" s="6"/>
      <c r="AYZ144" s="6"/>
      <c r="AZA144" s="6"/>
      <c r="AZB144" s="6"/>
      <c r="AZC144" s="6"/>
      <c r="AZD144" s="6"/>
      <c r="AZE144" s="6"/>
      <c r="AZF144" s="6"/>
      <c r="AZG144" s="6"/>
      <c r="AZH144" s="6"/>
      <c r="AZI144" s="6"/>
      <c r="AZJ144" s="6"/>
      <c r="AZK144" s="6"/>
      <c r="AZL144" s="6"/>
      <c r="AZM144" s="6"/>
      <c r="AZN144" s="6"/>
      <c r="AZO144" s="6"/>
      <c r="AZP144" s="6"/>
      <c r="AZQ144" s="6"/>
      <c r="AZR144" s="6"/>
      <c r="AZS144" s="6"/>
      <c r="AZT144" s="6"/>
      <c r="AZU144" s="6"/>
      <c r="AZV144" s="6"/>
      <c r="AZW144" s="6"/>
      <c r="AZX144" s="6"/>
      <c r="AZY144" s="6"/>
      <c r="AZZ144" s="6"/>
      <c r="BAA144" s="6"/>
      <c r="BAB144" s="6"/>
      <c r="BAC144" s="6"/>
      <c r="BAD144" s="6"/>
      <c r="BAE144" s="6"/>
      <c r="BAF144" s="6"/>
      <c r="BAG144" s="6"/>
      <c r="BAH144" s="6"/>
      <c r="BAI144" s="6"/>
      <c r="BAJ144" s="6"/>
      <c r="BAK144" s="6"/>
      <c r="BAL144" s="6"/>
      <c r="BAM144" s="6"/>
      <c r="BAN144" s="6"/>
      <c r="BAO144" s="6"/>
      <c r="BAP144" s="6"/>
      <c r="BAQ144" s="6"/>
      <c r="BAR144" s="6"/>
      <c r="BAS144" s="6"/>
      <c r="BAT144" s="6"/>
      <c r="BAU144" s="6"/>
      <c r="BAV144" s="6"/>
      <c r="BAW144" s="6"/>
      <c r="BAX144" s="6"/>
      <c r="BAY144" s="6"/>
      <c r="BAZ144" s="6"/>
      <c r="BBA144" s="6"/>
      <c r="BBB144" s="6"/>
      <c r="BBC144" s="6"/>
      <c r="BBD144" s="6"/>
      <c r="BBE144" s="6"/>
      <c r="BBF144" s="6"/>
      <c r="BBG144" s="6"/>
      <c r="BBH144" s="6"/>
      <c r="BBI144" s="6"/>
      <c r="BBJ144" s="6"/>
      <c r="BBK144" s="6"/>
      <c r="BBL144" s="6"/>
      <c r="BBM144" s="6"/>
      <c r="BBN144" s="6"/>
      <c r="BBO144" s="6"/>
      <c r="BBP144" s="6"/>
      <c r="BBQ144" s="6"/>
      <c r="BBR144" s="6"/>
      <c r="BBS144" s="6"/>
      <c r="BBT144" s="6"/>
      <c r="BBU144" s="6"/>
      <c r="BBV144" s="6"/>
      <c r="BBW144" s="6"/>
      <c r="BBX144" s="6"/>
      <c r="BBY144" s="6"/>
      <c r="BBZ144" s="6"/>
      <c r="BCA144" s="6"/>
      <c r="BCB144" s="6"/>
      <c r="BCC144" s="6"/>
      <c r="BCD144" s="6"/>
      <c r="BCE144" s="6"/>
      <c r="BCF144" s="6"/>
      <c r="BCG144" s="6"/>
      <c r="BCH144" s="6"/>
      <c r="BCI144" s="6"/>
      <c r="BCJ144" s="6"/>
      <c r="BCK144" s="6"/>
      <c r="BCL144" s="6"/>
      <c r="BCM144" s="6"/>
      <c r="BCN144" s="6"/>
      <c r="BCO144" s="6"/>
      <c r="BCP144" s="6"/>
      <c r="BCQ144" s="6"/>
      <c r="BCR144" s="6"/>
      <c r="BCS144" s="6"/>
      <c r="BCT144" s="6"/>
      <c r="BCU144" s="6"/>
      <c r="BCV144" s="6"/>
      <c r="BCW144" s="6"/>
      <c r="BCX144" s="6"/>
      <c r="BCY144" s="6"/>
      <c r="BCZ144" s="6"/>
      <c r="BDA144" s="6"/>
      <c r="BDB144" s="6"/>
      <c r="BDC144" s="6"/>
      <c r="BDD144" s="6"/>
      <c r="BDE144" s="6"/>
      <c r="BDF144" s="6"/>
      <c r="BDG144" s="6"/>
      <c r="BDH144" s="6"/>
      <c r="BDI144" s="6"/>
      <c r="BDJ144" s="6"/>
      <c r="BDK144" s="6"/>
      <c r="BDL144" s="6"/>
      <c r="BDM144" s="6"/>
      <c r="BDN144" s="6"/>
      <c r="BDO144" s="6"/>
      <c r="BDP144" s="6"/>
      <c r="BDQ144" s="6"/>
      <c r="BDR144" s="6"/>
      <c r="BDS144" s="6"/>
      <c r="BDT144" s="6"/>
      <c r="BDU144" s="6"/>
      <c r="BDV144" s="6"/>
      <c r="BDW144" s="6"/>
      <c r="BDX144" s="6"/>
      <c r="BDY144" s="6"/>
      <c r="BDZ144" s="6"/>
      <c r="BEA144" s="6"/>
      <c r="BEB144" s="6"/>
      <c r="BEC144" s="6"/>
      <c r="BED144" s="6"/>
      <c r="BEE144" s="6"/>
      <c r="BEF144" s="6"/>
      <c r="BEG144" s="6"/>
      <c r="BEH144" s="6"/>
      <c r="BEI144" s="6"/>
      <c r="BEJ144" s="6"/>
      <c r="BEK144" s="6"/>
      <c r="BEL144" s="6"/>
      <c r="BEM144" s="6"/>
      <c r="BEN144" s="6"/>
      <c r="BEO144" s="6"/>
      <c r="BEP144" s="6"/>
      <c r="BEQ144" s="6"/>
      <c r="BER144" s="6"/>
      <c r="BES144" s="6"/>
      <c r="BET144" s="6"/>
      <c r="BEU144" s="6"/>
      <c r="BEV144" s="6"/>
      <c r="BEW144" s="6"/>
      <c r="BEX144" s="6"/>
      <c r="BEY144" s="6"/>
      <c r="BEZ144" s="6"/>
      <c r="BFA144" s="6"/>
      <c r="BFB144" s="6"/>
      <c r="BFC144" s="6"/>
      <c r="BFD144" s="6"/>
      <c r="BFE144" s="6"/>
      <c r="BFF144" s="6"/>
      <c r="BFG144" s="6"/>
      <c r="BFH144" s="6"/>
      <c r="BFI144" s="6"/>
      <c r="BFJ144" s="6"/>
      <c r="BFK144" s="6"/>
      <c r="BFL144" s="6"/>
      <c r="BFM144" s="6"/>
      <c r="BFN144" s="6"/>
      <c r="BFO144" s="6"/>
      <c r="BFP144" s="6"/>
      <c r="BFQ144" s="6"/>
      <c r="BFR144" s="6"/>
      <c r="BFS144" s="6"/>
      <c r="BFT144" s="6"/>
      <c r="BFU144" s="6"/>
      <c r="BFV144" s="6"/>
      <c r="BFW144" s="6"/>
      <c r="BFX144" s="6"/>
      <c r="BFY144" s="6"/>
      <c r="BFZ144" s="6"/>
      <c r="BGA144" s="6"/>
      <c r="BGB144" s="6"/>
      <c r="BGC144" s="6"/>
      <c r="BGD144" s="6"/>
      <c r="BGE144" s="6"/>
      <c r="BGF144" s="6"/>
      <c r="BGG144" s="6"/>
      <c r="BGH144" s="6"/>
      <c r="BGI144" s="6"/>
      <c r="BGJ144" s="6"/>
      <c r="BGK144" s="6"/>
      <c r="BGL144" s="6"/>
      <c r="BGM144" s="6"/>
      <c r="BGN144" s="6"/>
      <c r="BGO144" s="6"/>
      <c r="BGP144" s="6"/>
      <c r="BGQ144" s="6"/>
      <c r="BGR144" s="6"/>
      <c r="BGS144" s="6"/>
      <c r="BGT144" s="6"/>
      <c r="BGU144" s="6"/>
      <c r="BGV144" s="6"/>
      <c r="BGW144" s="6"/>
      <c r="BGX144" s="6"/>
      <c r="BGY144" s="6"/>
      <c r="BGZ144" s="6"/>
      <c r="BHA144" s="6"/>
      <c r="BHB144" s="6"/>
      <c r="BHC144" s="6"/>
      <c r="BHD144" s="6"/>
      <c r="BHE144" s="6"/>
      <c r="BHF144" s="6"/>
      <c r="BHG144" s="6"/>
      <c r="BHH144" s="6"/>
      <c r="BHI144" s="6"/>
      <c r="BHJ144" s="6"/>
      <c r="BHK144" s="6"/>
      <c r="BHL144" s="6"/>
      <c r="BHM144" s="6"/>
      <c r="BHN144" s="6"/>
      <c r="BHO144" s="6"/>
      <c r="BHP144" s="6"/>
      <c r="BHQ144" s="6"/>
      <c r="BHR144" s="6"/>
      <c r="BHS144" s="6"/>
      <c r="BHT144" s="6"/>
      <c r="BHU144" s="6"/>
      <c r="BHV144" s="6"/>
      <c r="BHW144" s="6"/>
      <c r="BHX144" s="6"/>
      <c r="BHY144" s="6"/>
      <c r="BHZ144" s="6"/>
      <c r="BIA144" s="6"/>
      <c r="BIB144" s="6"/>
      <c r="BIC144" s="6"/>
      <c r="BID144" s="6"/>
      <c r="BIE144" s="6"/>
      <c r="BIF144" s="6"/>
      <c r="BIG144" s="6"/>
      <c r="BIH144" s="6"/>
      <c r="BII144" s="6"/>
      <c r="BIJ144" s="6"/>
      <c r="BIK144" s="6"/>
      <c r="BIL144" s="6"/>
      <c r="BIM144" s="6"/>
      <c r="BIN144" s="6"/>
      <c r="BIO144" s="6"/>
      <c r="BIP144" s="6"/>
      <c r="BIQ144" s="6"/>
      <c r="BIR144" s="6"/>
      <c r="BIS144" s="6"/>
      <c r="BIT144" s="6"/>
      <c r="BIU144" s="6"/>
      <c r="BIV144" s="6"/>
      <c r="BIW144" s="6"/>
      <c r="BIX144" s="6"/>
      <c r="BIY144" s="6"/>
      <c r="BIZ144" s="6"/>
      <c r="BJA144" s="6"/>
      <c r="BJB144" s="6"/>
      <c r="BJC144" s="6"/>
      <c r="BJD144" s="6"/>
      <c r="BJE144" s="6"/>
      <c r="BJF144" s="6"/>
      <c r="BJG144" s="6"/>
      <c r="BJH144" s="6"/>
      <c r="BJI144" s="6"/>
      <c r="BJJ144" s="6"/>
      <c r="BJK144" s="6"/>
      <c r="BJL144" s="6"/>
      <c r="BJM144" s="6"/>
      <c r="BJN144" s="6"/>
      <c r="BJO144" s="6"/>
      <c r="BJP144" s="6"/>
      <c r="BJQ144" s="6"/>
      <c r="BJR144" s="6"/>
      <c r="BJS144" s="6"/>
      <c r="BJT144" s="6"/>
      <c r="BJU144" s="6"/>
      <c r="BJV144" s="6"/>
      <c r="BJW144" s="6"/>
      <c r="BJX144" s="6"/>
      <c r="BJY144" s="6"/>
      <c r="BJZ144" s="6"/>
      <c r="BKA144" s="6"/>
      <c r="BKB144" s="6"/>
      <c r="BKC144" s="6"/>
      <c r="BKD144" s="6"/>
      <c r="BKE144" s="6"/>
      <c r="BKF144" s="6"/>
      <c r="BKG144" s="6"/>
      <c r="BKH144" s="6"/>
      <c r="BKI144" s="6"/>
      <c r="BKJ144" s="6"/>
      <c r="BKK144" s="6"/>
      <c r="BKL144" s="6"/>
      <c r="BKM144" s="6"/>
      <c r="BKN144" s="6"/>
      <c r="BKO144" s="6"/>
      <c r="BKP144" s="6"/>
      <c r="BKQ144" s="6"/>
      <c r="BKR144" s="6"/>
      <c r="BKS144" s="6"/>
      <c r="BKT144" s="6"/>
      <c r="BKU144" s="6"/>
      <c r="BKV144" s="6"/>
      <c r="BKW144" s="6"/>
      <c r="BKX144" s="6"/>
      <c r="BKY144" s="6"/>
      <c r="BKZ144" s="6"/>
      <c r="BLA144" s="6"/>
      <c r="BLB144" s="6"/>
      <c r="BLC144" s="6"/>
      <c r="BLD144" s="6"/>
      <c r="BLE144" s="6"/>
      <c r="BLF144" s="6"/>
      <c r="BLG144" s="6"/>
      <c r="BLH144" s="6"/>
      <c r="BLI144" s="6"/>
      <c r="BLJ144" s="6"/>
      <c r="BLK144" s="6"/>
      <c r="BLL144" s="6"/>
      <c r="BLM144" s="6"/>
      <c r="BLN144" s="6"/>
      <c r="BLO144" s="6"/>
      <c r="BLP144" s="6"/>
      <c r="BLQ144" s="6"/>
      <c r="BLR144" s="6"/>
      <c r="BLS144" s="6"/>
      <c r="BLT144" s="6"/>
      <c r="BLU144" s="6"/>
      <c r="BLV144" s="6"/>
      <c r="BLW144" s="6"/>
      <c r="BLX144" s="6"/>
      <c r="BLY144" s="6"/>
      <c r="BLZ144" s="6"/>
      <c r="BMA144" s="6"/>
      <c r="BMB144" s="6"/>
      <c r="BMC144" s="6"/>
      <c r="BMD144" s="6"/>
      <c r="BME144" s="6"/>
      <c r="BMF144" s="6"/>
      <c r="BMG144" s="6"/>
      <c r="BMH144" s="6"/>
      <c r="BMI144" s="6"/>
      <c r="BMJ144" s="6"/>
      <c r="BMK144" s="6"/>
      <c r="BML144" s="6"/>
      <c r="BMM144" s="6"/>
      <c r="BMN144" s="6"/>
      <c r="BMO144" s="6"/>
      <c r="BMP144" s="6"/>
      <c r="BMQ144" s="6"/>
      <c r="BMR144" s="6"/>
      <c r="BMS144" s="6"/>
      <c r="BMT144" s="6"/>
      <c r="BMU144" s="6"/>
      <c r="BMV144" s="6"/>
      <c r="BMW144" s="6"/>
      <c r="BMX144" s="6"/>
      <c r="BMY144" s="6"/>
      <c r="BMZ144" s="6"/>
      <c r="BNA144" s="6"/>
      <c r="BNB144" s="6"/>
      <c r="BNC144" s="6"/>
      <c r="BND144" s="6"/>
      <c r="BNE144" s="6"/>
      <c r="BNF144" s="6"/>
      <c r="BNG144" s="6"/>
      <c r="BNH144" s="6"/>
      <c r="BNI144" s="6"/>
      <c r="BNJ144" s="6"/>
      <c r="BNK144" s="6"/>
      <c r="BNL144" s="6"/>
      <c r="BNM144" s="6"/>
      <c r="BNN144" s="6"/>
      <c r="BNO144" s="6"/>
      <c r="BNP144" s="6"/>
      <c r="BNQ144" s="6"/>
      <c r="BNR144" s="6"/>
      <c r="BNS144" s="6"/>
      <c r="BNT144" s="6"/>
      <c r="BNU144" s="6"/>
      <c r="BNV144" s="6"/>
      <c r="BNW144" s="6"/>
      <c r="BNX144" s="6"/>
      <c r="BNY144" s="6"/>
      <c r="BNZ144" s="6"/>
      <c r="BOA144" s="6"/>
      <c r="BOB144" s="6"/>
      <c r="BOC144" s="6"/>
      <c r="BOD144" s="6"/>
      <c r="BOE144" s="6"/>
      <c r="BOF144" s="6"/>
      <c r="BOG144" s="6"/>
      <c r="BOH144" s="6"/>
      <c r="BOI144" s="6"/>
      <c r="BOJ144" s="6"/>
      <c r="BOK144" s="6"/>
      <c r="BOL144" s="6"/>
      <c r="BOM144" s="6"/>
      <c r="BON144" s="6"/>
      <c r="BOO144" s="6"/>
      <c r="BOP144" s="6"/>
      <c r="BOQ144" s="6"/>
      <c r="BOR144" s="6"/>
      <c r="BOS144" s="6"/>
      <c r="BOT144" s="6"/>
      <c r="BOU144" s="6"/>
      <c r="BOV144" s="6"/>
      <c r="BOW144" s="6"/>
      <c r="BOX144" s="6"/>
      <c r="BOY144" s="6"/>
      <c r="BOZ144" s="6"/>
      <c r="BPA144" s="6"/>
      <c r="BPB144" s="6"/>
      <c r="BPC144" s="6"/>
      <c r="BPD144" s="6"/>
      <c r="BPE144" s="6"/>
      <c r="BPF144" s="6"/>
      <c r="BPG144" s="6"/>
      <c r="BPH144" s="6"/>
      <c r="BPI144" s="6"/>
      <c r="BPJ144" s="6"/>
      <c r="BPK144" s="6"/>
      <c r="BPL144" s="6"/>
      <c r="BPM144" s="6"/>
      <c r="BPN144" s="6"/>
      <c r="BPO144" s="6"/>
      <c r="BPP144" s="6"/>
      <c r="BPQ144" s="6"/>
      <c r="BPR144" s="6"/>
      <c r="BPS144" s="6"/>
      <c r="BPT144" s="6"/>
      <c r="BPU144" s="6"/>
      <c r="BPV144" s="6"/>
      <c r="BPW144" s="6"/>
      <c r="BPX144" s="6"/>
      <c r="BPY144" s="6"/>
      <c r="BPZ144" s="6"/>
      <c r="BQA144" s="6"/>
      <c r="BQB144" s="6"/>
      <c r="BQC144" s="6"/>
      <c r="BQD144" s="6"/>
      <c r="BQE144" s="6"/>
      <c r="BQF144" s="6"/>
      <c r="BQG144" s="6"/>
      <c r="BQH144" s="6"/>
      <c r="BQI144" s="6"/>
      <c r="BQJ144" s="6"/>
      <c r="BQK144" s="6"/>
      <c r="BQL144" s="6"/>
      <c r="BQM144" s="6"/>
      <c r="BQN144" s="6"/>
      <c r="BQO144" s="6"/>
      <c r="BQP144" s="6"/>
      <c r="BQQ144" s="6"/>
      <c r="BQR144" s="6"/>
      <c r="BQS144" s="6"/>
      <c r="BQT144" s="6"/>
      <c r="BQU144" s="6"/>
      <c r="BQV144" s="6"/>
      <c r="BQW144" s="6"/>
      <c r="BQX144" s="6"/>
      <c r="BQY144" s="6"/>
      <c r="BQZ144" s="6"/>
      <c r="BRA144" s="6"/>
      <c r="BRB144" s="6"/>
      <c r="BRC144" s="6"/>
      <c r="BRD144" s="6"/>
      <c r="BRE144" s="6"/>
      <c r="BRF144" s="6"/>
      <c r="BRG144" s="6"/>
      <c r="BRH144" s="6"/>
      <c r="BRI144" s="6"/>
      <c r="BRJ144" s="6"/>
      <c r="BRK144" s="6"/>
      <c r="BRL144" s="6"/>
      <c r="BRM144" s="6"/>
      <c r="BRN144" s="6"/>
      <c r="BRO144" s="6"/>
      <c r="BRP144" s="6"/>
      <c r="BRQ144" s="6"/>
      <c r="BRR144" s="6"/>
      <c r="BRS144" s="6"/>
      <c r="BRT144" s="6"/>
      <c r="BRU144" s="6"/>
      <c r="BRV144" s="6"/>
      <c r="BRW144" s="6"/>
      <c r="BRX144" s="6"/>
      <c r="BRY144" s="6"/>
      <c r="BRZ144" s="6"/>
      <c r="BSA144" s="6"/>
      <c r="BSB144" s="6"/>
      <c r="BSC144" s="6"/>
      <c r="BSD144" s="6"/>
      <c r="BSE144" s="6"/>
      <c r="BSF144" s="6"/>
      <c r="BSG144" s="6"/>
      <c r="BSH144" s="6"/>
      <c r="BSI144" s="6"/>
      <c r="BSJ144" s="6"/>
      <c r="BSK144" s="6"/>
      <c r="BSL144" s="6"/>
      <c r="BSM144" s="6"/>
      <c r="BSN144" s="6"/>
      <c r="BSO144" s="6"/>
      <c r="BSP144" s="6"/>
      <c r="BSQ144" s="6"/>
      <c r="BSR144" s="6"/>
      <c r="BSS144" s="6"/>
      <c r="BST144" s="6"/>
      <c r="BSU144" s="6"/>
      <c r="BSV144" s="6"/>
      <c r="BSW144" s="6"/>
      <c r="BSX144" s="6"/>
      <c r="BSY144" s="6"/>
      <c r="BSZ144" s="6"/>
      <c r="BTA144" s="6"/>
      <c r="BTB144" s="6"/>
      <c r="BTC144" s="6"/>
      <c r="BTD144" s="6"/>
      <c r="BTE144" s="6"/>
      <c r="BTF144" s="6"/>
      <c r="BTG144" s="6"/>
      <c r="BTH144" s="6"/>
      <c r="BTI144" s="6"/>
      <c r="BTJ144" s="6"/>
      <c r="BTK144" s="6"/>
      <c r="BTL144" s="6"/>
      <c r="BTM144" s="6"/>
      <c r="BTN144" s="6"/>
      <c r="BTO144" s="6"/>
      <c r="BTP144" s="6"/>
      <c r="BTQ144" s="6"/>
      <c r="BTR144" s="6"/>
      <c r="BTS144" s="6"/>
      <c r="BTT144" s="6"/>
      <c r="BTU144" s="6"/>
      <c r="BTV144" s="6"/>
      <c r="BTW144" s="6"/>
      <c r="BTX144" s="6"/>
      <c r="BTY144" s="6"/>
      <c r="BTZ144" s="6"/>
      <c r="BUA144" s="6"/>
      <c r="BUB144" s="6"/>
      <c r="BUC144" s="6"/>
      <c r="BUD144" s="6"/>
      <c r="BUE144" s="6"/>
      <c r="BUF144" s="6"/>
      <c r="BUG144" s="6"/>
      <c r="BUH144" s="6"/>
      <c r="BUI144" s="6"/>
      <c r="BUJ144" s="6"/>
      <c r="BUK144" s="6"/>
      <c r="BUL144" s="6"/>
      <c r="BUM144" s="6"/>
      <c r="BUN144" s="6"/>
      <c r="BUO144" s="6"/>
      <c r="BUP144" s="6"/>
      <c r="BUQ144" s="6"/>
      <c r="BUR144" s="6"/>
      <c r="BUS144" s="6"/>
      <c r="BUT144" s="6"/>
      <c r="BUU144" s="6"/>
      <c r="BUV144" s="6"/>
      <c r="BUW144" s="6"/>
      <c r="BUX144" s="6"/>
      <c r="BUY144" s="6"/>
      <c r="BUZ144" s="6"/>
      <c r="BVA144" s="6"/>
      <c r="BVB144" s="6"/>
      <c r="BVC144" s="6"/>
      <c r="BVD144" s="6"/>
      <c r="BVE144" s="6"/>
      <c r="BVF144" s="6"/>
      <c r="BVG144" s="6"/>
      <c r="BVH144" s="6"/>
      <c r="BVI144" s="6"/>
      <c r="BVJ144" s="6"/>
      <c r="BVK144" s="6"/>
      <c r="BVL144" s="6"/>
      <c r="BVM144" s="6"/>
      <c r="BVN144" s="6"/>
      <c r="BVO144" s="6"/>
      <c r="BVP144" s="6"/>
      <c r="BVQ144" s="6"/>
      <c r="BVR144" s="6"/>
      <c r="BVS144" s="6"/>
      <c r="BVT144" s="6"/>
      <c r="BVU144" s="6"/>
      <c r="BVV144" s="6"/>
      <c r="BVW144" s="6"/>
      <c r="BVX144" s="6"/>
      <c r="BVY144" s="6"/>
      <c r="BVZ144" s="6"/>
      <c r="BWA144" s="6"/>
      <c r="BWB144" s="6"/>
      <c r="BWC144" s="6"/>
      <c r="BWD144" s="6"/>
      <c r="BWE144" s="6"/>
      <c r="BWF144" s="6"/>
      <c r="BWG144" s="6"/>
      <c r="BWH144" s="6"/>
      <c r="BWI144" s="6"/>
      <c r="BWJ144" s="6"/>
      <c r="BWK144" s="6"/>
      <c r="BWL144" s="6"/>
      <c r="BWM144" s="6"/>
      <c r="BWN144" s="6"/>
      <c r="BWO144" s="6"/>
      <c r="BWP144" s="6"/>
      <c r="BWQ144" s="6"/>
      <c r="BWR144" s="6"/>
      <c r="BWS144" s="6"/>
      <c r="BWT144" s="6"/>
      <c r="BWU144" s="6"/>
      <c r="BWV144" s="6"/>
      <c r="BWW144" s="6"/>
      <c r="BWX144" s="6"/>
      <c r="BWY144" s="6"/>
      <c r="BWZ144" s="6"/>
      <c r="BXA144" s="6"/>
      <c r="BXB144" s="6"/>
      <c r="BXC144" s="6"/>
      <c r="BXD144" s="6"/>
      <c r="BXE144" s="6"/>
      <c r="BXF144" s="6"/>
      <c r="BXG144" s="6"/>
      <c r="BXH144" s="6"/>
      <c r="BXI144" s="6"/>
      <c r="BXJ144" s="6"/>
      <c r="BXK144" s="6"/>
      <c r="BXL144" s="6"/>
      <c r="BXM144" s="6"/>
      <c r="BXN144" s="6"/>
      <c r="BXO144" s="6"/>
      <c r="BXP144" s="6"/>
      <c r="BXQ144" s="6"/>
      <c r="BXR144" s="6"/>
      <c r="BXS144" s="6"/>
      <c r="BXT144" s="6"/>
      <c r="BXU144" s="6"/>
      <c r="BXV144" s="6"/>
      <c r="BXW144" s="6"/>
      <c r="BXX144" s="6"/>
      <c r="BXY144" s="6"/>
      <c r="BXZ144" s="6"/>
      <c r="BYA144" s="6"/>
      <c r="BYB144" s="6"/>
      <c r="BYC144" s="6"/>
      <c r="BYD144" s="6"/>
      <c r="BYE144" s="6"/>
      <c r="BYF144" s="6"/>
      <c r="BYG144" s="6"/>
      <c r="BYH144" s="6"/>
      <c r="BYI144" s="6"/>
      <c r="BYJ144" s="6"/>
      <c r="BYK144" s="6"/>
      <c r="BYL144" s="6"/>
      <c r="BYM144" s="6"/>
      <c r="BYN144" s="6"/>
      <c r="BYO144" s="6"/>
      <c r="BYP144" s="6"/>
      <c r="BYQ144" s="6"/>
      <c r="BYR144" s="6"/>
      <c r="BYS144" s="6"/>
      <c r="BYT144" s="6"/>
      <c r="BYU144" s="6"/>
      <c r="BYV144" s="6"/>
      <c r="BYW144" s="6"/>
      <c r="BYX144" s="6"/>
      <c r="BYY144" s="6"/>
      <c r="BYZ144" s="6"/>
      <c r="BZA144" s="6"/>
      <c r="BZB144" s="6"/>
      <c r="BZC144" s="6"/>
      <c r="BZD144" s="6"/>
      <c r="BZE144" s="6"/>
      <c r="BZF144" s="6"/>
      <c r="BZG144" s="6"/>
      <c r="BZH144" s="6"/>
      <c r="BZI144" s="6"/>
      <c r="BZJ144" s="6"/>
      <c r="BZK144" s="6"/>
      <c r="BZL144" s="6"/>
      <c r="BZM144" s="6"/>
      <c r="BZN144" s="6"/>
      <c r="BZO144" s="6"/>
      <c r="BZP144" s="6"/>
      <c r="BZQ144" s="6"/>
      <c r="BZR144" s="6"/>
      <c r="BZS144" s="6"/>
      <c r="BZT144" s="6"/>
      <c r="BZU144" s="6"/>
      <c r="BZV144" s="6"/>
      <c r="BZW144" s="6"/>
      <c r="BZX144" s="6"/>
      <c r="BZY144" s="6"/>
      <c r="BZZ144" s="6"/>
      <c r="CAA144" s="6"/>
      <c r="CAB144" s="6"/>
      <c r="CAC144" s="6"/>
      <c r="CAD144" s="6"/>
      <c r="CAE144" s="6"/>
      <c r="CAF144" s="6"/>
      <c r="CAG144" s="6"/>
      <c r="CAH144" s="6"/>
      <c r="CAI144" s="6"/>
      <c r="CAJ144" s="6"/>
      <c r="CAK144" s="6"/>
      <c r="CAL144" s="6"/>
      <c r="CAM144" s="6"/>
      <c r="CAN144" s="6"/>
      <c r="CAO144" s="6"/>
      <c r="CAP144" s="6"/>
      <c r="CAQ144" s="6"/>
      <c r="CAR144" s="6"/>
      <c r="CAS144" s="6"/>
      <c r="CAT144" s="6"/>
      <c r="CAU144" s="6"/>
      <c r="CAV144" s="6"/>
      <c r="CAW144" s="6"/>
      <c r="CAX144" s="6"/>
      <c r="CAY144" s="6"/>
      <c r="CAZ144" s="6"/>
      <c r="CBA144" s="6"/>
      <c r="CBB144" s="6"/>
      <c r="CBC144" s="6"/>
      <c r="CBD144" s="6"/>
      <c r="CBE144" s="6"/>
      <c r="CBF144" s="6"/>
      <c r="CBG144" s="6"/>
      <c r="CBH144" s="6"/>
      <c r="CBI144" s="6"/>
      <c r="CBJ144" s="6"/>
      <c r="CBK144" s="6"/>
      <c r="CBL144" s="6"/>
      <c r="CBM144" s="6"/>
      <c r="CBN144" s="6"/>
      <c r="CBO144" s="6"/>
      <c r="CBP144" s="6"/>
      <c r="CBQ144" s="6"/>
      <c r="CBR144" s="6"/>
      <c r="CBS144" s="6"/>
      <c r="CBT144" s="6"/>
      <c r="CBU144" s="6"/>
      <c r="CBV144" s="6"/>
      <c r="CBW144" s="6"/>
      <c r="CBX144" s="6"/>
      <c r="CBY144" s="6"/>
      <c r="CBZ144" s="6"/>
      <c r="CCA144" s="6"/>
      <c r="CCB144" s="6"/>
      <c r="CCC144" s="6"/>
      <c r="CCD144" s="6"/>
      <c r="CCE144" s="6"/>
      <c r="CCF144" s="6"/>
      <c r="CCG144" s="6"/>
      <c r="CCH144" s="6"/>
      <c r="CCI144" s="6"/>
      <c r="CCJ144" s="6"/>
      <c r="CCK144" s="6"/>
      <c r="CCL144" s="6"/>
      <c r="CCM144" s="6"/>
      <c r="CCN144" s="6"/>
      <c r="CCO144" s="6"/>
      <c r="CCP144" s="6"/>
      <c r="CCQ144" s="6"/>
      <c r="CCR144" s="6"/>
      <c r="CCS144" s="6"/>
      <c r="CCT144" s="6"/>
      <c r="CCU144" s="6"/>
      <c r="CCV144" s="6"/>
      <c r="CCW144" s="6"/>
      <c r="CCX144" s="6"/>
      <c r="CCY144" s="6"/>
      <c r="CCZ144" s="6"/>
      <c r="CDA144" s="6"/>
      <c r="CDB144" s="6"/>
      <c r="CDC144" s="6"/>
      <c r="CDD144" s="6"/>
      <c r="CDE144" s="6"/>
      <c r="CDF144" s="6"/>
      <c r="CDG144" s="6"/>
      <c r="CDH144" s="6"/>
      <c r="CDI144" s="6"/>
      <c r="CDJ144" s="6"/>
      <c r="CDK144" s="6"/>
      <c r="CDL144" s="6"/>
      <c r="CDM144" s="6"/>
      <c r="CDN144" s="6"/>
      <c r="CDO144" s="6"/>
      <c r="CDP144" s="6"/>
      <c r="CDQ144" s="6"/>
      <c r="CDR144" s="6"/>
      <c r="CDS144" s="6"/>
      <c r="CDT144" s="6"/>
      <c r="CDU144" s="6"/>
      <c r="CDV144" s="6"/>
      <c r="CDW144" s="6"/>
      <c r="CDX144" s="6"/>
      <c r="CDY144" s="6"/>
      <c r="CDZ144" s="6"/>
      <c r="CEA144" s="6"/>
      <c r="CEB144" s="6"/>
      <c r="CEC144" s="6"/>
      <c r="CED144" s="6"/>
      <c r="CEE144" s="6"/>
      <c r="CEF144" s="6"/>
      <c r="CEG144" s="6"/>
      <c r="CEH144" s="6"/>
      <c r="CEI144" s="6"/>
      <c r="CEJ144" s="6"/>
      <c r="CEK144" s="6"/>
      <c r="CEL144" s="6"/>
      <c r="CEM144" s="6"/>
      <c r="CEN144" s="6"/>
      <c r="CEO144" s="6"/>
      <c r="CEP144" s="6"/>
      <c r="CEQ144" s="6"/>
      <c r="CER144" s="6"/>
      <c r="CES144" s="6"/>
      <c r="CET144" s="6"/>
      <c r="CEU144" s="6"/>
      <c r="CEV144" s="6"/>
      <c r="CEW144" s="6"/>
      <c r="CEX144" s="6"/>
      <c r="CEY144" s="6"/>
      <c r="CEZ144" s="6"/>
      <c r="CFA144" s="6"/>
      <c r="CFB144" s="6"/>
      <c r="CFC144" s="6"/>
      <c r="CFD144" s="6"/>
      <c r="CFE144" s="6"/>
      <c r="CFF144" s="6"/>
      <c r="CFG144" s="6"/>
      <c r="CFH144" s="6"/>
      <c r="CFI144" s="6"/>
      <c r="CFJ144" s="6"/>
      <c r="CFK144" s="6"/>
      <c r="CFL144" s="6"/>
      <c r="CFM144" s="6"/>
      <c r="CFN144" s="6"/>
      <c r="CFO144" s="6"/>
      <c r="CFP144" s="6"/>
      <c r="CFQ144" s="6"/>
      <c r="CFR144" s="6"/>
      <c r="CFS144" s="6"/>
      <c r="CFT144" s="6"/>
      <c r="CFU144" s="6"/>
      <c r="CFV144" s="6"/>
      <c r="CFW144" s="6"/>
      <c r="CFX144" s="6"/>
      <c r="CFY144" s="6"/>
      <c r="CFZ144" s="6"/>
      <c r="CGA144" s="6"/>
      <c r="CGB144" s="6"/>
      <c r="CGC144" s="6"/>
      <c r="CGD144" s="6"/>
      <c r="CGE144" s="6"/>
      <c r="CGF144" s="6"/>
      <c r="CGG144" s="6"/>
      <c r="CGH144" s="6"/>
      <c r="CGI144" s="6"/>
      <c r="CGJ144" s="6"/>
      <c r="CGK144" s="6"/>
      <c r="CGL144" s="6"/>
      <c r="CGM144" s="6"/>
      <c r="CGN144" s="6"/>
      <c r="CGO144" s="6"/>
      <c r="CGP144" s="6"/>
      <c r="CGQ144" s="6"/>
      <c r="CGR144" s="6"/>
      <c r="CGS144" s="6"/>
      <c r="CGT144" s="6"/>
      <c r="CGU144" s="6"/>
      <c r="CGV144" s="6"/>
      <c r="CGW144" s="6"/>
      <c r="CGX144" s="6"/>
      <c r="CGY144" s="6"/>
      <c r="CGZ144" s="6"/>
      <c r="CHA144" s="6"/>
      <c r="CHB144" s="6"/>
      <c r="CHC144" s="6"/>
      <c r="CHD144" s="6"/>
      <c r="CHE144" s="6"/>
      <c r="CHF144" s="6"/>
      <c r="CHG144" s="6"/>
      <c r="CHH144" s="6"/>
      <c r="CHI144" s="6"/>
      <c r="CHJ144" s="6"/>
      <c r="CHK144" s="6"/>
      <c r="CHL144" s="6"/>
      <c r="CHM144" s="6"/>
      <c r="CHN144" s="6"/>
      <c r="CHO144" s="6"/>
      <c r="CHP144" s="6"/>
      <c r="CHQ144" s="6"/>
      <c r="CHR144" s="6"/>
      <c r="CHS144" s="6"/>
      <c r="CHT144" s="6"/>
      <c r="CHU144" s="6"/>
      <c r="CHV144" s="6"/>
      <c r="CHW144" s="6"/>
      <c r="CHX144" s="6"/>
      <c r="CHY144" s="6"/>
      <c r="CHZ144" s="6"/>
      <c r="CIA144" s="6"/>
      <c r="CIB144" s="6"/>
      <c r="CIC144" s="6"/>
      <c r="CID144" s="6"/>
      <c r="CIE144" s="6"/>
      <c r="CIF144" s="6"/>
      <c r="CIG144" s="6"/>
      <c r="CIH144" s="6"/>
      <c r="CII144" s="6"/>
      <c r="CIJ144" s="6"/>
      <c r="CIK144" s="6"/>
      <c r="CIL144" s="6"/>
      <c r="CIM144" s="6"/>
      <c r="CIN144" s="6"/>
      <c r="CIO144" s="6"/>
      <c r="CIP144" s="6"/>
      <c r="CIQ144" s="6"/>
      <c r="CIR144" s="6"/>
      <c r="CIS144" s="6"/>
      <c r="CIT144" s="6"/>
      <c r="CIU144" s="6"/>
      <c r="CIV144" s="6"/>
      <c r="CIW144" s="6"/>
      <c r="CIX144" s="6"/>
      <c r="CIY144" s="6"/>
      <c r="CIZ144" s="6"/>
      <c r="CJA144" s="6"/>
      <c r="CJB144" s="6"/>
      <c r="CJC144" s="6"/>
      <c r="CJD144" s="6"/>
      <c r="CJE144" s="6"/>
      <c r="CJF144" s="6"/>
      <c r="CJG144" s="6"/>
      <c r="CJH144" s="6"/>
      <c r="CJI144" s="6"/>
      <c r="CJJ144" s="6"/>
      <c r="CJK144" s="6"/>
      <c r="CJL144" s="6"/>
      <c r="CJM144" s="6"/>
      <c r="CJN144" s="6"/>
      <c r="CJO144" s="6"/>
      <c r="CJP144" s="6"/>
      <c r="CJQ144" s="6"/>
      <c r="CJR144" s="6"/>
      <c r="CJS144" s="6"/>
      <c r="CJT144" s="6"/>
      <c r="CJU144" s="6"/>
      <c r="CJV144" s="6"/>
      <c r="CJW144" s="6"/>
      <c r="CJX144" s="6"/>
      <c r="CJY144" s="6"/>
      <c r="CJZ144" s="6"/>
      <c r="CKA144" s="6"/>
      <c r="CKB144" s="6"/>
      <c r="CKC144" s="6"/>
      <c r="CKD144" s="6"/>
      <c r="CKE144" s="6"/>
      <c r="CKF144" s="6"/>
      <c r="CKG144" s="6"/>
      <c r="CKH144" s="6"/>
      <c r="CKI144" s="6"/>
      <c r="CKJ144" s="6"/>
      <c r="CKK144" s="6"/>
      <c r="CKL144" s="6"/>
      <c r="CKM144" s="6"/>
      <c r="CKN144" s="6"/>
      <c r="CKO144" s="6"/>
      <c r="CKP144" s="6"/>
      <c r="CKQ144" s="6"/>
      <c r="CKR144" s="6"/>
      <c r="CKS144" s="6"/>
      <c r="CKT144" s="6"/>
      <c r="CKU144" s="6"/>
      <c r="CKV144" s="6"/>
      <c r="CKW144" s="6"/>
      <c r="CKX144" s="6"/>
      <c r="CKY144" s="6"/>
      <c r="CKZ144" s="6"/>
      <c r="CLA144" s="6"/>
      <c r="CLB144" s="6"/>
      <c r="CLC144" s="6"/>
      <c r="CLD144" s="6"/>
      <c r="CLE144" s="6"/>
      <c r="CLF144" s="6"/>
      <c r="CLG144" s="6"/>
      <c r="CLH144" s="6"/>
      <c r="CLI144" s="6"/>
      <c r="CLJ144" s="6"/>
      <c r="CLK144" s="6"/>
      <c r="CLL144" s="6"/>
      <c r="CLM144" s="6"/>
      <c r="CLN144" s="6"/>
      <c r="CLO144" s="6"/>
      <c r="CLP144" s="6"/>
      <c r="CLQ144" s="6"/>
      <c r="CLR144" s="6"/>
      <c r="CLS144" s="6"/>
      <c r="CLT144" s="6"/>
      <c r="CLU144" s="6"/>
      <c r="CLV144" s="6"/>
      <c r="CLW144" s="6"/>
      <c r="CLX144" s="6"/>
      <c r="CLY144" s="6"/>
      <c r="CLZ144" s="6"/>
      <c r="CMA144" s="6"/>
      <c r="CMB144" s="6"/>
      <c r="CMC144" s="6"/>
      <c r="CMD144" s="6"/>
      <c r="CME144" s="6"/>
      <c r="CMF144" s="6"/>
      <c r="CMG144" s="6"/>
      <c r="CMH144" s="6"/>
      <c r="CMI144" s="6"/>
      <c r="CMJ144" s="6"/>
      <c r="CMK144" s="6"/>
      <c r="CML144" s="6"/>
      <c r="CMM144" s="6"/>
      <c r="CMN144" s="6"/>
      <c r="CMO144" s="6"/>
      <c r="CMP144" s="6"/>
      <c r="CMQ144" s="6"/>
      <c r="CMR144" s="6"/>
      <c r="CMS144" s="6"/>
      <c r="CMT144" s="6"/>
      <c r="CMU144" s="6"/>
      <c r="CMV144" s="6"/>
      <c r="CMW144" s="6"/>
      <c r="CMX144" s="6"/>
      <c r="CMY144" s="6"/>
      <c r="CMZ144" s="6"/>
      <c r="CNA144" s="6"/>
      <c r="CNB144" s="6"/>
      <c r="CNC144" s="6"/>
      <c r="CND144" s="6"/>
      <c r="CNE144" s="6"/>
      <c r="CNF144" s="6"/>
      <c r="CNG144" s="6"/>
      <c r="CNH144" s="6"/>
      <c r="CNI144" s="6"/>
      <c r="CNJ144" s="6"/>
      <c r="CNK144" s="6"/>
      <c r="CNL144" s="6"/>
      <c r="CNM144" s="6"/>
      <c r="CNN144" s="6"/>
      <c r="CNO144" s="6"/>
      <c r="CNP144" s="6"/>
      <c r="CNQ144" s="6"/>
      <c r="CNR144" s="6"/>
      <c r="CNS144" s="6"/>
      <c r="CNT144" s="6"/>
      <c r="CNU144" s="6"/>
      <c r="CNV144" s="6"/>
      <c r="CNW144" s="6"/>
      <c r="CNX144" s="6"/>
      <c r="CNY144" s="6"/>
      <c r="CNZ144" s="6"/>
      <c r="COA144" s="6"/>
      <c r="COB144" s="6"/>
      <c r="COC144" s="6"/>
      <c r="COD144" s="6"/>
      <c r="COE144" s="6"/>
      <c r="COF144" s="6"/>
      <c r="COG144" s="6"/>
      <c r="COH144" s="6"/>
      <c r="COI144" s="6"/>
      <c r="COJ144" s="6"/>
      <c r="COK144" s="6"/>
      <c r="COL144" s="6"/>
      <c r="COM144" s="6"/>
      <c r="CON144" s="6"/>
      <c r="COO144" s="6"/>
      <c r="COP144" s="6"/>
      <c r="COQ144" s="6"/>
      <c r="COR144" s="6"/>
      <c r="COS144" s="6"/>
      <c r="COT144" s="6"/>
      <c r="COU144" s="6"/>
      <c r="COV144" s="6"/>
      <c r="COW144" s="6"/>
      <c r="COX144" s="6"/>
      <c r="COY144" s="6"/>
      <c r="COZ144" s="6"/>
      <c r="CPA144" s="6"/>
      <c r="CPB144" s="6"/>
      <c r="CPC144" s="6"/>
      <c r="CPD144" s="6"/>
      <c r="CPE144" s="6"/>
      <c r="CPF144" s="6"/>
      <c r="CPG144" s="6"/>
      <c r="CPH144" s="6"/>
      <c r="CPI144" s="6"/>
      <c r="CPJ144" s="6"/>
      <c r="CPK144" s="6"/>
      <c r="CPL144" s="6"/>
      <c r="CPM144" s="6"/>
      <c r="CPN144" s="6"/>
      <c r="CPO144" s="6"/>
      <c r="CPP144" s="6"/>
      <c r="CPQ144" s="6"/>
      <c r="CPR144" s="6"/>
      <c r="CPS144" s="6"/>
      <c r="CPT144" s="6"/>
      <c r="CPU144" s="6"/>
      <c r="CPV144" s="6"/>
      <c r="CPW144" s="6"/>
      <c r="CPX144" s="6"/>
      <c r="CPY144" s="6"/>
      <c r="CPZ144" s="6"/>
      <c r="CQA144" s="6"/>
      <c r="CQB144" s="6"/>
      <c r="CQC144" s="6"/>
      <c r="CQD144" s="6"/>
      <c r="CQE144" s="6"/>
      <c r="CQF144" s="6"/>
      <c r="CQG144" s="6"/>
      <c r="CQH144" s="6"/>
      <c r="CQI144" s="6"/>
      <c r="CQJ144" s="6"/>
      <c r="CQK144" s="6"/>
      <c r="CQL144" s="6"/>
      <c r="CQM144" s="6"/>
      <c r="CQN144" s="6"/>
      <c r="CQO144" s="6"/>
      <c r="CQP144" s="6"/>
      <c r="CQQ144" s="6"/>
      <c r="CQR144" s="6"/>
      <c r="CQS144" s="6"/>
      <c r="CQT144" s="6"/>
      <c r="CQU144" s="6"/>
      <c r="CQV144" s="6"/>
      <c r="CQW144" s="6"/>
      <c r="CQX144" s="6"/>
      <c r="CQY144" s="6"/>
      <c r="CQZ144" s="6"/>
      <c r="CRA144" s="6"/>
      <c r="CRB144" s="6"/>
      <c r="CRC144" s="6"/>
      <c r="CRD144" s="6"/>
      <c r="CRE144" s="6"/>
      <c r="CRF144" s="6"/>
      <c r="CRG144" s="6"/>
      <c r="CRH144" s="6"/>
      <c r="CRI144" s="6"/>
      <c r="CRJ144" s="6"/>
      <c r="CRK144" s="6"/>
      <c r="CRL144" s="6"/>
      <c r="CRM144" s="6"/>
      <c r="CRN144" s="6"/>
      <c r="CRO144" s="6"/>
      <c r="CRP144" s="6"/>
      <c r="CRQ144" s="6"/>
      <c r="CRR144" s="6"/>
      <c r="CRS144" s="6"/>
      <c r="CRT144" s="6"/>
      <c r="CRU144" s="6"/>
      <c r="CRV144" s="6"/>
      <c r="CRW144" s="6"/>
      <c r="CRX144" s="6"/>
      <c r="CRY144" s="6"/>
      <c r="CRZ144" s="6"/>
      <c r="CSA144" s="6"/>
      <c r="CSB144" s="6"/>
      <c r="CSC144" s="6"/>
      <c r="CSD144" s="6"/>
      <c r="CSE144" s="6"/>
      <c r="CSF144" s="6"/>
      <c r="CSG144" s="6"/>
      <c r="CSH144" s="6"/>
      <c r="CSI144" s="6"/>
      <c r="CSJ144" s="6"/>
      <c r="CSK144" s="6"/>
      <c r="CSL144" s="6"/>
      <c r="CSM144" s="6"/>
      <c r="CSN144" s="6"/>
      <c r="CSO144" s="6"/>
      <c r="CSP144" s="6"/>
      <c r="CSQ144" s="6"/>
      <c r="CSR144" s="6"/>
      <c r="CSS144" s="6"/>
      <c r="CST144" s="6"/>
      <c r="CSU144" s="6"/>
      <c r="CSV144" s="6"/>
      <c r="CSW144" s="6"/>
      <c r="CSX144" s="6"/>
      <c r="CSY144" s="6"/>
      <c r="CSZ144" s="6"/>
      <c r="CTA144" s="6"/>
      <c r="CTB144" s="6"/>
      <c r="CTC144" s="6"/>
      <c r="CTD144" s="6"/>
      <c r="CTE144" s="6"/>
      <c r="CTF144" s="6"/>
      <c r="CTG144" s="6"/>
      <c r="CTH144" s="6"/>
      <c r="CTI144" s="6"/>
      <c r="CTJ144" s="6"/>
      <c r="CTK144" s="6"/>
      <c r="CTL144" s="6"/>
      <c r="CTM144" s="6"/>
      <c r="CTN144" s="6"/>
      <c r="CTO144" s="6"/>
      <c r="CTP144" s="6"/>
      <c r="CTQ144" s="6"/>
      <c r="CTR144" s="6"/>
      <c r="CTS144" s="6"/>
      <c r="CTT144" s="6"/>
      <c r="CTU144" s="6"/>
      <c r="CTV144" s="6"/>
      <c r="CTW144" s="6"/>
      <c r="CTX144" s="6"/>
      <c r="CTY144" s="6"/>
      <c r="CTZ144" s="6"/>
      <c r="CUA144" s="6"/>
      <c r="CUB144" s="6"/>
      <c r="CUC144" s="6"/>
      <c r="CUD144" s="6"/>
      <c r="CUE144" s="6"/>
      <c r="CUF144" s="6"/>
      <c r="CUG144" s="6"/>
      <c r="CUH144" s="6"/>
      <c r="CUI144" s="6"/>
      <c r="CUJ144" s="6"/>
      <c r="CUK144" s="6"/>
      <c r="CUL144" s="6"/>
      <c r="CUM144" s="6"/>
      <c r="CUN144" s="6"/>
      <c r="CUO144" s="6"/>
      <c r="CUP144" s="6"/>
      <c r="CUQ144" s="6"/>
      <c r="CUR144" s="6"/>
      <c r="CUS144" s="6"/>
      <c r="CUT144" s="6"/>
      <c r="CUU144" s="6"/>
      <c r="CUV144" s="6"/>
      <c r="CUW144" s="6"/>
      <c r="CUX144" s="6"/>
      <c r="CUY144" s="6"/>
      <c r="CUZ144" s="6"/>
      <c r="CVA144" s="6"/>
      <c r="CVB144" s="6"/>
      <c r="CVC144" s="6"/>
      <c r="CVD144" s="6"/>
      <c r="CVE144" s="6"/>
      <c r="CVF144" s="6"/>
      <c r="CVG144" s="6"/>
      <c r="CVH144" s="6"/>
      <c r="CVI144" s="6"/>
      <c r="CVJ144" s="6"/>
      <c r="CVK144" s="6"/>
      <c r="CVL144" s="6"/>
      <c r="CVM144" s="6"/>
      <c r="CVN144" s="6"/>
      <c r="CVO144" s="6"/>
      <c r="CVP144" s="6"/>
      <c r="CVQ144" s="6"/>
      <c r="CVR144" s="6"/>
      <c r="CVS144" s="6"/>
      <c r="CVT144" s="6"/>
      <c r="CVU144" s="6"/>
      <c r="CVV144" s="6"/>
      <c r="CVW144" s="6"/>
      <c r="CVX144" s="6"/>
      <c r="CVY144" s="6"/>
      <c r="CVZ144" s="6"/>
      <c r="CWA144" s="6"/>
      <c r="CWB144" s="6"/>
      <c r="CWC144" s="6"/>
      <c r="CWD144" s="6"/>
      <c r="CWE144" s="6"/>
      <c r="CWF144" s="6"/>
      <c r="CWG144" s="6"/>
      <c r="CWH144" s="6"/>
      <c r="CWI144" s="6"/>
      <c r="CWJ144" s="6"/>
      <c r="CWK144" s="6"/>
      <c r="CWL144" s="6"/>
      <c r="CWM144" s="6"/>
      <c r="CWN144" s="6"/>
      <c r="CWO144" s="6"/>
      <c r="CWP144" s="6"/>
      <c r="CWQ144" s="6"/>
      <c r="CWR144" s="6"/>
      <c r="CWS144" s="6"/>
      <c r="CWT144" s="6"/>
      <c r="CWU144" s="6"/>
      <c r="CWV144" s="6"/>
      <c r="CWW144" s="6"/>
      <c r="CWX144" s="6"/>
      <c r="CWY144" s="6"/>
      <c r="CWZ144" s="6"/>
      <c r="CXA144" s="6"/>
      <c r="CXB144" s="6"/>
      <c r="CXC144" s="6"/>
      <c r="CXD144" s="6"/>
      <c r="CXE144" s="6"/>
      <c r="CXF144" s="6"/>
      <c r="CXG144" s="6"/>
      <c r="CXH144" s="6"/>
      <c r="CXI144" s="6"/>
      <c r="CXJ144" s="6"/>
      <c r="CXK144" s="6"/>
      <c r="CXL144" s="6"/>
      <c r="CXM144" s="6"/>
      <c r="CXN144" s="6"/>
      <c r="CXO144" s="6"/>
      <c r="CXP144" s="6"/>
      <c r="CXQ144" s="6"/>
      <c r="CXR144" s="6"/>
      <c r="CXS144" s="6"/>
      <c r="CXT144" s="6"/>
      <c r="CXU144" s="6"/>
      <c r="CXV144" s="6"/>
      <c r="CXW144" s="6"/>
      <c r="CXX144" s="6"/>
      <c r="CXY144" s="6"/>
      <c r="CXZ144" s="6"/>
      <c r="CYA144" s="6"/>
      <c r="CYB144" s="6"/>
      <c r="CYC144" s="6"/>
      <c r="CYD144" s="6"/>
      <c r="CYE144" s="6"/>
      <c r="CYF144" s="6"/>
      <c r="CYG144" s="6"/>
      <c r="CYH144" s="6"/>
      <c r="CYI144" s="6"/>
      <c r="CYJ144" s="6"/>
      <c r="CYK144" s="6"/>
      <c r="CYL144" s="6"/>
      <c r="CYM144" s="6"/>
      <c r="CYN144" s="6"/>
      <c r="CYO144" s="6"/>
      <c r="CYP144" s="6"/>
      <c r="CYQ144" s="6"/>
      <c r="CYR144" s="6"/>
      <c r="CYS144" s="6"/>
      <c r="CYT144" s="6"/>
      <c r="CYU144" s="6"/>
      <c r="CYV144" s="6"/>
      <c r="CYW144" s="6"/>
      <c r="CYX144" s="6"/>
      <c r="CYY144" s="6"/>
      <c r="CYZ144" s="6"/>
      <c r="CZA144" s="6"/>
      <c r="CZB144" s="6"/>
      <c r="CZC144" s="6"/>
      <c r="CZD144" s="6"/>
      <c r="CZE144" s="6"/>
      <c r="CZF144" s="6"/>
      <c r="CZG144" s="6"/>
      <c r="CZH144" s="6"/>
      <c r="CZI144" s="6"/>
      <c r="CZJ144" s="6"/>
      <c r="CZK144" s="6"/>
      <c r="CZL144" s="6"/>
      <c r="CZM144" s="6"/>
      <c r="CZN144" s="6"/>
      <c r="CZO144" s="6"/>
      <c r="CZP144" s="6"/>
      <c r="CZQ144" s="6"/>
      <c r="CZR144" s="6"/>
      <c r="CZS144" s="6"/>
      <c r="CZT144" s="6"/>
      <c r="CZU144" s="6"/>
      <c r="CZV144" s="6"/>
      <c r="CZW144" s="6"/>
      <c r="CZX144" s="6"/>
      <c r="CZY144" s="6"/>
      <c r="CZZ144" s="6"/>
      <c r="DAA144" s="6"/>
      <c r="DAB144" s="6"/>
      <c r="DAC144" s="6"/>
      <c r="DAD144" s="6"/>
      <c r="DAE144" s="6"/>
      <c r="DAF144" s="6"/>
      <c r="DAG144" s="6"/>
      <c r="DAH144" s="6"/>
      <c r="DAI144" s="6"/>
      <c r="DAJ144" s="6"/>
      <c r="DAK144" s="6"/>
      <c r="DAL144" s="6"/>
      <c r="DAM144" s="6"/>
      <c r="DAN144" s="6"/>
      <c r="DAO144" s="6"/>
      <c r="DAP144" s="6"/>
      <c r="DAQ144" s="6"/>
      <c r="DAR144" s="6"/>
      <c r="DAS144" s="6"/>
      <c r="DAT144" s="6"/>
      <c r="DAU144" s="6"/>
      <c r="DAV144" s="6"/>
      <c r="DAW144" s="6"/>
      <c r="DAX144" s="6"/>
      <c r="DAY144" s="6"/>
      <c r="DAZ144" s="6"/>
      <c r="DBA144" s="6"/>
      <c r="DBB144" s="6"/>
      <c r="DBC144" s="6"/>
      <c r="DBD144" s="6"/>
      <c r="DBE144" s="6"/>
      <c r="DBF144" s="6"/>
      <c r="DBG144" s="6"/>
      <c r="DBH144" s="6"/>
      <c r="DBI144" s="6"/>
      <c r="DBJ144" s="6"/>
      <c r="DBK144" s="6"/>
      <c r="DBL144" s="6"/>
      <c r="DBM144" s="6"/>
      <c r="DBN144" s="6"/>
      <c r="DBO144" s="6"/>
      <c r="DBP144" s="6"/>
      <c r="DBQ144" s="6"/>
      <c r="DBR144" s="6"/>
      <c r="DBS144" s="6"/>
      <c r="DBT144" s="6"/>
      <c r="DBU144" s="6"/>
      <c r="DBV144" s="6"/>
      <c r="DBW144" s="6"/>
      <c r="DBX144" s="6"/>
      <c r="DBY144" s="6"/>
      <c r="DBZ144" s="6"/>
      <c r="DCA144" s="6"/>
      <c r="DCB144" s="6"/>
      <c r="DCC144" s="6"/>
      <c r="DCD144" s="6"/>
      <c r="DCE144" s="6"/>
      <c r="DCF144" s="6"/>
      <c r="DCG144" s="6"/>
      <c r="DCH144" s="6"/>
      <c r="DCI144" s="6"/>
      <c r="DCJ144" s="6"/>
      <c r="DCK144" s="6"/>
      <c r="DCL144" s="6"/>
      <c r="DCM144" s="6"/>
      <c r="DCN144" s="6"/>
      <c r="DCO144" s="6"/>
      <c r="DCP144" s="6"/>
      <c r="DCQ144" s="6"/>
      <c r="DCR144" s="6"/>
      <c r="DCS144" s="6"/>
      <c r="DCT144" s="6"/>
      <c r="DCU144" s="6"/>
      <c r="DCV144" s="6"/>
      <c r="DCW144" s="6"/>
      <c r="DCX144" s="6"/>
      <c r="DCY144" s="6"/>
      <c r="DCZ144" s="6"/>
      <c r="DDA144" s="6"/>
      <c r="DDB144" s="6"/>
      <c r="DDC144" s="6"/>
      <c r="DDD144" s="6"/>
      <c r="DDE144" s="6"/>
      <c r="DDF144" s="6"/>
      <c r="DDG144" s="6"/>
      <c r="DDH144" s="6"/>
      <c r="DDI144" s="6"/>
      <c r="DDJ144" s="6"/>
      <c r="DDK144" s="6"/>
      <c r="DDL144" s="6"/>
      <c r="DDM144" s="6"/>
      <c r="DDN144" s="6"/>
      <c r="DDO144" s="6"/>
      <c r="DDP144" s="6"/>
      <c r="DDQ144" s="6"/>
      <c r="DDR144" s="6"/>
      <c r="DDS144" s="6"/>
      <c r="DDT144" s="6"/>
      <c r="DDU144" s="6"/>
      <c r="DDV144" s="6"/>
      <c r="DDW144" s="6"/>
      <c r="DDX144" s="6"/>
      <c r="DDY144" s="6"/>
      <c r="DDZ144" s="6"/>
      <c r="DEA144" s="6"/>
      <c r="DEB144" s="6"/>
      <c r="DEC144" s="6"/>
      <c r="DED144" s="6"/>
      <c r="DEE144" s="6"/>
      <c r="DEF144" s="6"/>
      <c r="DEG144" s="6"/>
      <c r="DEH144" s="6"/>
      <c r="DEI144" s="6"/>
      <c r="DEJ144" s="6"/>
      <c r="DEK144" s="6"/>
      <c r="DEL144" s="6"/>
      <c r="DEM144" s="6"/>
      <c r="DEN144" s="6"/>
      <c r="DEO144" s="6"/>
      <c r="DEP144" s="6"/>
      <c r="DEQ144" s="6"/>
      <c r="DER144" s="6"/>
      <c r="DES144" s="6"/>
      <c r="DET144" s="6"/>
      <c r="DEU144" s="6"/>
      <c r="DEV144" s="6"/>
      <c r="DEW144" s="6"/>
      <c r="DEX144" s="6"/>
      <c r="DEY144" s="6"/>
      <c r="DEZ144" s="6"/>
      <c r="DFA144" s="6"/>
      <c r="DFB144" s="6"/>
      <c r="DFC144" s="6"/>
      <c r="DFD144" s="6"/>
      <c r="DFE144" s="6"/>
      <c r="DFF144" s="6"/>
      <c r="DFG144" s="6"/>
      <c r="DFH144" s="6"/>
      <c r="DFI144" s="6"/>
      <c r="DFJ144" s="6"/>
      <c r="DFK144" s="6"/>
      <c r="DFL144" s="6"/>
      <c r="DFM144" s="6"/>
      <c r="DFN144" s="6"/>
      <c r="DFO144" s="6"/>
      <c r="DFP144" s="6"/>
      <c r="DFQ144" s="6"/>
      <c r="DFR144" s="6"/>
      <c r="DFS144" s="6"/>
      <c r="DFT144" s="6"/>
      <c r="DFU144" s="6"/>
      <c r="DFV144" s="6"/>
      <c r="DFW144" s="6"/>
      <c r="DFX144" s="6"/>
      <c r="DFY144" s="6"/>
      <c r="DFZ144" s="6"/>
      <c r="DGA144" s="6"/>
      <c r="DGB144" s="6"/>
      <c r="DGC144" s="6"/>
      <c r="DGD144" s="6"/>
      <c r="DGE144" s="6"/>
      <c r="DGF144" s="6"/>
      <c r="DGG144" s="6"/>
      <c r="DGH144" s="6"/>
      <c r="DGI144" s="6"/>
      <c r="DGJ144" s="6"/>
      <c r="DGK144" s="6"/>
      <c r="DGL144" s="6"/>
      <c r="DGM144" s="6"/>
      <c r="DGN144" s="6"/>
      <c r="DGO144" s="6"/>
      <c r="DGP144" s="6"/>
      <c r="DGQ144" s="6"/>
      <c r="DGR144" s="6"/>
      <c r="DGS144" s="6"/>
      <c r="DGT144" s="6"/>
      <c r="DGU144" s="6"/>
      <c r="DGV144" s="6"/>
      <c r="DGW144" s="6"/>
      <c r="DGX144" s="6"/>
      <c r="DGY144" s="6"/>
      <c r="DGZ144" s="6"/>
      <c r="DHA144" s="6"/>
      <c r="DHB144" s="6"/>
      <c r="DHC144" s="6"/>
      <c r="DHD144" s="6"/>
      <c r="DHE144" s="6"/>
      <c r="DHF144" s="6"/>
      <c r="DHG144" s="6"/>
      <c r="DHH144" s="6"/>
      <c r="DHI144" s="6"/>
      <c r="DHJ144" s="6"/>
      <c r="DHK144" s="6"/>
      <c r="DHL144" s="6"/>
      <c r="DHM144" s="6"/>
      <c r="DHN144" s="6"/>
      <c r="DHO144" s="6"/>
      <c r="DHP144" s="6"/>
      <c r="DHQ144" s="6"/>
      <c r="DHR144" s="6"/>
      <c r="DHS144" s="6"/>
      <c r="DHT144" s="6"/>
      <c r="DHU144" s="6"/>
      <c r="DHV144" s="6"/>
      <c r="DHW144" s="6"/>
      <c r="DHX144" s="6"/>
      <c r="DHY144" s="6"/>
      <c r="DHZ144" s="6"/>
      <c r="DIA144" s="6"/>
      <c r="DIB144" s="6"/>
      <c r="DIC144" s="6"/>
      <c r="DID144" s="6"/>
      <c r="DIE144" s="6"/>
      <c r="DIF144" s="6"/>
      <c r="DIG144" s="6"/>
      <c r="DIH144" s="6"/>
      <c r="DII144" s="6"/>
      <c r="DIJ144" s="6"/>
      <c r="DIK144" s="6"/>
      <c r="DIL144" s="6"/>
      <c r="DIM144" s="6"/>
      <c r="DIN144" s="6"/>
      <c r="DIO144" s="6"/>
      <c r="DIP144" s="6"/>
      <c r="DIQ144" s="6"/>
      <c r="DIR144" s="6"/>
      <c r="DIS144" s="6"/>
      <c r="DIT144" s="6"/>
      <c r="DIU144" s="6"/>
      <c r="DIV144" s="6"/>
      <c r="DIW144" s="6"/>
      <c r="DIX144" s="6"/>
      <c r="DIY144" s="6"/>
      <c r="DIZ144" s="6"/>
      <c r="DJA144" s="6"/>
      <c r="DJB144" s="6"/>
      <c r="DJC144" s="6"/>
      <c r="DJD144" s="6"/>
      <c r="DJE144" s="6"/>
      <c r="DJF144" s="6"/>
      <c r="DJG144" s="6"/>
      <c r="DJH144" s="6"/>
      <c r="DJI144" s="6"/>
      <c r="DJJ144" s="6"/>
      <c r="DJK144" s="6"/>
      <c r="DJL144" s="6"/>
      <c r="DJM144" s="6"/>
      <c r="DJN144" s="6"/>
      <c r="DJO144" s="6"/>
      <c r="DJP144" s="6"/>
      <c r="DJQ144" s="6"/>
      <c r="DJR144" s="6"/>
      <c r="DJS144" s="6"/>
      <c r="DJT144" s="6"/>
      <c r="DJU144" s="6"/>
      <c r="DJV144" s="6"/>
      <c r="DJW144" s="6"/>
      <c r="DJX144" s="6"/>
      <c r="DJY144" s="6"/>
      <c r="DJZ144" s="6"/>
      <c r="DKA144" s="6"/>
      <c r="DKB144" s="6"/>
      <c r="DKC144" s="6"/>
      <c r="DKD144" s="6"/>
      <c r="DKE144" s="6"/>
      <c r="DKF144" s="6"/>
      <c r="DKG144" s="6"/>
      <c r="DKH144" s="6"/>
      <c r="DKI144" s="6"/>
      <c r="DKJ144" s="6"/>
      <c r="DKK144" s="6"/>
      <c r="DKL144" s="6"/>
      <c r="DKM144" s="6"/>
      <c r="DKN144" s="6"/>
      <c r="DKO144" s="6"/>
      <c r="DKP144" s="6"/>
      <c r="DKQ144" s="6"/>
      <c r="DKR144" s="6"/>
      <c r="DKS144" s="6"/>
      <c r="DKT144" s="6"/>
      <c r="DKU144" s="6"/>
      <c r="DKV144" s="6"/>
      <c r="DKW144" s="6"/>
      <c r="DKX144" s="6"/>
      <c r="DKY144" s="6"/>
      <c r="DKZ144" s="6"/>
      <c r="DLA144" s="6"/>
      <c r="DLB144" s="6"/>
      <c r="DLC144" s="6"/>
      <c r="DLD144" s="6"/>
      <c r="DLE144" s="6"/>
      <c r="DLF144" s="6"/>
      <c r="DLG144" s="6"/>
      <c r="DLH144" s="6"/>
      <c r="DLI144" s="6"/>
      <c r="DLJ144" s="6"/>
      <c r="DLK144" s="6"/>
      <c r="DLL144" s="6"/>
      <c r="DLM144" s="6"/>
      <c r="DLN144" s="6"/>
      <c r="DLO144" s="6"/>
      <c r="DLP144" s="6"/>
      <c r="DLQ144" s="6"/>
      <c r="DLR144" s="6"/>
      <c r="DLS144" s="6"/>
      <c r="DLT144" s="6"/>
      <c r="DLU144" s="6"/>
      <c r="DLV144" s="6"/>
      <c r="DLW144" s="6"/>
      <c r="DLX144" s="6"/>
      <c r="DLY144" s="6"/>
      <c r="DLZ144" s="6"/>
      <c r="DMA144" s="6"/>
      <c r="DMB144" s="6"/>
      <c r="DMC144" s="6"/>
      <c r="DMD144" s="6"/>
      <c r="DME144" s="6"/>
      <c r="DMF144" s="6"/>
      <c r="DMG144" s="6"/>
      <c r="DMH144" s="6"/>
      <c r="DMI144" s="6"/>
      <c r="DMJ144" s="6"/>
      <c r="DMK144" s="6"/>
      <c r="DML144" s="6"/>
      <c r="DMM144" s="6"/>
      <c r="DMN144" s="6"/>
      <c r="DMO144" s="6"/>
      <c r="DMP144" s="6"/>
      <c r="DMQ144" s="6"/>
      <c r="DMR144" s="6"/>
      <c r="DMS144" s="6"/>
      <c r="DMT144" s="6"/>
      <c r="DMU144" s="6"/>
      <c r="DMV144" s="6"/>
      <c r="DMW144" s="6"/>
      <c r="DMX144" s="6"/>
      <c r="DMY144" s="6"/>
      <c r="DMZ144" s="6"/>
      <c r="DNA144" s="6"/>
      <c r="DNB144" s="6"/>
      <c r="DNC144" s="6"/>
      <c r="DND144" s="6"/>
      <c r="DNE144" s="6"/>
      <c r="DNF144" s="6"/>
      <c r="DNG144" s="6"/>
      <c r="DNH144" s="6"/>
      <c r="DNI144" s="6"/>
      <c r="DNJ144" s="6"/>
      <c r="DNK144" s="6"/>
      <c r="DNL144" s="6"/>
      <c r="DNM144" s="6"/>
      <c r="DNN144" s="6"/>
      <c r="DNO144" s="6"/>
      <c r="DNP144" s="6"/>
      <c r="DNQ144" s="6"/>
      <c r="DNR144" s="6"/>
      <c r="DNS144" s="6"/>
      <c r="DNT144" s="6"/>
      <c r="DNU144" s="6"/>
      <c r="DNV144" s="6"/>
      <c r="DNW144" s="6"/>
      <c r="DNX144" s="6"/>
      <c r="DNY144" s="6"/>
      <c r="DNZ144" s="6"/>
      <c r="DOA144" s="6"/>
      <c r="DOB144" s="6"/>
      <c r="DOC144" s="6"/>
      <c r="DOD144" s="6"/>
      <c r="DOE144" s="6"/>
      <c r="DOF144" s="6"/>
      <c r="DOG144" s="6"/>
      <c r="DOH144" s="6"/>
      <c r="DOI144" s="6"/>
      <c r="DOJ144" s="6"/>
      <c r="DOK144" s="6"/>
      <c r="DOL144" s="6"/>
      <c r="DOM144" s="6"/>
      <c r="DON144" s="6"/>
      <c r="DOO144" s="6"/>
      <c r="DOP144" s="6"/>
      <c r="DOQ144" s="6"/>
      <c r="DOR144" s="6"/>
      <c r="DOS144" s="6"/>
      <c r="DOT144" s="6"/>
      <c r="DOU144" s="6"/>
      <c r="DOV144" s="6"/>
      <c r="DOW144" s="6"/>
      <c r="DOX144" s="6"/>
      <c r="DOY144" s="6"/>
      <c r="DOZ144" s="6"/>
      <c r="DPA144" s="6"/>
      <c r="DPB144" s="6"/>
      <c r="DPC144" s="6"/>
      <c r="DPD144" s="6"/>
      <c r="DPE144" s="6"/>
      <c r="DPF144" s="6"/>
      <c r="DPG144" s="6"/>
      <c r="DPH144" s="6"/>
      <c r="DPI144" s="6"/>
      <c r="DPJ144" s="6"/>
      <c r="DPK144" s="6"/>
      <c r="DPL144" s="6"/>
      <c r="DPM144" s="6"/>
      <c r="DPN144" s="6"/>
      <c r="DPO144" s="6"/>
      <c r="DPP144" s="6"/>
      <c r="DPQ144" s="6"/>
      <c r="DPR144" s="6"/>
      <c r="DPS144" s="6"/>
      <c r="DPT144" s="6"/>
      <c r="DPU144" s="6"/>
      <c r="DPV144" s="6"/>
      <c r="DPW144" s="6"/>
      <c r="DPX144" s="6"/>
      <c r="DPY144" s="6"/>
      <c r="DPZ144" s="6"/>
      <c r="DQA144" s="6"/>
      <c r="DQB144" s="6"/>
      <c r="DQC144" s="6"/>
      <c r="DQD144" s="6"/>
      <c r="DQE144" s="6"/>
      <c r="DQF144" s="6"/>
      <c r="DQG144" s="6"/>
      <c r="DQH144" s="6"/>
      <c r="DQI144" s="6"/>
      <c r="DQJ144" s="6"/>
      <c r="DQK144" s="6"/>
      <c r="DQL144" s="6"/>
      <c r="DQM144" s="6"/>
      <c r="DQN144" s="6"/>
      <c r="DQO144" s="6"/>
      <c r="DQP144" s="6"/>
      <c r="DQQ144" s="6"/>
      <c r="DQR144" s="6"/>
      <c r="DQS144" s="6"/>
      <c r="DQT144" s="6"/>
      <c r="DQU144" s="6"/>
      <c r="DQV144" s="6"/>
      <c r="DQW144" s="6"/>
      <c r="DQX144" s="6"/>
      <c r="DQY144" s="6"/>
      <c r="DQZ144" s="6"/>
      <c r="DRA144" s="6"/>
      <c r="DRB144" s="6"/>
      <c r="DRC144" s="6"/>
      <c r="DRD144" s="6"/>
      <c r="DRE144" s="6"/>
      <c r="DRF144" s="6"/>
      <c r="DRG144" s="6"/>
      <c r="DRH144" s="6"/>
      <c r="DRI144" s="6"/>
      <c r="DRJ144" s="6"/>
      <c r="DRK144" s="6"/>
      <c r="DRL144" s="6"/>
      <c r="DRM144" s="6"/>
      <c r="DRN144" s="6"/>
      <c r="DRO144" s="6"/>
      <c r="DRP144" s="6"/>
      <c r="DRQ144" s="6"/>
      <c r="DRR144" s="6"/>
      <c r="DRS144" s="6"/>
      <c r="DRT144" s="6"/>
      <c r="DRU144" s="6"/>
      <c r="DRV144" s="6"/>
      <c r="DRW144" s="6"/>
      <c r="DRX144" s="6"/>
      <c r="DRY144" s="6"/>
      <c r="DRZ144" s="6"/>
      <c r="DSA144" s="6"/>
      <c r="DSB144" s="6"/>
      <c r="DSC144" s="6"/>
      <c r="DSD144" s="6"/>
      <c r="DSE144" s="6"/>
      <c r="DSF144" s="6"/>
      <c r="DSG144" s="6"/>
      <c r="DSH144" s="6"/>
      <c r="DSI144" s="6"/>
      <c r="DSJ144" s="6"/>
      <c r="DSK144" s="6"/>
      <c r="DSL144" s="6"/>
      <c r="DSM144" s="6"/>
      <c r="DSN144" s="6"/>
      <c r="DSO144" s="6"/>
      <c r="DSP144" s="6"/>
      <c r="DSQ144" s="6"/>
      <c r="DSR144" s="6"/>
      <c r="DSS144" s="6"/>
      <c r="DST144" s="6"/>
      <c r="DSU144" s="6"/>
      <c r="DSV144" s="6"/>
      <c r="DSW144" s="6"/>
      <c r="DSX144" s="6"/>
      <c r="DSY144" s="6"/>
      <c r="DSZ144" s="6"/>
      <c r="DTA144" s="6"/>
      <c r="DTB144" s="6"/>
      <c r="DTC144" s="6"/>
      <c r="DTD144" s="6"/>
      <c r="DTE144" s="6"/>
      <c r="DTF144" s="6"/>
      <c r="DTG144" s="6"/>
      <c r="DTH144" s="6"/>
      <c r="DTI144" s="6"/>
      <c r="DTJ144" s="6"/>
      <c r="DTK144" s="6"/>
      <c r="DTL144" s="6"/>
      <c r="DTM144" s="6"/>
      <c r="DTN144" s="6"/>
      <c r="DTO144" s="6"/>
      <c r="DTP144" s="6"/>
      <c r="DTQ144" s="6"/>
      <c r="DTR144" s="6"/>
      <c r="DTS144" s="6"/>
      <c r="DTT144" s="6"/>
      <c r="DTU144" s="6"/>
      <c r="DTV144" s="6"/>
      <c r="DTW144" s="6"/>
      <c r="DTX144" s="6"/>
      <c r="DTY144" s="6"/>
      <c r="DTZ144" s="6"/>
      <c r="DUA144" s="6"/>
      <c r="DUB144" s="6"/>
      <c r="DUC144" s="6"/>
      <c r="DUD144" s="6"/>
      <c r="DUE144" s="6"/>
      <c r="DUF144" s="6"/>
      <c r="DUG144" s="6"/>
      <c r="DUH144" s="6"/>
      <c r="DUI144" s="6"/>
      <c r="DUJ144" s="6"/>
      <c r="DUK144" s="6"/>
      <c r="DUL144" s="6"/>
      <c r="DUM144" s="6"/>
      <c r="DUN144" s="6"/>
      <c r="DUO144" s="6"/>
      <c r="DUP144" s="6"/>
      <c r="DUQ144" s="6"/>
      <c r="DUR144" s="6"/>
      <c r="DUS144" s="6"/>
      <c r="DUT144" s="6"/>
      <c r="DUU144" s="6"/>
      <c r="DUV144" s="6"/>
      <c r="DUW144" s="6"/>
      <c r="DUX144" s="6"/>
      <c r="DUY144" s="6"/>
      <c r="DUZ144" s="6"/>
      <c r="DVA144" s="6"/>
      <c r="DVB144" s="6"/>
      <c r="DVC144" s="6"/>
      <c r="DVD144" s="6"/>
      <c r="DVE144" s="6"/>
      <c r="DVF144" s="6"/>
      <c r="DVG144" s="6"/>
      <c r="DVH144" s="6"/>
      <c r="DVI144" s="6"/>
      <c r="DVJ144" s="6"/>
      <c r="DVK144" s="6"/>
      <c r="DVL144" s="6"/>
      <c r="DVM144" s="6"/>
      <c r="DVN144" s="6"/>
      <c r="DVO144" s="6"/>
      <c r="DVP144" s="6"/>
      <c r="DVQ144" s="6"/>
      <c r="DVR144" s="6"/>
      <c r="DVS144" s="6"/>
      <c r="DVT144" s="6"/>
      <c r="DVU144" s="6"/>
      <c r="DVV144" s="6"/>
      <c r="DVW144" s="6"/>
      <c r="DVX144" s="6"/>
      <c r="DVY144" s="6"/>
      <c r="DVZ144" s="6"/>
      <c r="DWA144" s="6"/>
      <c r="DWB144" s="6"/>
      <c r="DWC144" s="6"/>
      <c r="DWD144" s="6"/>
      <c r="DWE144" s="6"/>
      <c r="DWF144" s="6"/>
      <c r="DWG144" s="6"/>
      <c r="DWH144" s="6"/>
      <c r="DWI144" s="6"/>
      <c r="DWJ144" s="6"/>
      <c r="DWK144" s="6"/>
      <c r="DWL144" s="6"/>
      <c r="DWM144" s="6"/>
      <c r="DWN144" s="6"/>
      <c r="DWO144" s="6"/>
      <c r="DWP144" s="6"/>
      <c r="DWQ144" s="6"/>
      <c r="DWR144" s="6"/>
      <c r="DWS144" s="6"/>
      <c r="DWT144" s="6"/>
      <c r="DWU144" s="6"/>
      <c r="DWV144" s="6"/>
      <c r="DWW144" s="6"/>
      <c r="DWX144" s="6"/>
      <c r="DWY144" s="6"/>
      <c r="DWZ144" s="6"/>
      <c r="DXA144" s="6"/>
      <c r="DXB144" s="6"/>
      <c r="DXC144" s="6"/>
      <c r="DXD144" s="6"/>
      <c r="DXE144" s="6"/>
      <c r="DXF144" s="6"/>
      <c r="DXG144" s="6"/>
      <c r="DXH144" s="6"/>
      <c r="DXI144" s="6"/>
      <c r="DXJ144" s="6"/>
      <c r="DXK144" s="6"/>
      <c r="DXL144" s="6"/>
      <c r="DXM144" s="6"/>
      <c r="DXN144" s="6"/>
      <c r="DXO144" s="6"/>
      <c r="DXP144" s="6"/>
      <c r="DXQ144" s="6"/>
      <c r="DXR144" s="6"/>
      <c r="DXS144" s="6"/>
      <c r="DXT144" s="6"/>
      <c r="DXU144" s="6"/>
      <c r="DXV144" s="6"/>
      <c r="DXW144" s="6"/>
      <c r="DXX144" s="6"/>
      <c r="DXY144" s="6"/>
      <c r="DXZ144" s="6"/>
      <c r="DYA144" s="6"/>
      <c r="DYB144" s="6"/>
      <c r="DYC144" s="6"/>
      <c r="DYD144" s="6"/>
      <c r="DYE144" s="6"/>
      <c r="DYF144" s="6"/>
      <c r="DYG144" s="6"/>
      <c r="DYH144" s="6"/>
      <c r="DYI144" s="6"/>
      <c r="DYJ144" s="6"/>
      <c r="DYK144" s="6"/>
      <c r="DYL144" s="6"/>
      <c r="DYM144" s="6"/>
      <c r="DYN144" s="6"/>
      <c r="DYO144" s="6"/>
      <c r="DYP144" s="6"/>
      <c r="DYQ144" s="6"/>
      <c r="DYR144" s="6"/>
      <c r="DYS144" s="6"/>
      <c r="DYT144" s="6"/>
      <c r="DYU144" s="6"/>
      <c r="DYV144" s="6"/>
      <c r="DYW144" s="6"/>
      <c r="DYX144" s="6"/>
      <c r="DYY144" s="6"/>
      <c r="DYZ144" s="6"/>
      <c r="DZA144" s="6"/>
      <c r="DZB144" s="6"/>
      <c r="DZC144" s="6"/>
      <c r="DZD144" s="6"/>
      <c r="DZE144" s="6"/>
      <c r="DZF144" s="6"/>
      <c r="DZG144" s="6"/>
      <c r="DZH144" s="6"/>
      <c r="DZI144" s="6"/>
      <c r="DZJ144" s="6"/>
      <c r="DZK144" s="6"/>
      <c r="DZL144" s="6"/>
      <c r="DZM144" s="6"/>
      <c r="DZN144" s="6"/>
      <c r="DZO144" s="6"/>
      <c r="DZP144" s="6"/>
      <c r="DZQ144" s="6"/>
      <c r="DZR144" s="6"/>
      <c r="DZS144" s="6"/>
      <c r="DZT144" s="6"/>
      <c r="DZU144" s="6"/>
      <c r="DZV144" s="6"/>
      <c r="DZW144" s="6"/>
      <c r="DZX144" s="6"/>
      <c r="DZY144" s="6"/>
      <c r="DZZ144" s="6"/>
      <c r="EAA144" s="6"/>
      <c r="EAB144" s="6"/>
      <c r="EAC144" s="6"/>
      <c r="EAD144" s="6"/>
      <c r="EAE144" s="6"/>
      <c r="EAF144" s="6"/>
      <c r="EAG144" s="6"/>
      <c r="EAH144" s="6"/>
      <c r="EAI144" s="6"/>
      <c r="EAJ144" s="6"/>
      <c r="EAK144" s="6"/>
      <c r="EAL144" s="6"/>
      <c r="EAM144" s="6"/>
      <c r="EAN144" s="6"/>
      <c r="EAO144" s="6"/>
      <c r="EAP144" s="6"/>
      <c r="EAQ144" s="6"/>
      <c r="EAR144" s="6"/>
      <c r="EAS144" s="6"/>
      <c r="EAT144" s="6"/>
      <c r="EAU144" s="6"/>
      <c r="EAV144" s="6"/>
      <c r="EAW144" s="6"/>
      <c r="EAX144" s="6"/>
      <c r="EAY144" s="6"/>
      <c r="EAZ144" s="6"/>
      <c r="EBA144" s="6"/>
      <c r="EBB144" s="6"/>
      <c r="EBC144" s="6"/>
      <c r="EBD144" s="6"/>
      <c r="EBE144" s="6"/>
      <c r="EBF144" s="6"/>
      <c r="EBG144" s="6"/>
      <c r="EBH144" s="6"/>
      <c r="EBI144" s="6"/>
      <c r="EBJ144" s="6"/>
      <c r="EBK144" s="6"/>
      <c r="EBL144" s="6"/>
      <c r="EBM144" s="6"/>
      <c r="EBN144" s="6"/>
      <c r="EBO144" s="6"/>
      <c r="EBP144" s="6"/>
      <c r="EBQ144" s="6"/>
      <c r="EBR144" s="6"/>
      <c r="EBS144" s="6"/>
      <c r="EBT144" s="6"/>
      <c r="EBU144" s="6"/>
      <c r="EBV144" s="6"/>
      <c r="EBW144" s="6"/>
      <c r="EBX144" s="6"/>
      <c r="EBY144" s="6"/>
      <c r="EBZ144" s="6"/>
      <c r="ECA144" s="6"/>
      <c r="ECB144" s="6"/>
      <c r="ECC144" s="6"/>
      <c r="ECD144" s="6"/>
      <c r="ECE144" s="6"/>
      <c r="ECF144" s="6"/>
      <c r="ECG144" s="6"/>
      <c r="ECH144" s="6"/>
      <c r="ECI144" s="6"/>
      <c r="ECJ144" s="6"/>
      <c r="ECK144" s="6"/>
      <c r="ECL144" s="6"/>
      <c r="ECM144" s="6"/>
      <c r="ECN144" s="6"/>
      <c r="ECO144" s="6"/>
      <c r="ECP144" s="6"/>
      <c r="ECQ144" s="6"/>
      <c r="ECR144" s="6"/>
      <c r="ECS144" s="6"/>
      <c r="ECT144" s="6"/>
      <c r="ECU144" s="6"/>
      <c r="ECV144" s="6"/>
      <c r="ECW144" s="6"/>
      <c r="ECX144" s="6"/>
      <c r="ECY144" s="6"/>
      <c r="ECZ144" s="6"/>
      <c r="EDA144" s="6"/>
      <c r="EDB144" s="6"/>
      <c r="EDC144" s="6"/>
      <c r="EDD144" s="6"/>
      <c r="EDE144" s="6"/>
      <c r="EDF144" s="6"/>
      <c r="EDG144" s="6"/>
      <c r="EDH144" s="6"/>
      <c r="EDI144" s="6"/>
      <c r="EDJ144" s="6"/>
      <c r="EDK144" s="6"/>
      <c r="EDL144" s="6"/>
      <c r="EDM144" s="6"/>
      <c r="EDN144" s="6"/>
      <c r="EDO144" s="6"/>
      <c r="EDP144" s="6"/>
      <c r="EDQ144" s="6"/>
      <c r="EDR144" s="6"/>
      <c r="EDS144" s="6"/>
      <c r="EDT144" s="6"/>
      <c r="EDU144" s="6"/>
      <c r="EDV144" s="6"/>
      <c r="EDW144" s="6"/>
      <c r="EDX144" s="6"/>
      <c r="EDY144" s="6"/>
      <c r="EDZ144" s="6"/>
      <c r="EEA144" s="6"/>
      <c r="EEB144" s="6"/>
      <c r="EEC144" s="6"/>
      <c r="EED144" s="6"/>
      <c r="EEE144" s="6"/>
      <c r="EEF144" s="6"/>
      <c r="EEG144" s="6"/>
      <c r="EEH144" s="6"/>
      <c r="EEI144" s="6"/>
      <c r="EEJ144" s="6"/>
      <c r="EEK144" s="6"/>
      <c r="EEL144" s="6"/>
      <c r="EEM144" s="6"/>
      <c r="EEN144" s="6"/>
      <c r="EEO144" s="6"/>
      <c r="EEP144" s="6"/>
      <c r="EEQ144" s="6"/>
      <c r="EER144" s="6"/>
      <c r="EES144" s="6"/>
      <c r="EET144" s="6"/>
      <c r="EEU144" s="6"/>
      <c r="EEV144" s="6"/>
      <c r="EEW144" s="6"/>
      <c r="EEX144" s="6"/>
      <c r="EEY144" s="6"/>
      <c r="EEZ144" s="6"/>
      <c r="EFA144" s="6"/>
      <c r="EFB144" s="6"/>
      <c r="EFC144" s="6"/>
      <c r="EFD144" s="6"/>
      <c r="EFE144" s="6"/>
      <c r="EFF144" s="6"/>
      <c r="EFG144" s="6"/>
      <c r="EFH144" s="6"/>
      <c r="EFI144" s="6"/>
      <c r="EFJ144" s="6"/>
      <c r="EFK144" s="6"/>
      <c r="EFL144" s="6"/>
      <c r="EFM144" s="6"/>
      <c r="EFN144" s="6"/>
      <c r="EFO144" s="6"/>
      <c r="EFP144" s="6"/>
      <c r="EFQ144" s="6"/>
      <c r="EFR144" s="6"/>
      <c r="EFS144" s="6"/>
      <c r="EFT144" s="6"/>
      <c r="EFU144" s="6"/>
      <c r="EFV144" s="6"/>
      <c r="EFW144" s="6"/>
      <c r="EFX144" s="6"/>
      <c r="EFY144" s="6"/>
      <c r="EFZ144" s="6"/>
      <c r="EGA144" s="6"/>
      <c r="EGB144" s="6"/>
      <c r="EGC144" s="6"/>
      <c r="EGD144" s="6"/>
      <c r="EGE144" s="6"/>
      <c r="EGF144" s="6"/>
      <c r="EGG144" s="6"/>
      <c r="EGH144" s="6"/>
      <c r="EGI144" s="6"/>
      <c r="EGJ144" s="6"/>
      <c r="EGK144" s="6"/>
      <c r="EGL144" s="6"/>
      <c r="EGM144" s="6"/>
      <c r="EGN144" s="6"/>
      <c r="EGO144" s="6"/>
      <c r="EGP144" s="6"/>
      <c r="EGQ144" s="6"/>
      <c r="EGR144" s="6"/>
      <c r="EGS144" s="6"/>
      <c r="EGT144" s="6"/>
      <c r="EGU144" s="6"/>
      <c r="EGV144" s="6"/>
      <c r="EGW144" s="6"/>
      <c r="EGX144" s="6"/>
      <c r="EGY144" s="6"/>
      <c r="EGZ144" s="6"/>
      <c r="EHA144" s="6"/>
      <c r="EHB144" s="6"/>
      <c r="EHC144" s="6"/>
      <c r="EHD144" s="6"/>
      <c r="EHE144" s="6"/>
      <c r="EHF144" s="6"/>
      <c r="EHG144" s="6"/>
      <c r="EHH144" s="6"/>
      <c r="EHI144" s="6"/>
      <c r="EHJ144" s="6"/>
      <c r="EHK144" s="6"/>
      <c r="EHL144" s="6"/>
      <c r="EHM144" s="6"/>
      <c r="EHN144" s="6"/>
      <c r="EHO144" s="6"/>
      <c r="EHP144" s="6"/>
      <c r="EHQ144" s="6"/>
      <c r="EHR144" s="6"/>
      <c r="EHS144" s="6"/>
      <c r="EHT144" s="6"/>
      <c r="EHU144" s="6"/>
      <c r="EHV144" s="6"/>
      <c r="EHW144" s="6"/>
      <c r="EHX144" s="6"/>
      <c r="EHY144" s="6"/>
      <c r="EHZ144" s="6"/>
      <c r="EIA144" s="6"/>
      <c r="EIB144" s="6"/>
      <c r="EIC144" s="6"/>
      <c r="EID144" s="6"/>
      <c r="EIE144" s="6"/>
      <c r="EIF144" s="6"/>
      <c r="EIG144" s="6"/>
      <c r="EIH144" s="6"/>
      <c r="EII144" s="6"/>
      <c r="EIJ144" s="6"/>
      <c r="EIK144" s="6"/>
      <c r="EIL144" s="6"/>
      <c r="EIM144" s="6"/>
      <c r="EIN144" s="6"/>
      <c r="EIO144" s="6"/>
      <c r="EIP144" s="6"/>
      <c r="EIQ144" s="6"/>
      <c r="EIR144" s="6"/>
      <c r="EIS144" s="6"/>
      <c r="EIT144" s="6"/>
      <c r="EIU144" s="6"/>
      <c r="EIV144" s="6"/>
      <c r="EIW144" s="6"/>
      <c r="EIX144" s="6"/>
      <c r="EIY144" s="6"/>
      <c r="EIZ144" s="6"/>
      <c r="EJA144" s="6"/>
      <c r="EJB144" s="6"/>
      <c r="EJC144" s="6"/>
      <c r="EJD144" s="6"/>
      <c r="EJE144" s="6"/>
      <c r="EJF144" s="6"/>
      <c r="EJG144" s="6"/>
      <c r="EJH144" s="6"/>
      <c r="EJI144" s="6"/>
      <c r="EJJ144" s="6"/>
      <c r="EJK144" s="6"/>
      <c r="EJL144" s="6"/>
      <c r="EJM144" s="6"/>
      <c r="EJN144" s="6"/>
      <c r="EJO144" s="6"/>
      <c r="EJP144" s="6"/>
      <c r="EJQ144" s="6"/>
      <c r="EJR144" s="6"/>
      <c r="EJS144" s="6"/>
      <c r="EJT144" s="6"/>
      <c r="EJU144" s="6"/>
      <c r="EJV144" s="6"/>
      <c r="EJW144" s="6"/>
      <c r="EJX144" s="6"/>
      <c r="EJY144" s="6"/>
      <c r="EJZ144" s="6"/>
      <c r="EKA144" s="6"/>
      <c r="EKB144" s="6"/>
      <c r="EKC144" s="6"/>
      <c r="EKD144" s="6"/>
      <c r="EKE144" s="6"/>
      <c r="EKF144" s="6"/>
      <c r="EKG144" s="6"/>
      <c r="EKH144" s="6"/>
      <c r="EKI144" s="6"/>
      <c r="EKJ144" s="6"/>
      <c r="EKK144" s="6"/>
      <c r="EKL144" s="6"/>
      <c r="EKM144" s="6"/>
      <c r="EKN144" s="6"/>
      <c r="EKO144" s="6"/>
      <c r="EKP144" s="6"/>
      <c r="EKQ144" s="6"/>
      <c r="EKR144" s="6"/>
      <c r="EKS144" s="6"/>
      <c r="EKT144" s="6"/>
      <c r="EKU144" s="6"/>
      <c r="EKV144" s="6"/>
      <c r="EKW144" s="6"/>
      <c r="EKX144" s="6"/>
      <c r="EKY144" s="6"/>
      <c r="EKZ144" s="6"/>
      <c r="ELA144" s="6"/>
      <c r="ELB144" s="6"/>
      <c r="ELC144" s="6"/>
      <c r="ELD144" s="6"/>
      <c r="ELE144" s="6"/>
      <c r="ELF144" s="6"/>
      <c r="ELG144" s="6"/>
      <c r="ELH144" s="6"/>
      <c r="ELI144" s="6"/>
      <c r="ELJ144" s="6"/>
      <c r="ELK144" s="6"/>
      <c r="ELL144" s="6"/>
      <c r="ELM144" s="6"/>
      <c r="ELN144" s="6"/>
      <c r="ELO144" s="6"/>
      <c r="ELP144" s="6"/>
      <c r="ELQ144" s="6"/>
      <c r="ELR144" s="6"/>
      <c r="ELS144" s="6"/>
      <c r="ELT144" s="6"/>
      <c r="ELU144" s="6"/>
      <c r="ELV144" s="6"/>
      <c r="ELW144" s="6"/>
      <c r="ELX144" s="6"/>
      <c r="ELY144" s="6"/>
      <c r="ELZ144" s="6"/>
      <c r="EMA144" s="6"/>
      <c r="EMB144" s="6"/>
      <c r="EMC144" s="6"/>
      <c r="EMD144" s="6"/>
      <c r="EME144" s="6"/>
      <c r="EMF144" s="6"/>
      <c r="EMG144" s="6"/>
      <c r="EMH144" s="6"/>
      <c r="EMI144" s="6"/>
      <c r="EMJ144" s="6"/>
      <c r="EMK144" s="6"/>
      <c r="EML144" s="6"/>
      <c r="EMM144" s="6"/>
      <c r="EMN144" s="6"/>
      <c r="EMO144" s="6"/>
      <c r="EMP144" s="6"/>
      <c r="EMQ144" s="6"/>
      <c r="EMR144" s="6"/>
      <c r="EMS144" s="6"/>
      <c r="EMT144" s="6"/>
      <c r="EMU144" s="6"/>
      <c r="EMV144" s="6"/>
      <c r="EMW144" s="6"/>
      <c r="EMX144" s="6"/>
      <c r="EMY144" s="6"/>
      <c r="EMZ144" s="6"/>
      <c r="ENA144" s="6"/>
      <c r="ENB144" s="6"/>
      <c r="ENC144" s="6"/>
      <c r="END144" s="6"/>
      <c r="ENE144" s="6"/>
      <c r="ENF144" s="6"/>
      <c r="ENG144" s="6"/>
      <c r="ENH144" s="6"/>
      <c r="ENI144" s="6"/>
      <c r="ENJ144" s="6"/>
      <c r="ENK144" s="6"/>
      <c r="ENL144" s="6"/>
      <c r="ENM144" s="6"/>
      <c r="ENN144" s="6"/>
      <c r="ENO144" s="6"/>
      <c r="ENP144" s="6"/>
      <c r="ENQ144" s="6"/>
      <c r="ENR144" s="6"/>
      <c r="ENS144" s="6"/>
      <c r="ENT144" s="6"/>
      <c r="ENU144" s="6"/>
      <c r="ENV144" s="6"/>
      <c r="ENW144" s="6"/>
      <c r="ENX144" s="6"/>
      <c r="ENY144" s="6"/>
      <c r="ENZ144" s="6"/>
      <c r="EOA144" s="6"/>
      <c r="EOB144" s="6"/>
      <c r="EOC144" s="6"/>
      <c r="EOD144" s="6"/>
      <c r="EOE144" s="6"/>
      <c r="EOF144" s="6"/>
      <c r="EOG144" s="6"/>
      <c r="EOH144" s="6"/>
      <c r="EOI144" s="6"/>
      <c r="EOJ144" s="6"/>
      <c r="EOK144" s="6"/>
      <c r="EOL144" s="6"/>
      <c r="EOM144" s="6"/>
      <c r="EON144" s="6"/>
      <c r="EOO144" s="6"/>
      <c r="EOP144" s="6"/>
      <c r="EOQ144" s="6"/>
      <c r="EOR144" s="6"/>
      <c r="EOS144" s="6"/>
      <c r="EOT144" s="6"/>
      <c r="EOU144" s="6"/>
      <c r="EOV144" s="6"/>
      <c r="EOW144" s="6"/>
      <c r="EOX144" s="6"/>
      <c r="EOY144" s="6"/>
      <c r="EOZ144" s="6"/>
      <c r="EPA144" s="6"/>
      <c r="EPB144" s="6"/>
      <c r="EPC144" s="6"/>
      <c r="EPD144" s="6"/>
      <c r="EPE144" s="6"/>
      <c r="EPF144" s="6"/>
      <c r="EPG144" s="6"/>
      <c r="EPH144" s="6"/>
      <c r="EPI144" s="6"/>
      <c r="EPJ144" s="6"/>
      <c r="EPK144" s="6"/>
      <c r="EPL144" s="6"/>
      <c r="EPM144" s="6"/>
      <c r="EPN144" s="6"/>
      <c r="EPO144" s="6"/>
      <c r="EPP144" s="6"/>
      <c r="EPQ144" s="6"/>
      <c r="EPR144" s="6"/>
      <c r="EPS144" s="6"/>
      <c r="EPT144" s="6"/>
      <c r="EPU144" s="6"/>
      <c r="EPV144" s="6"/>
      <c r="EPW144" s="6"/>
      <c r="EPX144" s="6"/>
      <c r="EPY144" s="6"/>
      <c r="EPZ144" s="6"/>
      <c r="EQA144" s="6"/>
      <c r="EQB144" s="6"/>
      <c r="EQC144" s="6"/>
      <c r="EQD144" s="6"/>
      <c r="EQE144" s="6"/>
      <c r="EQF144" s="6"/>
      <c r="EQG144" s="6"/>
      <c r="EQH144" s="6"/>
      <c r="EQI144" s="6"/>
      <c r="EQJ144" s="6"/>
      <c r="EQK144" s="6"/>
      <c r="EQL144" s="6"/>
      <c r="EQM144" s="6"/>
      <c r="EQN144" s="6"/>
      <c r="EQO144" s="6"/>
      <c r="EQP144" s="6"/>
      <c r="EQQ144" s="6"/>
      <c r="EQR144" s="6"/>
      <c r="EQS144" s="6"/>
      <c r="EQT144" s="6"/>
      <c r="EQU144" s="6"/>
      <c r="EQV144" s="6"/>
      <c r="EQW144" s="6"/>
      <c r="EQX144" s="6"/>
      <c r="EQY144" s="6"/>
      <c r="EQZ144" s="6"/>
      <c r="ERA144" s="6"/>
      <c r="ERB144" s="6"/>
      <c r="ERC144" s="6"/>
      <c r="ERD144" s="6"/>
      <c r="ERE144" s="6"/>
      <c r="ERF144" s="6"/>
      <c r="ERG144" s="6"/>
      <c r="ERH144" s="6"/>
      <c r="ERI144" s="6"/>
      <c r="ERJ144" s="6"/>
      <c r="ERK144" s="6"/>
      <c r="ERL144" s="6"/>
      <c r="ERM144" s="6"/>
      <c r="ERN144" s="6"/>
      <c r="ERO144" s="6"/>
      <c r="ERP144" s="6"/>
      <c r="ERQ144" s="6"/>
      <c r="ERR144" s="6"/>
      <c r="ERS144" s="6"/>
      <c r="ERT144" s="6"/>
      <c r="ERU144" s="6"/>
      <c r="ERV144" s="6"/>
      <c r="ERW144" s="6"/>
      <c r="ERX144" s="6"/>
      <c r="ERY144" s="6"/>
      <c r="ERZ144" s="6"/>
      <c r="ESA144" s="6"/>
      <c r="ESB144" s="6"/>
      <c r="ESC144" s="6"/>
      <c r="ESD144" s="6"/>
      <c r="ESE144" s="6"/>
      <c r="ESF144" s="6"/>
      <c r="ESG144" s="6"/>
      <c r="ESH144" s="6"/>
      <c r="ESI144" s="6"/>
      <c r="ESJ144" s="6"/>
      <c r="ESK144" s="6"/>
      <c r="ESL144" s="6"/>
      <c r="ESM144" s="6"/>
      <c r="ESN144" s="6"/>
      <c r="ESO144" s="6"/>
      <c r="ESP144" s="6"/>
      <c r="ESQ144" s="6"/>
      <c r="ESR144" s="6"/>
      <c r="ESS144" s="6"/>
      <c r="EST144" s="6"/>
      <c r="ESU144" s="6"/>
      <c r="ESV144" s="6"/>
      <c r="ESW144" s="6"/>
      <c r="ESX144" s="6"/>
      <c r="ESY144" s="6"/>
      <c r="ESZ144" s="6"/>
      <c r="ETA144" s="6"/>
      <c r="ETB144" s="6"/>
      <c r="ETC144" s="6"/>
      <c r="ETD144" s="6"/>
      <c r="ETE144" s="6"/>
      <c r="ETF144" s="6"/>
      <c r="ETG144" s="6"/>
      <c r="ETH144" s="6"/>
      <c r="ETI144" s="6"/>
      <c r="ETJ144" s="6"/>
      <c r="ETK144" s="6"/>
      <c r="ETL144" s="6"/>
      <c r="ETM144" s="6"/>
      <c r="ETN144" s="6"/>
      <c r="ETO144" s="6"/>
      <c r="ETP144" s="6"/>
      <c r="ETQ144" s="6"/>
      <c r="ETR144" s="6"/>
      <c r="ETS144" s="6"/>
      <c r="ETT144" s="6"/>
      <c r="ETU144" s="6"/>
      <c r="ETV144" s="6"/>
      <c r="ETW144" s="6"/>
      <c r="ETX144" s="6"/>
      <c r="ETY144" s="6"/>
      <c r="ETZ144" s="6"/>
      <c r="EUA144" s="6"/>
      <c r="EUB144" s="6"/>
      <c r="EUC144" s="6"/>
      <c r="EUD144" s="6"/>
      <c r="EUE144" s="6"/>
      <c r="EUF144" s="6"/>
      <c r="EUG144" s="6"/>
      <c r="EUH144" s="6"/>
      <c r="EUI144" s="6"/>
      <c r="EUJ144" s="6"/>
      <c r="EUK144" s="6"/>
      <c r="EUL144" s="6"/>
      <c r="EUM144" s="6"/>
      <c r="EUN144" s="6"/>
      <c r="EUO144" s="6"/>
      <c r="EUP144" s="6"/>
      <c r="EUQ144" s="6"/>
      <c r="EUR144" s="6"/>
      <c r="EUS144" s="6"/>
      <c r="EUT144" s="6"/>
      <c r="EUU144" s="6"/>
      <c r="EUV144" s="6"/>
      <c r="EUW144" s="6"/>
      <c r="EUX144" s="6"/>
      <c r="EUY144" s="6"/>
      <c r="EUZ144" s="6"/>
      <c r="EVA144" s="6"/>
      <c r="EVB144" s="6"/>
      <c r="EVC144" s="6"/>
      <c r="EVD144" s="6"/>
      <c r="EVE144" s="6"/>
      <c r="EVF144" s="6"/>
      <c r="EVG144" s="6"/>
      <c r="EVH144" s="6"/>
      <c r="EVI144" s="6"/>
      <c r="EVJ144" s="6"/>
      <c r="EVK144" s="6"/>
      <c r="EVL144" s="6"/>
      <c r="EVM144" s="6"/>
      <c r="EVN144" s="6"/>
      <c r="EVO144" s="6"/>
      <c r="EVP144" s="6"/>
      <c r="EVQ144" s="6"/>
      <c r="EVR144" s="6"/>
      <c r="EVS144" s="6"/>
      <c r="EVT144" s="6"/>
      <c r="EVU144" s="6"/>
      <c r="EVV144" s="6"/>
      <c r="EVW144" s="6"/>
      <c r="EVX144" s="6"/>
      <c r="EVY144" s="6"/>
      <c r="EVZ144" s="6"/>
      <c r="EWA144" s="6"/>
      <c r="EWB144" s="6"/>
      <c r="EWC144" s="6"/>
      <c r="EWD144" s="6"/>
      <c r="EWE144" s="6"/>
      <c r="EWF144" s="6"/>
      <c r="EWG144" s="6"/>
      <c r="EWH144" s="6"/>
      <c r="EWI144" s="6"/>
      <c r="EWJ144" s="6"/>
      <c r="EWK144" s="6"/>
      <c r="EWL144" s="6"/>
      <c r="EWM144" s="6"/>
      <c r="EWN144" s="6"/>
      <c r="EWO144" s="6"/>
      <c r="EWP144" s="6"/>
      <c r="EWQ144" s="6"/>
      <c r="EWR144" s="6"/>
      <c r="EWS144" s="6"/>
      <c r="EWT144" s="6"/>
      <c r="EWU144" s="6"/>
      <c r="EWV144" s="6"/>
      <c r="EWW144" s="6"/>
      <c r="EWX144" s="6"/>
      <c r="EWY144" s="6"/>
      <c r="EWZ144" s="6"/>
      <c r="EXA144" s="6"/>
      <c r="EXB144" s="6"/>
      <c r="EXC144" s="6"/>
      <c r="EXD144" s="6"/>
      <c r="EXE144" s="6"/>
      <c r="EXF144" s="6"/>
      <c r="EXG144" s="6"/>
      <c r="EXH144" s="6"/>
      <c r="EXI144" s="6"/>
      <c r="EXJ144" s="6"/>
      <c r="EXK144" s="6"/>
      <c r="EXL144" s="6"/>
      <c r="EXM144" s="6"/>
      <c r="EXN144" s="6"/>
      <c r="EXO144" s="6"/>
      <c r="EXP144" s="6"/>
      <c r="EXQ144" s="6"/>
      <c r="EXR144" s="6"/>
      <c r="EXS144" s="6"/>
      <c r="EXT144" s="6"/>
      <c r="EXU144" s="6"/>
      <c r="EXV144" s="6"/>
      <c r="EXW144" s="6"/>
      <c r="EXX144" s="6"/>
      <c r="EXY144" s="6"/>
      <c r="EXZ144" s="6"/>
      <c r="EYA144" s="6"/>
      <c r="EYB144" s="6"/>
      <c r="EYC144" s="6"/>
      <c r="EYD144" s="6"/>
      <c r="EYE144" s="6"/>
      <c r="EYF144" s="6"/>
      <c r="EYG144" s="6"/>
      <c r="EYH144" s="6"/>
      <c r="EYI144" s="6"/>
      <c r="EYJ144" s="6"/>
      <c r="EYK144" s="6"/>
      <c r="EYL144" s="6"/>
      <c r="EYM144" s="6"/>
      <c r="EYN144" s="6"/>
      <c r="EYO144" s="6"/>
      <c r="EYP144" s="6"/>
      <c r="EYQ144" s="6"/>
      <c r="EYR144" s="6"/>
      <c r="EYS144" s="6"/>
      <c r="EYT144" s="6"/>
      <c r="EYU144" s="6"/>
      <c r="EYV144" s="6"/>
      <c r="EYW144" s="6"/>
      <c r="EYX144" s="6"/>
      <c r="EYY144" s="6"/>
      <c r="EYZ144" s="6"/>
      <c r="EZA144" s="6"/>
      <c r="EZB144" s="6"/>
      <c r="EZC144" s="6"/>
      <c r="EZD144" s="6"/>
      <c r="EZE144" s="6"/>
      <c r="EZF144" s="6"/>
      <c r="EZG144" s="6"/>
      <c r="EZH144" s="6"/>
      <c r="EZI144" s="6"/>
      <c r="EZJ144" s="6"/>
      <c r="EZK144" s="6"/>
      <c r="EZL144" s="6"/>
      <c r="EZM144" s="6"/>
      <c r="EZN144" s="6"/>
      <c r="EZO144" s="6"/>
      <c r="EZP144" s="6"/>
      <c r="EZQ144" s="6"/>
      <c r="EZR144" s="6"/>
      <c r="EZS144" s="6"/>
      <c r="EZT144" s="6"/>
      <c r="EZU144" s="6"/>
      <c r="EZV144" s="6"/>
      <c r="EZW144" s="6"/>
      <c r="EZX144" s="6"/>
      <c r="EZY144" s="6"/>
      <c r="EZZ144" s="6"/>
      <c r="FAA144" s="6"/>
      <c r="FAB144" s="6"/>
      <c r="FAC144" s="6"/>
      <c r="FAD144" s="6"/>
      <c r="FAE144" s="6"/>
      <c r="FAF144" s="6"/>
      <c r="FAG144" s="6"/>
      <c r="FAH144" s="6"/>
      <c r="FAI144" s="6"/>
      <c r="FAJ144" s="6"/>
      <c r="FAK144" s="6"/>
      <c r="FAL144" s="6"/>
      <c r="FAM144" s="6"/>
      <c r="FAN144" s="6"/>
      <c r="FAO144" s="6"/>
      <c r="FAP144" s="6"/>
      <c r="FAQ144" s="6"/>
      <c r="FAR144" s="6"/>
      <c r="FAS144" s="6"/>
      <c r="FAT144" s="6"/>
      <c r="FAU144" s="6"/>
      <c r="FAV144" s="6"/>
      <c r="FAW144" s="6"/>
      <c r="FAX144" s="6"/>
      <c r="FAY144" s="6"/>
      <c r="FAZ144" s="6"/>
      <c r="FBA144" s="6"/>
      <c r="FBB144" s="6"/>
      <c r="FBC144" s="6"/>
      <c r="FBD144" s="6"/>
      <c r="FBE144" s="6"/>
      <c r="FBF144" s="6"/>
      <c r="FBG144" s="6"/>
      <c r="FBH144" s="6"/>
      <c r="FBI144" s="6"/>
      <c r="FBJ144" s="6"/>
      <c r="FBK144" s="6"/>
      <c r="FBL144" s="6"/>
      <c r="FBM144" s="6"/>
      <c r="FBN144" s="6"/>
      <c r="FBO144" s="6"/>
      <c r="FBP144" s="6"/>
      <c r="FBQ144" s="6"/>
      <c r="FBR144" s="6"/>
      <c r="FBS144" s="6"/>
      <c r="FBT144" s="6"/>
      <c r="FBU144" s="6"/>
      <c r="FBV144" s="6"/>
      <c r="FBW144" s="6"/>
      <c r="FBX144" s="6"/>
      <c r="FBY144" s="6"/>
      <c r="FBZ144" s="6"/>
      <c r="FCA144" s="6"/>
      <c r="FCB144" s="6"/>
      <c r="FCC144" s="6"/>
      <c r="FCD144" s="6"/>
      <c r="FCE144" s="6"/>
      <c r="FCF144" s="6"/>
      <c r="FCG144" s="6"/>
      <c r="FCH144" s="6"/>
      <c r="FCI144" s="6"/>
      <c r="FCJ144" s="6"/>
      <c r="FCK144" s="6"/>
      <c r="FCL144" s="6"/>
      <c r="FCM144" s="6"/>
      <c r="FCN144" s="6"/>
      <c r="FCO144" s="6"/>
      <c r="FCP144" s="6"/>
      <c r="FCQ144" s="6"/>
      <c r="FCR144" s="6"/>
      <c r="FCS144" s="6"/>
      <c r="FCT144" s="6"/>
      <c r="FCU144" s="6"/>
      <c r="FCV144" s="6"/>
      <c r="FCW144" s="6"/>
      <c r="FCX144" s="6"/>
      <c r="FCY144" s="6"/>
      <c r="FCZ144" s="6"/>
      <c r="FDA144" s="6"/>
      <c r="FDB144" s="6"/>
      <c r="FDC144" s="6"/>
      <c r="FDD144" s="6"/>
      <c r="FDE144" s="6"/>
      <c r="FDF144" s="6"/>
      <c r="FDG144" s="6"/>
      <c r="FDH144" s="6"/>
      <c r="FDI144" s="6"/>
      <c r="FDJ144" s="6"/>
      <c r="FDK144" s="6"/>
      <c r="FDL144" s="6"/>
      <c r="FDM144" s="6"/>
      <c r="FDN144" s="6"/>
      <c r="FDO144" s="6"/>
      <c r="FDP144" s="6"/>
      <c r="FDQ144" s="6"/>
      <c r="FDR144" s="6"/>
      <c r="FDS144" s="6"/>
      <c r="FDT144" s="6"/>
      <c r="FDU144" s="6"/>
      <c r="FDV144" s="6"/>
      <c r="FDW144" s="6"/>
      <c r="FDX144" s="6"/>
      <c r="FDY144" s="6"/>
      <c r="FDZ144" s="6"/>
      <c r="FEA144" s="6"/>
      <c r="FEB144" s="6"/>
      <c r="FEC144" s="6"/>
      <c r="FED144" s="6"/>
      <c r="FEE144" s="6"/>
      <c r="FEF144" s="6"/>
      <c r="FEG144" s="6"/>
      <c r="FEH144" s="6"/>
      <c r="FEI144" s="6"/>
      <c r="FEJ144" s="6"/>
      <c r="FEK144" s="6"/>
      <c r="FEL144" s="6"/>
      <c r="FEM144" s="6"/>
      <c r="FEN144" s="6"/>
      <c r="FEO144" s="6"/>
      <c r="FEP144" s="6"/>
      <c r="FEQ144" s="6"/>
      <c r="FER144" s="6"/>
      <c r="FES144" s="6"/>
      <c r="FET144" s="6"/>
      <c r="FEU144" s="6"/>
      <c r="FEV144" s="6"/>
      <c r="FEW144" s="6"/>
      <c r="FEX144" s="6"/>
      <c r="FEY144" s="6"/>
      <c r="FEZ144" s="6"/>
      <c r="FFA144" s="6"/>
      <c r="FFB144" s="6"/>
      <c r="FFC144" s="6"/>
      <c r="FFD144" s="6"/>
      <c r="FFE144" s="6"/>
      <c r="FFF144" s="6"/>
      <c r="FFG144" s="6"/>
      <c r="FFH144" s="6"/>
      <c r="FFI144" s="6"/>
      <c r="FFJ144" s="6"/>
      <c r="FFK144" s="6"/>
      <c r="FFL144" s="6"/>
      <c r="FFM144" s="6"/>
      <c r="FFN144" s="6"/>
      <c r="FFO144" s="6"/>
      <c r="FFP144" s="6"/>
      <c r="FFQ144" s="6"/>
      <c r="FFR144" s="6"/>
      <c r="FFS144" s="6"/>
      <c r="FFT144" s="6"/>
      <c r="FFU144" s="6"/>
      <c r="FFV144" s="6"/>
      <c r="FFW144" s="6"/>
      <c r="FFX144" s="6"/>
      <c r="FFY144" s="6"/>
      <c r="FFZ144" s="6"/>
      <c r="FGA144" s="6"/>
      <c r="FGB144" s="6"/>
      <c r="FGC144" s="6"/>
      <c r="FGD144" s="6"/>
      <c r="FGE144" s="6"/>
      <c r="FGF144" s="6"/>
      <c r="FGG144" s="6"/>
      <c r="FGH144" s="6"/>
      <c r="FGI144" s="6"/>
      <c r="FGJ144" s="6"/>
      <c r="FGK144" s="6"/>
      <c r="FGL144" s="6"/>
      <c r="FGM144" s="6"/>
      <c r="FGN144" s="6"/>
      <c r="FGO144" s="6"/>
      <c r="FGP144" s="6"/>
      <c r="FGQ144" s="6"/>
      <c r="FGR144" s="6"/>
      <c r="FGS144" s="6"/>
      <c r="FGT144" s="6"/>
      <c r="FGU144" s="6"/>
      <c r="FGV144" s="6"/>
      <c r="FGW144" s="6"/>
      <c r="FGX144" s="6"/>
      <c r="FGY144" s="6"/>
      <c r="FGZ144" s="6"/>
      <c r="FHA144" s="6"/>
      <c r="FHB144" s="6"/>
      <c r="FHC144" s="6"/>
      <c r="FHD144" s="6"/>
      <c r="FHE144" s="6"/>
      <c r="FHF144" s="6"/>
      <c r="FHG144" s="6"/>
      <c r="FHH144" s="6"/>
      <c r="FHI144" s="6"/>
      <c r="FHJ144" s="6"/>
      <c r="FHK144" s="6"/>
      <c r="FHL144" s="6"/>
      <c r="FHM144" s="6"/>
      <c r="FHN144" s="6"/>
      <c r="FHO144" s="6"/>
      <c r="FHP144" s="6"/>
      <c r="FHQ144" s="6"/>
      <c r="FHR144" s="6"/>
      <c r="FHS144" s="6"/>
      <c r="FHT144" s="6"/>
      <c r="FHU144" s="6"/>
      <c r="FHV144" s="6"/>
      <c r="FHW144" s="6"/>
      <c r="FHX144" s="6"/>
      <c r="FHY144" s="6"/>
      <c r="FHZ144" s="6"/>
      <c r="FIA144" s="6"/>
      <c r="FIB144" s="6"/>
      <c r="FIC144" s="6"/>
      <c r="FID144" s="6"/>
      <c r="FIE144" s="6"/>
      <c r="FIF144" s="6"/>
      <c r="FIG144" s="6"/>
      <c r="FIH144" s="6"/>
      <c r="FII144" s="6"/>
      <c r="FIJ144" s="6"/>
      <c r="FIK144" s="6"/>
      <c r="FIL144" s="6"/>
      <c r="FIM144" s="6"/>
      <c r="FIN144" s="6"/>
      <c r="FIO144" s="6"/>
      <c r="FIP144" s="6"/>
      <c r="FIQ144" s="6"/>
      <c r="FIR144" s="6"/>
      <c r="FIS144" s="6"/>
      <c r="FIT144" s="6"/>
      <c r="FIU144" s="6"/>
      <c r="FIV144" s="6"/>
      <c r="FIW144" s="6"/>
      <c r="FIX144" s="6"/>
      <c r="FIY144" s="6"/>
      <c r="FIZ144" s="6"/>
      <c r="FJA144" s="6"/>
      <c r="FJB144" s="6"/>
      <c r="FJC144" s="6"/>
      <c r="FJD144" s="6"/>
      <c r="FJE144" s="6"/>
      <c r="FJF144" s="6"/>
      <c r="FJG144" s="6"/>
      <c r="FJH144" s="6"/>
      <c r="FJI144" s="6"/>
      <c r="FJJ144" s="6"/>
      <c r="FJK144" s="6"/>
      <c r="FJL144" s="6"/>
      <c r="FJM144" s="6"/>
      <c r="FJN144" s="6"/>
      <c r="FJO144" s="6"/>
      <c r="FJP144" s="6"/>
      <c r="FJQ144" s="6"/>
      <c r="FJR144" s="6"/>
      <c r="FJS144" s="6"/>
      <c r="FJT144" s="6"/>
      <c r="FJU144" s="6"/>
      <c r="FJV144" s="6"/>
      <c r="FJW144" s="6"/>
      <c r="FJX144" s="6"/>
      <c r="FJY144" s="6"/>
      <c r="FJZ144" s="6"/>
      <c r="FKA144" s="6"/>
      <c r="FKB144" s="6"/>
      <c r="FKC144" s="6"/>
      <c r="FKD144" s="6"/>
      <c r="FKE144" s="6"/>
      <c r="FKF144" s="6"/>
      <c r="FKG144" s="6"/>
      <c r="FKH144" s="6"/>
      <c r="FKI144" s="6"/>
      <c r="FKJ144" s="6"/>
      <c r="FKK144" s="6"/>
      <c r="FKL144" s="6"/>
      <c r="FKM144" s="6"/>
      <c r="FKN144" s="6"/>
      <c r="FKO144" s="6"/>
      <c r="FKP144" s="6"/>
      <c r="FKQ144" s="6"/>
      <c r="FKR144" s="6"/>
      <c r="FKS144" s="6"/>
      <c r="FKT144" s="6"/>
      <c r="FKU144" s="6"/>
      <c r="FKV144" s="6"/>
      <c r="FKW144" s="6"/>
      <c r="FKX144" s="6"/>
      <c r="FKY144" s="6"/>
      <c r="FKZ144" s="6"/>
      <c r="FLA144" s="6"/>
      <c r="FLB144" s="6"/>
      <c r="FLC144" s="6"/>
      <c r="FLD144" s="6"/>
      <c r="FLE144" s="6"/>
      <c r="FLF144" s="6"/>
      <c r="FLG144" s="6"/>
      <c r="FLH144" s="6"/>
      <c r="FLI144" s="6"/>
      <c r="FLJ144" s="6"/>
      <c r="FLK144" s="6"/>
      <c r="FLL144" s="6"/>
      <c r="FLM144" s="6"/>
      <c r="FLN144" s="6"/>
      <c r="FLO144" s="6"/>
      <c r="FLP144" s="6"/>
      <c r="FLQ144" s="6"/>
      <c r="FLR144" s="6"/>
      <c r="FLS144" s="6"/>
      <c r="FLT144" s="6"/>
      <c r="FLU144" s="6"/>
      <c r="FLV144" s="6"/>
      <c r="FLW144" s="6"/>
      <c r="FLX144" s="6"/>
      <c r="FLY144" s="6"/>
      <c r="FLZ144" s="6"/>
      <c r="FMA144" s="6"/>
      <c r="FMB144" s="6"/>
      <c r="FMC144" s="6"/>
      <c r="FMD144" s="6"/>
      <c r="FME144" s="6"/>
      <c r="FMF144" s="6"/>
      <c r="FMG144" s="6"/>
      <c r="FMH144" s="6"/>
      <c r="FMI144" s="6"/>
      <c r="FMJ144" s="6"/>
      <c r="FMK144" s="6"/>
      <c r="FML144" s="6"/>
      <c r="FMM144" s="6"/>
      <c r="FMN144" s="6"/>
      <c r="FMO144" s="6"/>
      <c r="FMP144" s="6"/>
      <c r="FMQ144" s="6"/>
      <c r="FMR144" s="6"/>
      <c r="FMS144" s="6"/>
      <c r="FMT144" s="6"/>
      <c r="FMU144" s="6"/>
      <c r="FMV144" s="6"/>
      <c r="FMW144" s="6"/>
      <c r="FMX144" s="6"/>
      <c r="FMY144" s="6"/>
      <c r="FMZ144" s="6"/>
      <c r="FNA144" s="6"/>
      <c r="FNB144" s="6"/>
      <c r="FNC144" s="6"/>
      <c r="FND144" s="6"/>
      <c r="FNE144" s="6"/>
      <c r="FNF144" s="6"/>
      <c r="FNG144" s="6"/>
      <c r="FNH144" s="6"/>
      <c r="FNI144" s="6"/>
      <c r="FNJ144" s="6"/>
      <c r="FNK144" s="6"/>
      <c r="FNL144" s="6"/>
      <c r="FNM144" s="6"/>
      <c r="FNN144" s="6"/>
      <c r="FNO144" s="6"/>
      <c r="FNP144" s="6"/>
      <c r="FNQ144" s="6"/>
      <c r="FNR144" s="6"/>
      <c r="FNS144" s="6"/>
      <c r="FNT144" s="6"/>
      <c r="FNU144" s="6"/>
      <c r="FNV144" s="6"/>
      <c r="FNW144" s="6"/>
      <c r="FNX144" s="6"/>
      <c r="FNY144" s="6"/>
      <c r="FNZ144" s="6"/>
      <c r="FOA144" s="6"/>
      <c r="FOB144" s="6"/>
      <c r="FOC144" s="6"/>
      <c r="FOD144" s="6"/>
      <c r="FOE144" s="6"/>
      <c r="FOF144" s="6"/>
      <c r="FOG144" s="6"/>
      <c r="FOH144" s="6"/>
      <c r="FOI144" s="6"/>
      <c r="FOJ144" s="6"/>
      <c r="FOK144" s="6"/>
      <c r="FOL144" s="6"/>
      <c r="FOM144" s="6"/>
      <c r="FON144" s="6"/>
      <c r="FOO144" s="6"/>
      <c r="FOP144" s="6"/>
      <c r="FOQ144" s="6"/>
      <c r="FOR144" s="6"/>
      <c r="FOS144" s="6"/>
      <c r="FOT144" s="6"/>
      <c r="FOU144" s="6"/>
      <c r="FOV144" s="6"/>
      <c r="FOW144" s="6"/>
      <c r="FOX144" s="6"/>
      <c r="FOY144" s="6"/>
      <c r="FOZ144" s="6"/>
      <c r="FPA144" s="6"/>
      <c r="FPB144" s="6"/>
      <c r="FPC144" s="6"/>
      <c r="FPD144" s="6"/>
      <c r="FPE144" s="6"/>
      <c r="FPF144" s="6"/>
      <c r="FPG144" s="6"/>
      <c r="FPH144" s="6"/>
      <c r="FPI144" s="6"/>
      <c r="FPJ144" s="6"/>
      <c r="FPK144" s="6"/>
      <c r="FPL144" s="6"/>
      <c r="FPM144" s="6"/>
      <c r="FPN144" s="6"/>
      <c r="FPO144" s="6"/>
      <c r="FPP144" s="6"/>
      <c r="FPQ144" s="6"/>
      <c r="FPR144" s="6"/>
      <c r="FPS144" s="6"/>
      <c r="FPT144" s="6"/>
      <c r="FPU144" s="6"/>
      <c r="FPV144" s="6"/>
      <c r="FPW144" s="6"/>
      <c r="FPX144" s="6"/>
      <c r="FPY144" s="6"/>
      <c r="FPZ144" s="6"/>
      <c r="FQA144" s="6"/>
      <c r="FQB144" s="6"/>
      <c r="FQC144" s="6"/>
      <c r="FQD144" s="6"/>
      <c r="FQE144" s="6"/>
      <c r="FQF144" s="6"/>
      <c r="FQG144" s="6"/>
      <c r="FQH144" s="6"/>
      <c r="FQI144" s="6"/>
      <c r="FQJ144" s="6"/>
      <c r="FQK144" s="6"/>
      <c r="FQL144" s="6"/>
      <c r="FQM144" s="6"/>
      <c r="FQN144" s="6"/>
      <c r="FQO144" s="6"/>
      <c r="FQP144" s="6"/>
      <c r="FQQ144" s="6"/>
      <c r="FQR144" s="6"/>
      <c r="FQS144" s="6"/>
      <c r="FQT144" s="6"/>
      <c r="FQU144" s="6"/>
      <c r="FQV144" s="6"/>
      <c r="FQW144" s="6"/>
      <c r="FQX144" s="6"/>
      <c r="FQY144" s="6"/>
      <c r="FQZ144" s="6"/>
      <c r="FRA144" s="6"/>
      <c r="FRB144" s="6"/>
      <c r="FRC144" s="6"/>
      <c r="FRD144" s="6"/>
      <c r="FRE144" s="6"/>
      <c r="FRF144" s="6"/>
      <c r="FRG144" s="6"/>
      <c r="FRH144" s="6"/>
      <c r="FRI144" s="6"/>
      <c r="FRJ144" s="6"/>
      <c r="FRK144" s="6"/>
      <c r="FRL144" s="6"/>
      <c r="FRM144" s="6"/>
      <c r="FRN144" s="6"/>
      <c r="FRO144" s="6"/>
      <c r="FRP144" s="6"/>
      <c r="FRQ144" s="6"/>
      <c r="FRR144" s="6"/>
      <c r="FRS144" s="6"/>
      <c r="FRT144" s="6"/>
      <c r="FRU144" s="6"/>
      <c r="FRV144" s="6"/>
      <c r="FRW144" s="6"/>
      <c r="FRX144" s="6"/>
      <c r="FRY144" s="6"/>
      <c r="FRZ144" s="6"/>
      <c r="FSA144" s="6"/>
      <c r="FSB144" s="6"/>
      <c r="FSC144" s="6"/>
      <c r="FSD144" s="6"/>
      <c r="FSE144" s="6"/>
      <c r="FSF144" s="6"/>
      <c r="FSG144" s="6"/>
      <c r="FSH144" s="6"/>
      <c r="FSI144" s="6"/>
      <c r="FSJ144" s="6"/>
      <c r="FSK144" s="6"/>
      <c r="FSL144" s="6"/>
      <c r="FSM144" s="6"/>
      <c r="FSN144" s="6"/>
      <c r="FSO144" s="6"/>
      <c r="FSP144" s="6"/>
      <c r="FSQ144" s="6"/>
      <c r="FSR144" s="6"/>
      <c r="FSS144" s="6"/>
      <c r="FST144" s="6"/>
      <c r="FSU144" s="6"/>
      <c r="FSV144" s="6"/>
      <c r="FSW144" s="6"/>
      <c r="FSX144" s="6"/>
      <c r="FSY144" s="6"/>
      <c r="FSZ144" s="6"/>
      <c r="FTA144" s="6"/>
      <c r="FTB144" s="6"/>
      <c r="FTC144" s="6"/>
      <c r="FTD144" s="6"/>
      <c r="FTE144" s="6"/>
      <c r="FTF144" s="6"/>
      <c r="FTG144" s="6"/>
      <c r="FTH144" s="6"/>
      <c r="FTI144" s="6"/>
      <c r="FTJ144" s="6"/>
      <c r="FTK144" s="6"/>
      <c r="FTL144" s="6"/>
      <c r="FTM144" s="6"/>
      <c r="FTN144" s="6"/>
      <c r="FTO144" s="6"/>
      <c r="FTP144" s="6"/>
      <c r="FTQ144" s="6"/>
      <c r="FTR144" s="6"/>
      <c r="FTS144" s="6"/>
      <c r="FTT144" s="6"/>
      <c r="FTU144" s="6"/>
      <c r="FTV144" s="6"/>
      <c r="FTW144" s="6"/>
      <c r="FTX144" s="6"/>
      <c r="FTY144" s="6"/>
      <c r="FTZ144" s="6"/>
      <c r="FUA144" s="6"/>
      <c r="FUB144" s="6"/>
      <c r="FUC144" s="6"/>
      <c r="FUD144" s="6"/>
      <c r="FUE144" s="6"/>
      <c r="FUF144" s="6"/>
      <c r="FUG144" s="6"/>
      <c r="FUH144" s="6"/>
      <c r="FUI144" s="6"/>
      <c r="FUJ144" s="6"/>
      <c r="FUK144" s="6"/>
      <c r="FUL144" s="6"/>
      <c r="FUM144" s="6"/>
      <c r="FUN144" s="6"/>
      <c r="FUO144" s="6"/>
      <c r="FUP144" s="6"/>
      <c r="FUQ144" s="6"/>
      <c r="FUR144" s="6"/>
      <c r="FUS144" s="6"/>
      <c r="FUT144" s="6"/>
      <c r="FUU144" s="6"/>
      <c r="FUV144" s="6"/>
      <c r="FUW144" s="6"/>
      <c r="FUX144" s="6"/>
      <c r="FUY144" s="6"/>
      <c r="FUZ144" s="6"/>
      <c r="FVA144" s="6"/>
      <c r="FVB144" s="6"/>
      <c r="FVC144" s="6"/>
      <c r="FVD144" s="6"/>
      <c r="FVE144" s="6"/>
      <c r="FVF144" s="6"/>
      <c r="FVG144" s="6"/>
      <c r="FVH144" s="6"/>
      <c r="FVI144" s="6"/>
      <c r="FVJ144" s="6"/>
      <c r="FVK144" s="6"/>
      <c r="FVL144" s="6"/>
      <c r="FVM144" s="6"/>
      <c r="FVN144" s="6"/>
      <c r="FVO144" s="6"/>
      <c r="FVP144" s="6"/>
      <c r="FVQ144" s="6"/>
      <c r="FVR144" s="6"/>
      <c r="FVS144" s="6"/>
      <c r="FVT144" s="6"/>
      <c r="FVU144" s="6"/>
      <c r="FVV144" s="6"/>
      <c r="FVW144" s="6"/>
      <c r="FVX144" s="6"/>
      <c r="FVY144" s="6"/>
      <c r="FVZ144" s="6"/>
      <c r="FWA144" s="6"/>
      <c r="FWB144" s="6"/>
      <c r="FWC144" s="6"/>
      <c r="FWD144" s="6"/>
      <c r="FWE144" s="6"/>
      <c r="FWF144" s="6"/>
      <c r="FWG144" s="6"/>
      <c r="FWH144" s="6"/>
      <c r="FWI144" s="6"/>
      <c r="FWJ144" s="6"/>
      <c r="FWK144" s="6"/>
      <c r="FWL144" s="6"/>
      <c r="FWM144" s="6"/>
      <c r="FWN144" s="6"/>
      <c r="FWO144" s="6"/>
      <c r="FWP144" s="6"/>
      <c r="FWQ144" s="6"/>
      <c r="FWR144" s="6"/>
      <c r="FWS144" s="6"/>
      <c r="FWT144" s="6"/>
      <c r="FWU144" s="6"/>
      <c r="FWV144" s="6"/>
      <c r="FWW144" s="6"/>
      <c r="FWX144" s="6"/>
      <c r="FWY144" s="6"/>
      <c r="FWZ144" s="6"/>
      <c r="FXA144" s="6"/>
      <c r="FXB144" s="6"/>
      <c r="FXC144" s="6"/>
      <c r="FXD144" s="6"/>
      <c r="FXE144" s="6"/>
      <c r="FXF144" s="6"/>
      <c r="FXG144" s="6"/>
      <c r="FXH144" s="6"/>
      <c r="FXI144" s="6"/>
      <c r="FXJ144" s="6"/>
      <c r="FXK144" s="6"/>
      <c r="FXL144" s="6"/>
      <c r="FXM144" s="6"/>
      <c r="FXN144" s="6"/>
      <c r="FXO144" s="6"/>
      <c r="FXP144" s="6"/>
      <c r="FXQ144" s="6"/>
      <c r="FXR144" s="6"/>
      <c r="FXS144" s="6"/>
      <c r="FXT144" s="6"/>
      <c r="FXU144" s="6"/>
      <c r="FXV144" s="6"/>
      <c r="FXW144" s="6"/>
      <c r="FXX144" s="6"/>
      <c r="FXY144" s="6"/>
      <c r="FXZ144" s="6"/>
      <c r="FYA144" s="6"/>
      <c r="FYB144" s="6"/>
      <c r="FYC144" s="6"/>
      <c r="FYD144" s="6"/>
      <c r="FYE144" s="6"/>
      <c r="FYF144" s="6"/>
      <c r="FYG144" s="6"/>
      <c r="FYH144" s="6"/>
      <c r="FYI144" s="6"/>
      <c r="FYJ144" s="6"/>
      <c r="FYK144" s="6"/>
      <c r="FYL144" s="6"/>
      <c r="FYM144" s="6"/>
      <c r="FYN144" s="6"/>
      <c r="FYO144" s="6"/>
      <c r="FYP144" s="6"/>
      <c r="FYQ144" s="6"/>
      <c r="FYR144" s="6"/>
      <c r="FYS144" s="6"/>
      <c r="FYT144" s="6"/>
      <c r="FYU144" s="6"/>
      <c r="FYV144" s="6"/>
      <c r="FYW144" s="6"/>
      <c r="FYX144" s="6"/>
      <c r="FYY144" s="6"/>
      <c r="FYZ144" s="6"/>
      <c r="FZA144" s="6"/>
      <c r="FZB144" s="6"/>
      <c r="FZC144" s="6"/>
      <c r="FZD144" s="6"/>
      <c r="FZE144" s="6"/>
      <c r="FZF144" s="6"/>
      <c r="FZG144" s="6"/>
      <c r="FZH144" s="6"/>
      <c r="FZI144" s="6"/>
      <c r="FZJ144" s="6"/>
      <c r="FZK144" s="6"/>
      <c r="FZL144" s="6"/>
      <c r="FZM144" s="6"/>
      <c r="FZN144" s="6"/>
      <c r="FZO144" s="6"/>
      <c r="FZP144" s="6"/>
      <c r="FZQ144" s="6"/>
      <c r="FZR144" s="6"/>
      <c r="FZS144" s="6"/>
      <c r="FZT144" s="6"/>
      <c r="FZU144" s="6"/>
      <c r="FZV144" s="6"/>
      <c r="FZW144" s="6"/>
      <c r="FZX144" s="6"/>
      <c r="FZY144" s="6"/>
      <c r="FZZ144" s="6"/>
      <c r="GAA144" s="6"/>
      <c r="GAB144" s="6"/>
      <c r="GAC144" s="6"/>
      <c r="GAD144" s="6"/>
      <c r="GAE144" s="6"/>
      <c r="GAF144" s="6"/>
      <c r="GAG144" s="6"/>
      <c r="GAH144" s="6"/>
      <c r="GAI144" s="6"/>
      <c r="GAJ144" s="6"/>
      <c r="GAK144" s="6"/>
      <c r="GAL144" s="6"/>
      <c r="GAM144" s="6"/>
      <c r="GAN144" s="6"/>
      <c r="GAO144" s="6"/>
      <c r="GAP144" s="6"/>
      <c r="GAQ144" s="6"/>
      <c r="GAR144" s="6"/>
      <c r="GAS144" s="6"/>
      <c r="GAT144" s="6"/>
      <c r="GAU144" s="6"/>
      <c r="GAV144" s="6"/>
      <c r="GAW144" s="6"/>
      <c r="GAX144" s="6"/>
      <c r="GAY144" s="6"/>
      <c r="GAZ144" s="6"/>
      <c r="GBA144" s="6"/>
      <c r="GBB144" s="6"/>
      <c r="GBC144" s="6"/>
      <c r="GBD144" s="6"/>
      <c r="GBE144" s="6"/>
      <c r="GBF144" s="6"/>
      <c r="GBG144" s="6"/>
      <c r="GBH144" s="6"/>
      <c r="GBI144" s="6"/>
      <c r="GBJ144" s="6"/>
      <c r="GBK144" s="6"/>
      <c r="GBL144" s="6"/>
      <c r="GBM144" s="6"/>
      <c r="GBN144" s="6"/>
      <c r="GBO144" s="6"/>
      <c r="GBP144" s="6"/>
      <c r="GBQ144" s="6"/>
      <c r="GBR144" s="6"/>
      <c r="GBS144" s="6"/>
      <c r="GBT144" s="6"/>
      <c r="GBU144" s="6"/>
      <c r="GBV144" s="6"/>
      <c r="GBW144" s="6"/>
      <c r="GBX144" s="6"/>
      <c r="GBY144" s="6"/>
      <c r="GBZ144" s="6"/>
      <c r="GCA144" s="6"/>
      <c r="GCB144" s="6"/>
      <c r="GCC144" s="6"/>
      <c r="GCD144" s="6"/>
      <c r="GCE144" s="6"/>
      <c r="GCF144" s="6"/>
      <c r="GCG144" s="6"/>
      <c r="GCH144" s="6"/>
      <c r="GCI144" s="6"/>
      <c r="GCJ144" s="6"/>
      <c r="GCK144" s="6"/>
      <c r="GCL144" s="6"/>
      <c r="GCM144" s="6"/>
      <c r="GCN144" s="6"/>
      <c r="GCO144" s="6"/>
      <c r="GCP144" s="6"/>
      <c r="GCQ144" s="6"/>
      <c r="GCR144" s="6"/>
      <c r="GCS144" s="6"/>
      <c r="GCT144" s="6"/>
      <c r="GCU144" s="6"/>
      <c r="GCV144" s="6"/>
      <c r="GCW144" s="6"/>
      <c r="GCX144" s="6"/>
      <c r="GCY144" s="6"/>
      <c r="GCZ144" s="6"/>
      <c r="GDA144" s="6"/>
      <c r="GDB144" s="6"/>
      <c r="GDC144" s="6"/>
      <c r="GDD144" s="6"/>
      <c r="GDE144" s="6"/>
      <c r="GDF144" s="6"/>
      <c r="GDG144" s="6"/>
      <c r="GDH144" s="6"/>
      <c r="GDI144" s="6"/>
      <c r="GDJ144" s="6"/>
      <c r="GDK144" s="6"/>
      <c r="GDL144" s="6"/>
      <c r="GDM144" s="6"/>
      <c r="GDN144" s="6"/>
      <c r="GDO144" s="6"/>
      <c r="GDP144" s="6"/>
      <c r="GDQ144" s="6"/>
      <c r="GDR144" s="6"/>
      <c r="GDS144" s="6"/>
      <c r="GDT144" s="6"/>
      <c r="GDU144" s="6"/>
      <c r="GDV144" s="6"/>
      <c r="GDW144" s="6"/>
      <c r="GDX144" s="6"/>
      <c r="GDY144" s="6"/>
      <c r="GDZ144" s="6"/>
      <c r="GEA144" s="6"/>
      <c r="GEB144" s="6"/>
      <c r="GEC144" s="6"/>
      <c r="GED144" s="6"/>
      <c r="GEE144" s="6"/>
      <c r="GEF144" s="6"/>
      <c r="GEG144" s="6"/>
      <c r="GEH144" s="6"/>
      <c r="GEI144" s="6"/>
      <c r="GEJ144" s="6"/>
      <c r="GEK144" s="6"/>
      <c r="GEL144" s="6"/>
      <c r="GEM144" s="6"/>
      <c r="GEN144" s="6"/>
      <c r="GEO144" s="6"/>
      <c r="GEP144" s="6"/>
      <c r="GEQ144" s="6"/>
      <c r="GER144" s="6"/>
      <c r="GES144" s="6"/>
      <c r="GET144" s="6"/>
      <c r="GEU144" s="6"/>
      <c r="GEV144" s="6"/>
      <c r="GEW144" s="6"/>
      <c r="GEX144" s="6"/>
      <c r="GEY144" s="6"/>
      <c r="GEZ144" s="6"/>
      <c r="GFA144" s="6"/>
      <c r="GFB144" s="6"/>
      <c r="GFC144" s="6"/>
      <c r="GFD144" s="6"/>
      <c r="GFE144" s="6"/>
      <c r="GFF144" s="6"/>
      <c r="GFG144" s="6"/>
      <c r="GFH144" s="6"/>
      <c r="GFI144" s="6"/>
      <c r="GFJ144" s="6"/>
      <c r="GFK144" s="6"/>
      <c r="GFL144" s="6"/>
      <c r="GFM144" s="6"/>
      <c r="GFN144" s="6"/>
      <c r="GFO144" s="6"/>
      <c r="GFP144" s="6"/>
      <c r="GFQ144" s="6"/>
      <c r="GFR144" s="6"/>
      <c r="GFS144" s="6"/>
      <c r="GFT144" s="6"/>
      <c r="GFU144" s="6"/>
      <c r="GFV144" s="6"/>
      <c r="GFW144" s="6"/>
      <c r="GFX144" s="6"/>
      <c r="GFY144" s="6"/>
      <c r="GFZ144" s="6"/>
      <c r="GGA144" s="6"/>
      <c r="GGB144" s="6"/>
      <c r="GGC144" s="6"/>
      <c r="GGD144" s="6"/>
      <c r="GGE144" s="6"/>
      <c r="GGF144" s="6"/>
      <c r="GGG144" s="6"/>
      <c r="GGH144" s="6"/>
      <c r="GGI144" s="6"/>
      <c r="GGJ144" s="6"/>
      <c r="GGK144" s="6"/>
      <c r="GGL144" s="6"/>
      <c r="GGM144" s="6"/>
      <c r="GGN144" s="6"/>
      <c r="GGO144" s="6"/>
      <c r="GGP144" s="6"/>
      <c r="GGQ144" s="6"/>
      <c r="GGR144" s="6"/>
      <c r="GGS144" s="6"/>
      <c r="GGT144" s="6"/>
      <c r="GGU144" s="6"/>
      <c r="GGV144" s="6"/>
      <c r="GGW144" s="6"/>
      <c r="GGX144" s="6"/>
      <c r="GGY144" s="6"/>
      <c r="GGZ144" s="6"/>
      <c r="GHA144" s="6"/>
      <c r="GHB144" s="6"/>
      <c r="GHC144" s="6"/>
      <c r="GHD144" s="6"/>
      <c r="GHE144" s="6"/>
      <c r="GHF144" s="6"/>
      <c r="GHG144" s="6"/>
      <c r="GHH144" s="6"/>
      <c r="GHI144" s="6"/>
      <c r="GHJ144" s="6"/>
      <c r="GHK144" s="6"/>
      <c r="GHL144" s="6"/>
      <c r="GHM144" s="6"/>
      <c r="GHN144" s="6"/>
      <c r="GHO144" s="6"/>
      <c r="GHP144" s="6"/>
      <c r="GHQ144" s="6"/>
      <c r="GHR144" s="6"/>
      <c r="GHS144" s="6"/>
      <c r="GHT144" s="6"/>
      <c r="GHU144" s="6"/>
      <c r="GHV144" s="6"/>
      <c r="GHW144" s="6"/>
      <c r="GHX144" s="6"/>
      <c r="GHY144" s="6"/>
      <c r="GHZ144" s="6"/>
      <c r="GIA144" s="6"/>
      <c r="GIB144" s="6"/>
      <c r="GIC144" s="6"/>
      <c r="GID144" s="6"/>
      <c r="GIE144" s="6"/>
      <c r="GIF144" s="6"/>
      <c r="GIG144" s="6"/>
      <c r="GIH144" s="6"/>
      <c r="GII144" s="6"/>
      <c r="GIJ144" s="6"/>
      <c r="GIK144" s="6"/>
      <c r="GIL144" s="6"/>
      <c r="GIM144" s="6"/>
      <c r="GIN144" s="6"/>
      <c r="GIO144" s="6"/>
      <c r="GIP144" s="6"/>
      <c r="GIQ144" s="6"/>
      <c r="GIR144" s="6"/>
      <c r="GIS144" s="6"/>
      <c r="GIT144" s="6"/>
      <c r="GIU144" s="6"/>
      <c r="GIV144" s="6"/>
      <c r="GIW144" s="6"/>
      <c r="GIX144" s="6"/>
      <c r="GIY144" s="6"/>
      <c r="GIZ144" s="6"/>
      <c r="GJA144" s="6"/>
      <c r="GJB144" s="6"/>
      <c r="GJC144" s="6"/>
      <c r="GJD144" s="6"/>
      <c r="GJE144" s="6"/>
      <c r="GJF144" s="6"/>
      <c r="GJG144" s="6"/>
      <c r="GJH144" s="6"/>
      <c r="GJI144" s="6"/>
      <c r="GJJ144" s="6"/>
      <c r="GJK144" s="6"/>
      <c r="GJL144" s="6"/>
      <c r="GJM144" s="6"/>
      <c r="GJN144" s="6"/>
      <c r="GJO144" s="6"/>
      <c r="GJP144" s="6"/>
      <c r="GJQ144" s="6"/>
      <c r="GJR144" s="6"/>
      <c r="GJS144" s="6"/>
      <c r="GJT144" s="6"/>
      <c r="GJU144" s="6"/>
      <c r="GJV144" s="6"/>
      <c r="GJW144" s="6"/>
      <c r="GJX144" s="6"/>
      <c r="GJY144" s="6"/>
      <c r="GJZ144" s="6"/>
      <c r="GKA144" s="6"/>
      <c r="GKB144" s="6"/>
      <c r="GKC144" s="6"/>
      <c r="GKD144" s="6"/>
      <c r="GKE144" s="6"/>
      <c r="GKF144" s="6"/>
      <c r="GKG144" s="6"/>
      <c r="GKH144" s="6"/>
      <c r="GKI144" s="6"/>
      <c r="GKJ144" s="6"/>
      <c r="GKK144" s="6"/>
      <c r="GKL144" s="6"/>
      <c r="GKM144" s="6"/>
      <c r="GKN144" s="6"/>
      <c r="GKO144" s="6"/>
      <c r="GKP144" s="6"/>
      <c r="GKQ144" s="6"/>
      <c r="GKR144" s="6"/>
      <c r="GKS144" s="6"/>
      <c r="GKT144" s="6"/>
      <c r="GKU144" s="6"/>
      <c r="GKV144" s="6"/>
      <c r="GKW144" s="6"/>
      <c r="GKX144" s="6"/>
      <c r="GKY144" s="6"/>
      <c r="GKZ144" s="6"/>
      <c r="GLA144" s="6"/>
      <c r="GLB144" s="6"/>
      <c r="GLC144" s="6"/>
      <c r="GLD144" s="6"/>
      <c r="GLE144" s="6"/>
      <c r="GLF144" s="6"/>
      <c r="GLG144" s="6"/>
      <c r="GLH144" s="6"/>
      <c r="GLI144" s="6"/>
      <c r="GLJ144" s="6"/>
      <c r="GLK144" s="6"/>
      <c r="GLL144" s="6"/>
      <c r="GLM144" s="6"/>
      <c r="GLN144" s="6"/>
      <c r="GLO144" s="6"/>
      <c r="GLP144" s="6"/>
      <c r="GLQ144" s="6"/>
      <c r="GLR144" s="6"/>
      <c r="GLS144" s="6"/>
      <c r="GLT144" s="6"/>
      <c r="GLU144" s="6"/>
      <c r="GLV144" s="6"/>
      <c r="GLW144" s="6"/>
      <c r="GLX144" s="6"/>
      <c r="GLY144" s="6"/>
      <c r="GLZ144" s="6"/>
      <c r="GMA144" s="6"/>
      <c r="GMB144" s="6"/>
      <c r="GMC144" s="6"/>
      <c r="GMD144" s="6"/>
      <c r="GME144" s="6"/>
      <c r="GMF144" s="6"/>
      <c r="GMG144" s="6"/>
      <c r="GMH144" s="6"/>
      <c r="GMI144" s="6"/>
      <c r="GMJ144" s="6"/>
      <c r="GMK144" s="6"/>
      <c r="GML144" s="6"/>
      <c r="GMM144" s="6"/>
      <c r="GMN144" s="6"/>
      <c r="GMO144" s="6"/>
      <c r="GMP144" s="6"/>
      <c r="GMQ144" s="6"/>
      <c r="GMR144" s="6"/>
      <c r="GMS144" s="6"/>
      <c r="GMT144" s="6"/>
      <c r="GMU144" s="6"/>
      <c r="GMV144" s="6"/>
      <c r="GMW144" s="6"/>
      <c r="GMX144" s="6"/>
      <c r="GMY144" s="6"/>
      <c r="GMZ144" s="6"/>
      <c r="GNA144" s="6"/>
      <c r="GNB144" s="6"/>
      <c r="GNC144" s="6"/>
      <c r="GND144" s="6"/>
      <c r="GNE144" s="6"/>
      <c r="GNF144" s="6"/>
      <c r="GNG144" s="6"/>
      <c r="GNH144" s="6"/>
      <c r="GNI144" s="6"/>
      <c r="GNJ144" s="6"/>
      <c r="GNK144" s="6"/>
      <c r="GNL144" s="6"/>
      <c r="GNM144" s="6"/>
      <c r="GNN144" s="6"/>
      <c r="GNO144" s="6"/>
      <c r="GNP144" s="6"/>
      <c r="GNQ144" s="6"/>
      <c r="GNR144" s="6"/>
      <c r="GNS144" s="6"/>
      <c r="GNT144" s="6"/>
      <c r="GNU144" s="6"/>
      <c r="GNV144" s="6"/>
      <c r="GNW144" s="6"/>
      <c r="GNX144" s="6"/>
      <c r="GNY144" s="6"/>
      <c r="GNZ144" s="6"/>
      <c r="GOA144" s="6"/>
      <c r="GOB144" s="6"/>
      <c r="GOC144" s="6"/>
      <c r="GOD144" s="6"/>
      <c r="GOE144" s="6"/>
      <c r="GOF144" s="6"/>
      <c r="GOG144" s="6"/>
      <c r="GOH144" s="6"/>
      <c r="GOI144" s="6"/>
      <c r="GOJ144" s="6"/>
      <c r="GOK144" s="6"/>
      <c r="GOL144" s="6"/>
      <c r="GOM144" s="6"/>
      <c r="GON144" s="6"/>
      <c r="GOO144" s="6"/>
      <c r="GOP144" s="6"/>
      <c r="GOQ144" s="6"/>
      <c r="GOR144" s="6"/>
      <c r="GOS144" s="6"/>
      <c r="GOT144" s="6"/>
      <c r="GOU144" s="6"/>
      <c r="GOV144" s="6"/>
      <c r="GOW144" s="6"/>
      <c r="GOX144" s="6"/>
      <c r="GOY144" s="6"/>
      <c r="GOZ144" s="6"/>
      <c r="GPA144" s="6"/>
      <c r="GPB144" s="6"/>
      <c r="GPC144" s="6"/>
      <c r="GPD144" s="6"/>
      <c r="GPE144" s="6"/>
      <c r="GPF144" s="6"/>
      <c r="GPG144" s="6"/>
      <c r="GPH144" s="6"/>
      <c r="GPI144" s="6"/>
      <c r="GPJ144" s="6"/>
      <c r="GPK144" s="6"/>
      <c r="GPL144" s="6"/>
      <c r="GPM144" s="6"/>
      <c r="GPN144" s="6"/>
      <c r="GPO144" s="6"/>
      <c r="GPP144" s="6"/>
      <c r="GPQ144" s="6"/>
      <c r="GPR144" s="6"/>
      <c r="GPS144" s="6"/>
      <c r="GPT144" s="6"/>
      <c r="GPU144" s="6"/>
      <c r="GPV144" s="6"/>
      <c r="GPW144" s="6"/>
      <c r="GPX144" s="6"/>
      <c r="GPY144" s="6"/>
      <c r="GPZ144" s="6"/>
      <c r="GQA144" s="6"/>
      <c r="GQB144" s="6"/>
      <c r="GQC144" s="6"/>
      <c r="GQD144" s="6"/>
      <c r="GQE144" s="6"/>
      <c r="GQF144" s="6"/>
      <c r="GQG144" s="6"/>
      <c r="GQH144" s="6"/>
      <c r="GQI144" s="6"/>
      <c r="GQJ144" s="6"/>
      <c r="GQK144" s="6"/>
      <c r="GQL144" s="6"/>
      <c r="GQM144" s="6"/>
      <c r="GQN144" s="6"/>
      <c r="GQO144" s="6"/>
      <c r="GQP144" s="6"/>
      <c r="GQQ144" s="6"/>
      <c r="GQR144" s="6"/>
      <c r="GQS144" s="6"/>
      <c r="GQT144" s="6"/>
      <c r="GQU144" s="6"/>
      <c r="GQV144" s="6"/>
      <c r="GQW144" s="6"/>
      <c r="GQX144" s="6"/>
      <c r="GQY144" s="6"/>
      <c r="GQZ144" s="6"/>
      <c r="GRA144" s="6"/>
      <c r="GRB144" s="6"/>
      <c r="GRC144" s="6"/>
      <c r="GRD144" s="6"/>
      <c r="GRE144" s="6"/>
      <c r="GRF144" s="6"/>
      <c r="GRG144" s="6"/>
      <c r="GRH144" s="6"/>
      <c r="GRI144" s="6"/>
      <c r="GRJ144" s="6"/>
      <c r="GRK144" s="6"/>
      <c r="GRL144" s="6"/>
      <c r="GRM144" s="6"/>
      <c r="GRN144" s="6"/>
      <c r="GRO144" s="6"/>
      <c r="GRP144" s="6"/>
      <c r="GRQ144" s="6"/>
      <c r="GRR144" s="6"/>
      <c r="GRS144" s="6"/>
      <c r="GRT144" s="6"/>
      <c r="GRU144" s="6"/>
      <c r="GRV144" s="6"/>
      <c r="GRW144" s="6"/>
      <c r="GRX144" s="6"/>
      <c r="GRY144" s="6"/>
      <c r="GRZ144" s="6"/>
      <c r="GSA144" s="6"/>
      <c r="GSB144" s="6"/>
      <c r="GSC144" s="6"/>
      <c r="GSD144" s="6"/>
      <c r="GSE144" s="6"/>
      <c r="GSF144" s="6"/>
      <c r="GSG144" s="6"/>
      <c r="GSH144" s="6"/>
      <c r="GSI144" s="6"/>
      <c r="GSJ144" s="6"/>
      <c r="GSK144" s="6"/>
      <c r="GSL144" s="6"/>
      <c r="GSM144" s="6"/>
      <c r="GSN144" s="6"/>
      <c r="GSO144" s="6"/>
      <c r="GSP144" s="6"/>
      <c r="GSQ144" s="6"/>
      <c r="GSR144" s="6"/>
      <c r="GSS144" s="6"/>
      <c r="GST144" s="6"/>
      <c r="GSU144" s="6"/>
      <c r="GSV144" s="6"/>
      <c r="GSW144" s="6"/>
      <c r="GSX144" s="6"/>
      <c r="GSY144" s="6"/>
      <c r="GSZ144" s="6"/>
      <c r="GTA144" s="6"/>
      <c r="GTB144" s="6"/>
      <c r="GTC144" s="6"/>
      <c r="GTD144" s="6"/>
      <c r="GTE144" s="6"/>
      <c r="GTF144" s="6"/>
      <c r="GTG144" s="6"/>
      <c r="GTH144" s="6"/>
      <c r="GTI144" s="6"/>
      <c r="GTJ144" s="6"/>
      <c r="GTK144" s="6"/>
      <c r="GTL144" s="6"/>
      <c r="GTM144" s="6"/>
      <c r="GTN144" s="6"/>
      <c r="GTO144" s="6"/>
      <c r="GTP144" s="6"/>
      <c r="GTQ144" s="6"/>
      <c r="GTR144" s="6"/>
      <c r="GTS144" s="6"/>
      <c r="GTT144" s="6"/>
      <c r="GTU144" s="6"/>
      <c r="GTV144" s="6"/>
      <c r="GTW144" s="6"/>
      <c r="GTX144" s="6"/>
      <c r="GTY144" s="6"/>
      <c r="GTZ144" s="6"/>
      <c r="GUA144" s="6"/>
      <c r="GUB144" s="6"/>
      <c r="GUC144" s="6"/>
      <c r="GUD144" s="6"/>
      <c r="GUE144" s="6"/>
      <c r="GUF144" s="6"/>
      <c r="GUG144" s="6"/>
      <c r="GUH144" s="6"/>
      <c r="GUI144" s="6"/>
      <c r="GUJ144" s="6"/>
      <c r="GUK144" s="6"/>
      <c r="GUL144" s="6"/>
      <c r="GUM144" s="6"/>
      <c r="GUN144" s="6"/>
      <c r="GUO144" s="6"/>
      <c r="GUP144" s="6"/>
      <c r="GUQ144" s="6"/>
      <c r="GUR144" s="6"/>
      <c r="GUS144" s="6"/>
      <c r="GUT144" s="6"/>
      <c r="GUU144" s="6"/>
      <c r="GUV144" s="6"/>
      <c r="GUW144" s="6"/>
      <c r="GUX144" s="6"/>
      <c r="GUY144" s="6"/>
      <c r="GUZ144" s="6"/>
      <c r="GVA144" s="6"/>
      <c r="GVB144" s="6"/>
      <c r="GVC144" s="6"/>
      <c r="GVD144" s="6"/>
      <c r="GVE144" s="6"/>
      <c r="GVF144" s="6"/>
      <c r="GVG144" s="6"/>
      <c r="GVH144" s="6"/>
      <c r="GVI144" s="6"/>
      <c r="GVJ144" s="6"/>
      <c r="GVK144" s="6"/>
      <c r="GVL144" s="6"/>
      <c r="GVM144" s="6"/>
      <c r="GVN144" s="6"/>
      <c r="GVO144" s="6"/>
      <c r="GVP144" s="6"/>
      <c r="GVQ144" s="6"/>
      <c r="GVR144" s="6"/>
      <c r="GVS144" s="6"/>
      <c r="GVT144" s="6"/>
      <c r="GVU144" s="6"/>
      <c r="GVV144" s="6"/>
      <c r="GVW144" s="6"/>
      <c r="GVX144" s="6"/>
      <c r="GVY144" s="6"/>
      <c r="GVZ144" s="6"/>
      <c r="GWA144" s="6"/>
      <c r="GWB144" s="6"/>
      <c r="GWC144" s="6"/>
      <c r="GWD144" s="6"/>
      <c r="GWE144" s="6"/>
      <c r="GWF144" s="6"/>
      <c r="GWG144" s="6"/>
      <c r="GWH144" s="6"/>
      <c r="GWI144" s="6"/>
      <c r="GWJ144" s="6"/>
      <c r="GWK144" s="6"/>
      <c r="GWL144" s="6"/>
      <c r="GWM144" s="6"/>
      <c r="GWN144" s="6"/>
      <c r="GWO144" s="6"/>
      <c r="GWP144" s="6"/>
      <c r="GWQ144" s="6"/>
      <c r="GWR144" s="6"/>
      <c r="GWS144" s="6"/>
      <c r="GWT144" s="6"/>
      <c r="GWU144" s="6"/>
      <c r="GWV144" s="6"/>
      <c r="GWW144" s="6"/>
      <c r="GWX144" s="6"/>
      <c r="GWY144" s="6"/>
      <c r="GWZ144" s="6"/>
      <c r="GXA144" s="6"/>
      <c r="GXB144" s="6"/>
      <c r="GXC144" s="6"/>
      <c r="GXD144" s="6"/>
      <c r="GXE144" s="6"/>
      <c r="GXF144" s="6"/>
      <c r="GXG144" s="6"/>
      <c r="GXH144" s="6"/>
      <c r="GXI144" s="6"/>
      <c r="GXJ144" s="6"/>
      <c r="GXK144" s="6"/>
      <c r="GXL144" s="6"/>
      <c r="GXM144" s="6"/>
      <c r="GXN144" s="6"/>
      <c r="GXO144" s="6"/>
      <c r="GXP144" s="6"/>
      <c r="GXQ144" s="6"/>
      <c r="GXR144" s="6"/>
      <c r="GXS144" s="6"/>
      <c r="GXT144" s="6"/>
      <c r="GXU144" s="6"/>
      <c r="GXV144" s="6"/>
      <c r="GXW144" s="6"/>
      <c r="GXX144" s="6"/>
      <c r="GXY144" s="6"/>
      <c r="GXZ144" s="6"/>
      <c r="GYA144" s="6"/>
      <c r="GYB144" s="6"/>
      <c r="GYC144" s="6"/>
      <c r="GYD144" s="6"/>
      <c r="GYE144" s="6"/>
      <c r="GYF144" s="6"/>
      <c r="GYG144" s="6"/>
      <c r="GYH144" s="6"/>
      <c r="GYI144" s="6"/>
      <c r="GYJ144" s="6"/>
      <c r="GYK144" s="6"/>
      <c r="GYL144" s="6"/>
      <c r="GYM144" s="6"/>
      <c r="GYN144" s="6"/>
      <c r="GYO144" s="6"/>
      <c r="GYP144" s="6"/>
      <c r="GYQ144" s="6"/>
      <c r="GYR144" s="6"/>
      <c r="GYS144" s="6"/>
      <c r="GYT144" s="6"/>
      <c r="GYU144" s="6"/>
      <c r="GYV144" s="6"/>
      <c r="GYW144" s="6"/>
      <c r="GYX144" s="6"/>
      <c r="GYY144" s="6"/>
      <c r="GYZ144" s="6"/>
      <c r="GZA144" s="6"/>
      <c r="GZB144" s="6"/>
      <c r="GZC144" s="6"/>
      <c r="GZD144" s="6"/>
      <c r="GZE144" s="6"/>
      <c r="GZF144" s="6"/>
      <c r="GZG144" s="6"/>
      <c r="GZH144" s="6"/>
      <c r="GZI144" s="6"/>
      <c r="GZJ144" s="6"/>
      <c r="GZK144" s="6"/>
      <c r="GZL144" s="6"/>
      <c r="GZM144" s="6"/>
      <c r="GZN144" s="6"/>
      <c r="GZO144" s="6"/>
      <c r="GZP144" s="6"/>
      <c r="GZQ144" s="6"/>
      <c r="GZR144" s="6"/>
      <c r="GZS144" s="6"/>
      <c r="GZT144" s="6"/>
      <c r="GZU144" s="6"/>
      <c r="GZV144" s="6"/>
      <c r="GZW144" s="6"/>
      <c r="GZX144" s="6"/>
      <c r="GZY144" s="6"/>
      <c r="GZZ144" s="6"/>
      <c r="HAA144" s="6"/>
      <c r="HAB144" s="6"/>
      <c r="HAC144" s="6"/>
      <c r="HAD144" s="6"/>
      <c r="HAE144" s="6"/>
      <c r="HAF144" s="6"/>
      <c r="HAG144" s="6"/>
      <c r="HAH144" s="6"/>
      <c r="HAI144" s="6"/>
      <c r="HAJ144" s="6"/>
      <c r="HAK144" s="6"/>
      <c r="HAL144" s="6"/>
      <c r="HAM144" s="6"/>
      <c r="HAN144" s="6"/>
      <c r="HAO144" s="6"/>
      <c r="HAP144" s="6"/>
      <c r="HAQ144" s="6"/>
      <c r="HAR144" s="6"/>
      <c r="HAS144" s="6"/>
      <c r="HAT144" s="6"/>
      <c r="HAU144" s="6"/>
      <c r="HAV144" s="6"/>
      <c r="HAW144" s="6"/>
      <c r="HAX144" s="6"/>
      <c r="HAY144" s="6"/>
      <c r="HAZ144" s="6"/>
      <c r="HBA144" s="6"/>
      <c r="HBB144" s="6"/>
      <c r="HBC144" s="6"/>
      <c r="HBD144" s="6"/>
      <c r="HBE144" s="6"/>
      <c r="HBF144" s="6"/>
      <c r="HBG144" s="6"/>
      <c r="HBH144" s="6"/>
      <c r="HBI144" s="6"/>
      <c r="HBJ144" s="6"/>
      <c r="HBK144" s="6"/>
      <c r="HBL144" s="6"/>
      <c r="HBM144" s="6"/>
      <c r="HBN144" s="6"/>
      <c r="HBO144" s="6"/>
      <c r="HBP144" s="6"/>
      <c r="HBQ144" s="6"/>
      <c r="HBR144" s="6"/>
      <c r="HBS144" s="6"/>
      <c r="HBT144" s="6"/>
      <c r="HBU144" s="6"/>
      <c r="HBV144" s="6"/>
      <c r="HBW144" s="6"/>
      <c r="HBX144" s="6"/>
      <c r="HBY144" s="6"/>
      <c r="HBZ144" s="6"/>
      <c r="HCA144" s="6"/>
      <c r="HCB144" s="6"/>
      <c r="HCC144" s="6"/>
      <c r="HCD144" s="6"/>
      <c r="HCE144" s="6"/>
      <c r="HCF144" s="6"/>
      <c r="HCG144" s="6"/>
      <c r="HCH144" s="6"/>
      <c r="HCI144" s="6"/>
      <c r="HCJ144" s="6"/>
      <c r="HCK144" s="6"/>
      <c r="HCL144" s="6"/>
      <c r="HCM144" s="6"/>
      <c r="HCN144" s="6"/>
      <c r="HCO144" s="6"/>
      <c r="HCP144" s="6"/>
      <c r="HCQ144" s="6"/>
      <c r="HCR144" s="6"/>
      <c r="HCS144" s="6"/>
      <c r="HCT144" s="6"/>
      <c r="HCU144" s="6"/>
      <c r="HCV144" s="6"/>
      <c r="HCW144" s="6"/>
      <c r="HCX144" s="6"/>
      <c r="HCY144" s="6"/>
      <c r="HCZ144" s="6"/>
      <c r="HDA144" s="6"/>
      <c r="HDB144" s="6"/>
      <c r="HDC144" s="6"/>
      <c r="HDD144" s="6"/>
      <c r="HDE144" s="6"/>
      <c r="HDF144" s="6"/>
      <c r="HDG144" s="6"/>
      <c r="HDH144" s="6"/>
      <c r="HDI144" s="6"/>
      <c r="HDJ144" s="6"/>
      <c r="HDK144" s="6"/>
      <c r="HDL144" s="6"/>
      <c r="HDM144" s="6"/>
      <c r="HDN144" s="6"/>
      <c r="HDO144" s="6"/>
      <c r="HDP144" s="6"/>
      <c r="HDQ144" s="6"/>
      <c r="HDR144" s="6"/>
      <c r="HDS144" s="6"/>
      <c r="HDT144" s="6"/>
      <c r="HDU144" s="6"/>
      <c r="HDV144" s="6"/>
      <c r="HDW144" s="6"/>
      <c r="HDX144" s="6"/>
      <c r="HDY144" s="6"/>
      <c r="HDZ144" s="6"/>
      <c r="HEA144" s="6"/>
      <c r="HEB144" s="6"/>
      <c r="HEC144" s="6"/>
      <c r="HED144" s="6"/>
      <c r="HEE144" s="6"/>
      <c r="HEF144" s="6"/>
      <c r="HEG144" s="6"/>
      <c r="HEH144" s="6"/>
      <c r="HEI144" s="6"/>
      <c r="HEJ144" s="6"/>
      <c r="HEK144" s="6"/>
      <c r="HEL144" s="6"/>
      <c r="HEM144" s="6"/>
      <c r="HEN144" s="6"/>
      <c r="HEO144" s="6"/>
      <c r="HEP144" s="6"/>
      <c r="HEQ144" s="6"/>
      <c r="HER144" s="6"/>
      <c r="HES144" s="6"/>
      <c r="HET144" s="6"/>
      <c r="HEU144" s="6"/>
      <c r="HEV144" s="6"/>
      <c r="HEW144" s="6"/>
      <c r="HEX144" s="6"/>
      <c r="HEY144" s="6"/>
      <c r="HEZ144" s="6"/>
      <c r="HFA144" s="6"/>
      <c r="HFB144" s="6"/>
      <c r="HFC144" s="6"/>
      <c r="HFD144" s="6"/>
      <c r="HFE144" s="6"/>
      <c r="HFF144" s="6"/>
      <c r="HFG144" s="6"/>
      <c r="HFH144" s="6"/>
      <c r="HFI144" s="6"/>
      <c r="HFJ144" s="6"/>
      <c r="HFK144" s="6"/>
      <c r="HFL144" s="6"/>
      <c r="HFM144" s="6"/>
      <c r="HFN144" s="6"/>
      <c r="HFO144" s="6"/>
      <c r="HFP144" s="6"/>
      <c r="HFQ144" s="6"/>
      <c r="HFR144" s="6"/>
      <c r="HFS144" s="6"/>
      <c r="HFT144" s="6"/>
      <c r="HFU144" s="6"/>
      <c r="HFV144" s="6"/>
      <c r="HFW144" s="6"/>
      <c r="HFX144" s="6"/>
      <c r="HFY144" s="6"/>
      <c r="HFZ144" s="6"/>
      <c r="HGA144" s="6"/>
      <c r="HGB144" s="6"/>
      <c r="HGC144" s="6"/>
      <c r="HGD144" s="6"/>
      <c r="HGE144" s="6"/>
      <c r="HGF144" s="6"/>
      <c r="HGG144" s="6"/>
      <c r="HGH144" s="6"/>
      <c r="HGI144" s="6"/>
      <c r="HGJ144" s="6"/>
      <c r="HGK144" s="6"/>
      <c r="HGL144" s="6"/>
      <c r="HGM144" s="6"/>
      <c r="HGN144" s="6"/>
      <c r="HGO144" s="6"/>
      <c r="HGP144" s="6"/>
      <c r="HGQ144" s="6"/>
      <c r="HGR144" s="6"/>
      <c r="HGS144" s="6"/>
      <c r="HGT144" s="6"/>
      <c r="HGU144" s="6"/>
      <c r="HGV144" s="6"/>
      <c r="HGW144" s="6"/>
      <c r="HGX144" s="6"/>
      <c r="HGY144" s="6"/>
      <c r="HGZ144" s="6"/>
      <c r="HHA144" s="6"/>
      <c r="HHB144" s="6"/>
      <c r="HHC144" s="6"/>
      <c r="HHD144" s="6"/>
      <c r="HHE144" s="6"/>
      <c r="HHF144" s="6"/>
      <c r="HHG144" s="6"/>
      <c r="HHH144" s="6"/>
      <c r="HHI144" s="6"/>
      <c r="HHJ144" s="6"/>
      <c r="HHK144" s="6"/>
      <c r="HHL144" s="6"/>
      <c r="HHM144" s="6"/>
      <c r="HHN144" s="6"/>
      <c r="HHO144" s="6"/>
      <c r="HHP144" s="6"/>
      <c r="HHQ144" s="6"/>
      <c r="HHR144" s="6"/>
      <c r="HHS144" s="6"/>
      <c r="HHT144" s="6"/>
      <c r="HHU144" s="6"/>
      <c r="HHV144" s="6"/>
      <c r="HHW144" s="6"/>
      <c r="HHX144" s="6"/>
      <c r="HHY144" s="6"/>
      <c r="HHZ144" s="6"/>
      <c r="HIA144" s="6"/>
      <c r="HIB144" s="6"/>
      <c r="HIC144" s="6"/>
      <c r="HID144" s="6"/>
      <c r="HIE144" s="6"/>
      <c r="HIF144" s="6"/>
      <c r="HIG144" s="6"/>
      <c r="HIH144" s="6"/>
      <c r="HII144" s="6"/>
      <c r="HIJ144" s="6"/>
      <c r="HIK144" s="6"/>
      <c r="HIL144" s="6"/>
      <c r="HIM144" s="6"/>
      <c r="HIN144" s="6"/>
      <c r="HIO144" s="6"/>
      <c r="HIP144" s="6"/>
      <c r="HIQ144" s="6"/>
      <c r="HIR144" s="6"/>
      <c r="HIS144" s="6"/>
      <c r="HIT144" s="6"/>
      <c r="HIU144" s="6"/>
      <c r="HIV144" s="6"/>
      <c r="HIW144" s="6"/>
      <c r="HIX144" s="6"/>
      <c r="HIY144" s="6"/>
      <c r="HIZ144" s="6"/>
      <c r="HJA144" s="6"/>
      <c r="HJB144" s="6"/>
      <c r="HJC144" s="6"/>
      <c r="HJD144" s="6"/>
      <c r="HJE144" s="6"/>
      <c r="HJF144" s="6"/>
      <c r="HJG144" s="6"/>
      <c r="HJH144" s="6"/>
      <c r="HJI144" s="6"/>
      <c r="HJJ144" s="6"/>
      <c r="HJK144" s="6"/>
      <c r="HJL144" s="6"/>
      <c r="HJM144" s="6"/>
      <c r="HJN144" s="6"/>
      <c r="HJO144" s="6"/>
      <c r="HJP144" s="6"/>
      <c r="HJQ144" s="6"/>
      <c r="HJR144" s="6"/>
      <c r="HJS144" s="6"/>
      <c r="HJT144" s="6"/>
      <c r="HJU144" s="6"/>
      <c r="HJV144" s="6"/>
      <c r="HJW144" s="6"/>
      <c r="HJX144" s="6"/>
      <c r="HJY144" s="6"/>
      <c r="HJZ144" s="6"/>
      <c r="HKA144" s="6"/>
      <c r="HKB144" s="6"/>
      <c r="HKC144" s="6"/>
      <c r="HKD144" s="6"/>
      <c r="HKE144" s="6"/>
      <c r="HKF144" s="6"/>
      <c r="HKG144" s="6"/>
      <c r="HKH144" s="6"/>
      <c r="HKI144" s="6"/>
      <c r="HKJ144" s="6"/>
      <c r="HKK144" s="6"/>
      <c r="HKL144" s="6"/>
      <c r="HKM144" s="6"/>
      <c r="HKN144" s="6"/>
      <c r="HKO144" s="6"/>
      <c r="HKP144" s="6"/>
      <c r="HKQ144" s="6"/>
      <c r="HKR144" s="6"/>
      <c r="HKS144" s="6"/>
      <c r="HKT144" s="6"/>
      <c r="HKU144" s="6"/>
      <c r="HKV144" s="6"/>
      <c r="HKW144" s="6"/>
      <c r="HKX144" s="6"/>
      <c r="HKY144" s="6"/>
      <c r="HKZ144" s="6"/>
      <c r="HLA144" s="6"/>
      <c r="HLB144" s="6"/>
      <c r="HLC144" s="6"/>
      <c r="HLD144" s="6"/>
      <c r="HLE144" s="6"/>
      <c r="HLF144" s="6"/>
      <c r="HLG144" s="6"/>
      <c r="HLH144" s="6"/>
      <c r="HLI144" s="6"/>
      <c r="HLJ144" s="6"/>
      <c r="HLK144" s="6"/>
      <c r="HLL144" s="6"/>
      <c r="HLM144" s="6"/>
      <c r="HLN144" s="6"/>
      <c r="HLO144" s="6"/>
      <c r="HLP144" s="6"/>
      <c r="HLQ144" s="6"/>
      <c r="HLR144" s="6"/>
      <c r="HLS144" s="6"/>
      <c r="HLT144" s="6"/>
      <c r="HLU144" s="6"/>
      <c r="HLV144" s="6"/>
      <c r="HLW144" s="6"/>
      <c r="HLX144" s="6"/>
      <c r="HLY144" s="6"/>
      <c r="HLZ144" s="6"/>
      <c r="HMA144" s="6"/>
      <c r="HMB144" s="6"/>
      <c r="HMC144" s="6"/>
      <c r="HMD144" s="6"/>
      <c r="HME144" s="6"/>
      <c r="HMF144" s="6"/>
      <c r="HMG144" s="6"/>
      <c r="HMH144" s="6"/>
      <c r="HMI144" s="6"/>
      <c r="HMJ144" s="6"/>
      <c r="HMK144" s="6"/>
      <c r="HML144" s="6"/>
      <c r="HMM144" s="6"/>
      <c r="HMN144" s="6"/>
      <c r="HMO144" s="6"/>
      <c r="HMP144" s="6"/>
      <c r="HMQ144" s="6"/>
      <c r="HMR144" s="6"/>
      <c r="HMS144" s="6"/>
      <c r="HMT144" s="6"/>
      <c r="HMU144" s="6"/>
      <c r="HMV144" s="6"/>
      <c r="HMW144" s="6"/>
      <c r="HMX144" s="6"/>
      <c r="HMY144" s="6"/>
      <c r="HMZ144" s="6"/>
      <c r="HNA144" s="6"/>
      <c r="HNB144" s="6"/>
      <c r="HNC144" s="6"/>
      <c r="HND144" s="6"/>
      <c r="HNE144" s="6"/>
      <c r="HNF144" s="6"/>
      <c r="HNG144" s="6"/>
      <c r="HNH144" s="6"/>
      <c r="HNI144" s="6"/>
      <c r="HNJ144" s="6"/>
      <c r="HNK144" s="6"/>
      <c r="HNL144" s="6"/>
      <c r="HNM144" s="6"/>
      <c r="HNN144" s="6"/>
      <c r="HNO144" s="6"/>
      <c r="HNP144" s="6"/>
      <c r="HNQ144" s="6"/>
      <c r="HNR144" s="6"/>
      <c r="HNS144" s="6"/>
      <c r="HNT144" s="6"/>
      <c r="HNU144" s="6"/>
      <c r="HNV144" s="6"/>
      <c r="HNW144" s="6"/>
      <c r="HNX144" s="6"/>
      <c r="HNY144" s="6"/>
      <c r="HNZ144" s="6"/>
      <c r="HOA144" s="6"/>
      <c r="HOB144" s="6"/>
      <c r="HOC144" s="6"/>
      <c r="HOD144" s="6"/>
      <c r="HOE144" s="6"/>
      <c r="HOF144" s="6"/>
      <c r="HOG144" s="6"/>
      <c r="HOH144" s="6"/>
      <c r="HOI144" s="6"/>
      <c r="HOJ144" s="6"/>
      <c r="HOK144" s="6"/>
      <c r="HOL144" s="6"/>
      <c r="HOM144" s="6"/>
      <c r="HON144" s="6"/>
      <c r="HOO144" s="6"/>
      <c r="HOP144" s="6"/>
      <c r="HOQ144" s="6"/>
      <c r="HOR144" s="6"/>
      <c r="HOS144" s="6"/>
      <c r="HOT144" s="6"/>
      <c r="HOU144" s="6"/>
      <c r="HOV144" s="6"/>
      <c r="HOW144" s="6"/>
      <c r="HOX144" s="6"/>
      <c r="HOY144" s="6"/>
      <c r="HOZ144" s="6"/>
      <c r="HPA144" s="6"/>
      <c r="HPB144" s="6"/>
      <c r="HPC144" s="6"/>
      <c r="HPD144" s="6"/>
      <c r="HPE144" s="6"/>
      <c r="HPF144" s="6"/>
      <c r="HPG144" s="6"/>
      <c r="HPH144" s="6"/>
      <c r="HPI144" s="6"/>
      <c r="HPJ144" s="6"/>
      <c r="HPK144" s="6"/>
      <c r="HPL144" s="6"/>
      <c r="HPM144" s="6"/>
      <c r="HPN144" s="6"/>
      <c r="HPO144" s="6"/>
      <c r="HPP144" s="6"/>
      <c r="HPQ144" s="6"/>
      <c r="HPR144" s="6"/>
      <c r="HPS144" s="6"/>
      <c r="HPT144" s="6"/>
      <c r="HPU144" s="6"/>
      <c r="HPV144" s="6"/>
      <c r="HPW144" s="6"/>
      <c r="HPX144" s="6"/>
      <c r="HPY144" s="6"/>
      <c r="HPZ144" s="6"/>
      <c r="HQA144" s="6"/>
      <c r="HQB144" s="6"/>
      <c r="HQC144" s="6"/>
      <c r="HQD144" s="6"/>
      <c r="HQE144" s="6"/>
      <c r="HQF144" s="6"/>
      <c r="HQG144" s="6"/>
      <c r="HQH144" s="6"/>
      <c r="HQI144" s="6"/>
      <c r="HQJ144" s="6"/>
      <c r="HQK144" s="6"/>
      <c r="HQL144" s="6"/>
      <c r="HQM144" s="6"/>
      <c r="HQN144" s="6"/>
      <c r="HQO144" s="6"/>
      <c r="HQP144" s="6"/>
      <c r="HQQ144" s="6"/>
      <c r="HQR144" s="6"/>
      <c r="HQS144" s="6"/>
      <c r="HQT144" s="6"/>
      <c r="HQU144" s="6"/>
      <c r="HQV144" s="6"/>
      <c r="HQW144" s="6"/>
      <c r="HQX144" s="6"/>
      <c r="HQY144" s="6"/>
      <c r="HQZ144" s="6"/>
      <c r="HRA144" s="6"/>
      <c r="HRB144" s="6"/>
      <c r="HRC144" s="6"/>
      <c r="HRD144" s="6"/>
      <c r="HRE144" s="6"/>
      <c r="HRF144" s="6"/>
      <c r="HRG144" s="6"/>
      <c r="HRH144" s="6"/>
      <c r="HRI144" s="6"/>
      <c r="HRJ144" s="6"/>
      <c r="HRK144" s="6"/>
      <c r="HRL144" s="6"/>
      <c r="HRM144" s="6"/>
      <c r="HRN144" s="6"/>
      <c r="HRO144" s="6"/>
      <c r="HRP144" s="6"/>
      <c r="HRQ144" s="6"/>
      <c r="HRR144" s="6"/>
      <c r="HRS144" s="6"/>
      <c r="HRT144" s="6"/>
      <c r="HRU144" s="6"/>
      <c r="HRV144" s="6"/>
      <c r="HRW144" s="6"/>
      <c r="HRX144" s="6"/>
      <c r="HRY144" s="6"/>
      <c r="HRZ144" s="6"/>
      <c r="HSA144" s="6"/>
      <c r="HSB144" s="6"/>
      <c r="HSC144" s="6"/>
      <c r="HSD144" s="6"/>
      <c r="HSE144" s="6"/>
      <c r="HSF144" s="6"/>
      <c r="HSG144" s="6"/>
      <c r="HSH144" s="6"/>
      <c r="HSI144" s="6"/>
      <c r="HSJ144" s="6"/>
      <c r="HSK144" s="6"/>
      <c r="HSL144" s="6"/>
      <c r="HSM144" s="6"/>
      <c r="HSN144" s="6"/>
      <c r="HSO144" s="6"/>
      <c r="HSP144" s="6"/>
      <c r="HSQ144" s="6"/>
      <c r="HSR144" s="6"/>
      <c r="HSS144" s="6"/>
      <c r="HST144" s="6"/>
      <c r="HSU144" s="6"/>
      <c r="HSV144" s="6"/>
      <c r="HSW144" s="6"/>
      <c r="HSX144" s="6"/>
      <c r="HSY144" s="6"/>
      <c r="HSZ144" s="6"/>
      <c r="HTA144" s="6"/>
      <c r="HTB144" s="6"/>
      <c r="HTC144" s="6"/>
      <c r="HTD144" s="6"/>
      <c r="HTE144" s="6"/>
      <c r="HTF144" s="6"/>
      <c r="HTG144" s="6"/>
      <c r="HTH144" s="6"/>
      <c r="HTI144" s="6"/>
      <c r="HTJ144" s="6"/>
      <c r="HTK144" s="6"/>
      <c r="HTL144" s="6"/>
      <c r="HTM144" s="6"/>
      <c r="HTN144" s="6"/>
      <c r="HTO144" s="6"/>
      <c r="HTP144" s="6"/>
      <c r="HTQ144" s="6"/>
      <c r="HTR144" s="6"/>
      <c r="HTS144" s="6"/>
      <c r="HTT144" s="6"/>
      <c r="HTU144" s="6"/>
      <c r="HTV144" s="6"/>
      <c r="HTW144" s="6"/>
      <c r="HTX144" s="6"/>
      <c r="HTY144" s="6"/>
      <c r="HTZ144" s="6"/>
      <c r="HUA144" s="6"/>
      <c r="HUB144" s="6"/>
      <c r="HUC144" s="6"/>
      <c r="HUD144" s="6"/>
      <c r="HUE144" s="6"/>
      <c r="HUF144" s="6"/>
      <c r="HUG144" s="6"/>
      <c r="HUH144" s="6"/>
      <c r="HUI144" s="6"/>
      <c r="HUJ144" s="6"/>
      <c r="HUK144" s="6"/>
      <c r="HUL144" s="6"/>
      <c r="HUM144" s="6"/>
      <c r="HUN144" s="6"/>
      <c r="HUO144" s="6"/>
      <c r="HUP144" s="6"/>
      <c r="HUQ144" s="6"/>
      <c r="HUR144" s="6"/>
      <c r="HUS144" s="6"/>
      <c r="HUT144" s="6"/>
      <c r="HUU144" s="6"/>
      <c r="HUV144" s="6"/>
      <c r="HUW144" s="6"/>
      <c r="HUX144" s="6"/>
      <c r="HUY144" s="6"/>
      <c r="HUZ144" s="6"/>
      <c r="HVA144" s="6"/>
      <c r="HVB144" s="6"/>
      <c r="HVC144" s="6"/>
      <c r="HVD144" s="6"/>
      <c r="HVE144" s="6"/>
      <c r="HVF144" s="6"/>
      <c r="HVG144" s="6"/>
      <c r="HVH144" s="6"/>
      <c r="HVI144" s="6"/>
      <c r="HVJ144" s="6"/>
      <c r="HVK144" s="6"/>
      <c r="HVL144" s="6"/>
      <c r="HVM144" s="6"/>
      <c r="HVN144" s="6"/>
      <c r="HVO144" s="6"/>
      <c r="HVP144" s="6"/>
      <c r="HVQ144" s="6"/>
      <c r="HVR144" s="6"/>
      <c r="HVS144" s="6"/>
      <c r="HVT144" s="6"/>
      <c r="HVU144" s="6"/>
      <c r="HVV144" s="6"/>
      <c r="HVW144" s="6"/>
      <c r="HVX144" s="6"/>
      <c r="HVY144" s="6"/>
      <c r="HVZ144" s="6"/>
      <c r="HWA144" s="6"/>
      <c r="HWB144" s="6"/>
      <c r="HWC144" s="6"/>
      <c r="HWD144" s="6"/>
      <c r="HWE144" s="6"/>
      <c r="HWF144" s="6"/>
      <c r="HWG144" s="6"/>
      <c r="HWH144" s="6"/>
      <c r="HWI144" s="6"/>
      <c r="HWJ144" s="6"/>
      <c r="HWK144" s="6"/>
      <c r="HWL144" s="6"/>
      <c r="HWM144" s="6"/>
      <c r="HWN144" s="6"/>
      <c r="HWO144" s="6"/>
      <c r="HWP144" s="6"/>
      <c r="HWQ144" s="6"/>
      <c r="HWR144" s="6"/>
      <c r="HWS144" s="6"/>
      <c r="HWT144" s="6"/>
      <c r="HWU144" s="6"/>
      <c r="HWV144" s="6"/>
      <c r="HWW144" s="6"/>
      <c r="HWX144" s="6"/>
      <c r="HWY144" s="6"/>
      <c r="HWZ144" s="6"/>
      <c r="HXA144" s="6"/>
      <c r="HXB144" s="6"/>
      <c r="HXC144" s="6"/>
      <c r="HXD144" s="6"/>
      <c r="HXE144" s="6"/>
      <c r="HXF144" s="6"/>
      <c r="HXG144" s="6"/>
      <c r="HXH144" s="6"/>
      <c r="HXI144" s="6"/>
      <c r="HXJ144" s="6"/>
      <c r="HXK144" s="6"/>
      <c r="HXL144" s="6"/>
      <c r="HXM144" s="6"/>
      <c r="HXN144" s="6"/>
      <c r="HXO144" s="6"/>
      <c r="HXP144" s="6"/>
      <c r="HXQ144" s="6"/>
      <c r="HXR144" s="6"/>
      <c r="HXS144" s="6"/>
      <c r="HXT144" s="6"/>
      <c r="HXU144" s="6"/>
      <c r="HXV144" s="6"/>
      <c r="HXW144" s="6"/>
      <c r="HXX144" s="6"/>
      <c r="HXY144" s="6"/>
      <c r="HXZ144" s="6"/>
      <c r="HYA144" s="6"/>
      <c r="HYB144" s="6"/>
      <c r="HYC144" s="6"/>
      <c r="HYD144" s="6"/>
      <c r="HYE144" s="6"/>
      <c r="HYF144" s="6"/>
      <c r="HYG144" s="6"/>
      <c r="HYH144" s="6"/>
      <c r="HYI144" s="6"/>
      <c r="HYJ144" s="6"/>
      <c r="HYK144" s="6"/>
      <c r="HYL144" s="6"/>
      <c r="HYM144" s="6"/>
      <c r="HYN144" s="6"/>
      <c r="HYO144" s="6"/>
      <c r="HYP144" s="6"/>
      <c r="HYQ144" s="6"/>
      <c r="HYR144" s="6"/>
      <c r="HYS144" s="6"/>
      <c r="HYT144" s="6"/>
      <c r="HYU144" s="6"/>
      <c r="HYV144" s="6"/>
      <c r="HYW144" s="6"/>
      <c r="HYX144" s="6"/>
      <c r="HYY144" s="6"/>
      <c r="HYZ144" s="6"/>
      <c r="HZA144" s="6"/>
      <c r="HZB144" s="6"/>
      <c r="HZC144" s="6"/>
      <c r="HZD144" s="6"/>
      <c r="HZE144" s="6"/>
      <c r="HZF144" s="6"/>
      <c r="HZG144" s="6"/>
      <c r="HZH144" s="6"/>
      <c r="HZI144" s="6"/>
      <c r="HZJ144" s="6"/>
      <c r="HZK144" s="6"/>
      <c r="HZL144" s="6"/>
      <c r="HZM144" s="6"/>
      <c r="HZN144" s="6"/>
      <c r="HZO144" s="6"/>
      <c r="HZP144" s="6"/>
      <c r="HZQ144" s="6"/>
      <c r="HZR144" s="6"/>
      <c r="HZS144" s="6"/>
      <c r="HZT144" s="6"/>
      <c r="HZU144" s="6"/>
      <c r="HZV144" s="6"/>
      <c r="HZW144" s="6"/>
      <c r="HZX144" s="6"/>
      <c r="HZY144" s="6"/>
      <c r="HZZ144" s="6"/>
      <c r="IAA144" s="6"/>
      <c r="IAB144" s="6"/>
      <c r="IAC144" s="6"/>
      <c r="IAD144" s="6"/>
      <c r="IAE144" s="6"/>
      <c r="IAF144" s="6"/>
      <c r="IAG144" s="6"/>
      <c r="IAH144" s="6"/>
      <c r="IAI144" s="6"/>
      <c r="IAJ144" s="6"/>
      <c r="IAK144" s="6"/>
      <c r="IAL144" s="6"/>
      <c r="IAM144" s="6"/>
      <c r="IAN144" s="6"/>
      <c r="IAO144" s="6"/>
      <c r="IAP144" s="6"/>
      <c r="IAQ144" s="6"/>
      <c r="IAR144" s="6"/>
      <c r="IAS144" s="6"/>
      <c r="IAT144" s="6"/>
      <c r="IAU144" s="6"/>
      <c r="IAV144" s="6"/>
      <c r="IAW144" s="6"/>
      <c r="IAX144" s="6"/>
      <c r="IAY144" s="6"/>
      <c r="IAZ144" s="6"/>
      <c r="IBA144" s="6"/>
      <c r="IBB144" s="6"/>
      <c r="IBC144" s="6"/>
      <c r="IBD144" s="6"/>
      <c r="IBE144" s="6"/>
      <c r="IBF144" s="6"/>
      <c r="IBG144" s="6"/>
      <c r="IBH144" s="6"/>
      <c r="IBI144" s="6"/>
      <c r="IBJ144" s="6"/>
      <c r="IBK144" s="6"/>
      <c r="IBL144" s="6"/>
      <c r="IBM144" s="6"/>
      <c r="IBN144" s="6"/>
      <c r="IBO144" s="6"/>
      <c r="IBP144" s="6"/>
      <c r="IBQ144" s="6"/>
      <c r="IBR144" s="6"/>
      <c r="IBS144" s="6"/>
      <c r="IBT144" s="6"/>
      <c r="IBU144" s="6"/>
      <c r="IBV144" s="6"/>
      <c r="IBW144" s="6"/>
      <c r="IBX144" s="6"/>
      <c r="IBY144" s="6"/>
      <c r="IBZ144" s="6"/>
      <c r="ICA144" s="6"/>
      <c r="ICB144" s="6"/>
      <c r="ICC144" s="6"/>
      <c r="ICD144" s="6"/>
      <c r="ICE144" s="6"/>
      <c r="ICF144" s="6"/>
      <c r="ICG144" s="6"/>
      <c r="ICH144" s="6"/>
      <c r="ICI144" s="6"/>
      <c r="ICJ144" s="6"/>
      <c r="ICK144" s="6"/>
      <c r="ICL144" s="6"/>
      <c r="ICM144" s="6"/>
      <c r="ICN144" s="6"/>
      <c r="ICO144" s="6"/>
      <c r="ICP144" s="6"/>
      <c r="ICQ144" s="6"/>
      <c r="ICR144" s="6"/>
      <c r="ICS144" s="6"/>
      <c r="ICT144" s="6"/>
      <c r="ICU144" s="6"/>
      <c r="ICV144" s="6"/>
      <c r="ICW144" s="6"/>
      <c r="ICX144" s="6"/>
      <c r="ICY144" s="6"/>
      <c r="ICZ144" s="6"/>
      <c r="IDA144" s="6"/>
      <c r="IDB144" s="6"/>
      <c r="IDC144" s="6"/>
      <c r="IDD144" s="6"/>
      <c r="IDE144" s="6"/>
      <c r="IDF144" s="6"/>
      <c r="IDG144" s="6"/>
      <c r="IDH144" s="6"/>
      <c r="IDI144" s="6"/>
      <c r="IDJ144" s="6"/>
      <c r="IDK144" s="6"/>
      <c r="IDL144" s="6"/>
      <c r="IDM144" s="6"/>
      <c r="IDN144" s="6"/>
      <c r="IDO144" s="6"/>
      <c r="IDP144" s="6"/>
      <c r="IDQ144" s="6"/>
      <c r="IDR144" s="6"/>
      <c r="IDS144" s="6"/>
      <c r="IDT144" s="6"/>
      <c r="IDU144" s="6"/>
      <c r="IDV144" s="6"/>
      <c r="IDW144" s="6"/>
      <c r="IDX144" s="6"/>
      <c r="IDY144" s="6"/>
      <c r="IDZ144" s="6"/>
      <c r="IEA144" s="6"/>
      <c r="IEB144" s="6"/>
      <c r="IEC144" s="6"/>
      <c r="IED144" s="6"/>
      <c r="IEE144" s="6"/>
      <c r="IEF144" s="6"/>
      <c r="IEG144" s="6"/>
      <c r="IEH144" s="6"/>
      <c r="IEI144" s="6"/>
      <c r="IEJ144" s="6"/>
      <c r="IEK144" s="6"/>
      <c r="IEL144" s="6"/>
      <c r="IEM144" s="6"/>
      <c r="IEN144" s="6"/>
      <c r="IEO144" s="6"/>
      <c r="IEP144" s="6"/>
      <c r="IEQ144" s="6"/>
      <c r="IER144" s="6"/>
      <c r="IES144" s="6"/>
      <c r="IET144" s="6"/>
      <c r="IEU144" s="6"/>
      <c r="IEV144" s="6"/>
      <c r="IEW144" s="6"/>
      <c r="IEX144" s="6"/>
      <c r="IEY144" s="6"/>
      <c r="IEZ144" s="6"/>
      <c r="IFA144" s="6"/>
      <c r="IFB144" s="6"/>
      <c r="IFC144" s="6"/>
      <c r="IFD144" s="6"/>
      <c r="IFE144" s="6"/>
      <c r="IFF144" s="6"/>
      <c r="IFG144" s="6"/>
      <c r="IFH144" s="6"/>
      <c r="IFI144" s="6"/>
      <c r="IFJ144" s="6"/>
      <c r="IFK144" s="6"/>
      <c r="IFL144" s="6"/>
      <c r="IFM144" s="6"/>
      <c r="IFN144" s="6"/>
      <c r="IFO144" s="6"/>
      <c r="IFP144" s="6"/>
      <c r="IFQ144" s="6"/>
      <c r="IFR144" s="6"/>
      <c r="IFS144" s="6"/>
      <c r="IFT144" s="6"/>
      <c r="IFU144" s="6"/>
      <c r="IFV144" s="6"/>
      <c r="IFW144" s="6"/>
      <c r="IFX144" s="6"/>
      <c r="IFY144" s="6"/>
      <c r="IFZ144" s="6"/>
      <c r="IGA144" s="6"/>
      <c r="IGB144" s="6"/>
      <c r="IGC144" s="6"/>
      <c r="IGD144" s="6"/>
      <c r="IGE144" s="6"/>
      <c r="IGF144" s="6"/>
      <c r="IGG144" s="6"/>
      <c r="IGH144" s="6"/>
      <c r="IGI144" s="6"/>
      <c r="IGJ144" s="6"/>
      <c r="IGK144" s="6"/>
      <c r="IGL144" s="6"/>
      <c r="IGM144" s="6"/>
      <c r="IGN144" s="6"/>
      <c r="IGO144" s="6"/>
      <c r="IGP144" s="6"/>
      <c r="IGQ144" s="6"/>
      <c r="IGR144" s="6"/>
      <c r="IGS144" s="6"/>
      <c r="IGT144" s="6"/>
      <c r="IGU144" s="6"/>
      <c r="IGV144" s="6"/>
      <c r="IGW144" s="6"/>
      <c r="IGX144" s="6"/>
      <c r="IGY144" s="6"/>
      <c r="IGZ144" s="6"/>
      <c r="IHA144" s="6"/>
      <c r="IHB144" s="6"/>
      <c r="IHC144" s="6"/>
      <c r="IHD144" s="6"/>
      <c r="IHE144" s="6"/>
      <c r="IHF144" s="6"/>
      <c r="IHG144" s="6"/>
      <c r="IHH144" s="6"/>
      <c r="IHI144" s="6"/>
      <c r="IHJ144" s="6"/>
      <c r="IHK144" s="6"/>
      <c r="IHL144" s="6"/>
      <c r="IHM144" s="6"/>
      <c r="IHN144" s="6"/>
      <c r="IHO144" s="6"/>
      <c r="IHP144" s="6"/>
      <c r="IHQ144" s="6"/>
      <c r="IHR144" s="6"/>
      <c r="IHS144" s="6"/>
      <c r="IHT144" s="6"/>
      <c r="IHU144" s="6"/>
      <c r="IHV144" s="6"/>
      <c r="IHW144" s="6"/>
      <c r="IHX144" s="6"/>
      <c r="IHY144" s="6"/>
      <c r="IHZ144" s="6"/>
      <c r="IIA144" s="6"/>
      <c r="IIB144" s="6"/>
      <c r="IIC144" s="6"/>
      <c r="IID144" s="6"/>
      <c r="IIE144" s="6"/>
      <c r="IIF144" s="6"/>
      <c r="IIG144" s="6"/>
      <c r="IIH144" s="6"/>
      <c r="III144" s="6"/>
      <c r="IIJ144" s="6"/>
      <c r="IIK144" s="6"/>
      <c r="IIL144" s="6"/>
      <c r="IIM144" s="6"/>
      <c r="IIN144" s="6"/>
      <c r="IIO144" s="6"/>
      <c r="IIP144" s="6"/>
      <c r="IIQ144" s="6"/>
      <c r="IIR144" s="6"/>
      <c r="IIS144" s="6"/>
      <c r="IIT144" s="6"/>
      <c r="IIU144" s="6"/>
      <c r="IIV144" s="6"/>
      <c r="IIW144" s="6"/>
      <c r="IIX144" s="6"/>
      <c r="IIY144" s="6"/>
      <c r="IIZ144" s="6"/>
      <c r="IJA144" s="6"/>
      <c r="IJB144" s="6"/>
      <c r="IJC144" s="6"/>
      <c r="IJD144" s="6"/>
      <c r="IJE144" s="6"/>
      <c r="IJF144" s="6"/>
      <c r="IJG144" s="6"/>
      <c r="IJH144" s="6"/>
      <c r="IJI144" s="6"/>
      <c r="IJJ144" s="6"/>
      <c r="IJK144" s="6"/>
      <c r="IJL144" s="6"/>
      <c r="IJM144" s="6"/>
      <c r="IJN144" s="6"/>
      <c r="IJO144" s="6"/>
      <c r="IJP144" s="6"/>
      <c r="IJQ144" s="6"/>
      <c r="IJR144" s="6"/>
      <c r="IJS144" s="6"/>
      <c r="IJT144" s="6"/>
      <c r="IJU144" s="6"/>
      <c r="IJV144" s="6"/>
      <c r="IJW144" s="6"/>
      <c r="IJX144" s="6"/>
      <c r="IJY144" s="6"/>
      <c r="IJZ144" s="6"/>
      <c r="IKA144" s="6"/>
      <c r="IKB144" s="6"/>
      <c r="IKC144" s="6"/>
      <c r="IKD144" s="6"/>
      <c r="IKE144" s="6"/>
      <c r="IKF144" s="6"/>
      <c r="IKG144" s="6"/>
      <c r="IKH144" s="6"/>
      <c r="IKI144" s="6"/>
      <c r="IKJ144" s="6"/>
      <c r="IKK144" s="6"/>
      <c r="IKL144" s="6"/>
      <c r="IKM144" s="6"/>
      <c r="IKN144" s="6"/>
      <c r="IKO144" s="6"/>
      <c r="IKP144" s="6"/>
      <c r="IKQ144" s="6"/>
      <c r="IKR144" s="6"/>
      <c r="IKS144" s="6"/>
      <c r="IKT144" s="6"/>
      <c r="IKU144" s="6"/>
      <c r="IKV144" s="6"/>
      <c r="IKW144" s="6"/>
      <c r="IKX144" s="6"/>
      <c r="IKY144" s="6"/>
      <c r="IKZ144" s="6"/>
      <c r="ILA144" s="6"/>
      <c r="ILB144" s="6"/>
      <c r="ILC144" s="6"/>
      <c r="ILD144" s="6"/>
      <c r="ILE144" s="6"/>
      <c r="ILF144" s="6"/>
      <c r="ILG144" s="6"/>
      <c r="ILH144" s="6"/>
      <c r="ILI144" s="6"/>
      <c r="ILJ144" s="6"/>
      <c r="ILK144" s="6"/>
      <c r="ILL144" s="6"/>
      <c r="ILM144" s="6"/>
      <c r="ILN144" s="6"/>
      <c r="ILO144" s="6"/>
      <c r="ILP144" s="6"/>
      <c r="ILQ144" s="6"/>
      <c r="ILR144" s="6"/>
      <c r="ILS144" s="6"/>
      <c r="ILT144" s="6"/>
      <c r="ILU144" s="6"/>
      <c r="ILV144" s="6"/>
      <c r="ILW144" s="6"/>
      <c r="ILX144" s="6"/>
      <c r="ILY144" s="6"/>
      <c r="ILZ144" s="6"/>
      <c r="IMA144" s="6"/>
      <c r="IMB144" s="6"/>
      <c r="IMC144" s="6"/>
      <c r="IMD144" s="6"/>
      <c r="IME144" s="6"/>
      <c r="IMF144" s="6"/>
      <c r="IMG144" s="6"/>
      <c r="IMH144" s="6"/>
      <c r="IMI144" s="6"/>
      <c r="IMJ144" s="6"/>
      <c r="IMK144" s="6"/>
      <c r="IML144" s="6"/>
      <c r="IMM144" s="6"/>
      <c r="IMN144" s="6"/>
      <c r="IMO144" s="6"/>
      <c r="IMP144" s="6"/>
      <c r="IMQ144" s="6"/>
      <c r="IMR144" s="6"/>
      <c r="IMS144" s="6"/>
      <c r="IMT144" s="6"/>
      <c r="IMU144" s="6"/>
      <c r="IMV144" s="6"/>
      <c r="IMW144" s="6"/>
      <c r="IMX144" s="6"/>
      <c r="IMY144" s="6"/>
      <c r="IMZ144" s="6"/>
      <c r="INA144" s="6"/>
      <c r="INB144" s="6"/>
      <c r="INC144" s="6"/>
      <c r="IND144" s="6"/>
      <c r="INE144" s="6"/>
      <c r="INF144" s="6"/>
      <c r="ING144" s="6"/>
      <c r="INH144" s="6"/>
      <c r="INI144" s="6"/>
      <c r="INJ144" s="6"/>
      <c r="INK144" s="6"/>
      <c r="INL144" s="6"/>
      <c r="INM144" s="6"/>
      <c r="INN144" s="6"/>
      <c r="INO144" s="6"/>
      <c r="INP144" s="6"/>
      <c r="INQ144" s="6"/>
      <c r="INR144" s="6"/>
      <c r="INS144" s="6"/>
      <c r="INT144" s="6"/>
      <c r="INU144" s="6"/>
      <c r="INV144" s="6"/>
      <c r="INW144" s="6"/>
      <c r="INX144" s="6"/>
      <c r="INY144" s="6"/>
      <c r="INZ144" s="6"/>
      <c r="IOA144" s="6"/>
      <c r="IOB144" s="6"/>
      <c r="IOC144" s="6"/>
      <c r="IOD144" s="6"/>
      <c r="IOE144" s="6"/>
      <c r="IOF144" s="6"/>
      <c r="IOG144" s="6"/>
      <c r="IOH144" s="6"/>
      <c r="IOI144" s="6"/>
      <c r="IOJ144" s="6"/>
      <c r="IOK144" s="6"/>
      <c r="IOL144" s="6"/>
      <c r="IOM144" s="6"/>
      <c r="ION144" s="6"/>
      <c r="IOO144" s="6"/>
      <c r="IOP144" s="6"/>
      <c r="IOQ144" s="6"/>
      <c r="IOR144" s="6"/>
      <c r="IOS144" s="6"/>
      <c r="IOT144" s="6"/>
      <c r="IOU144" s="6"/>
      <c r="IOV144" s="6"/>
      <c r="IOW144" s="6"/>
      <c r="IOX144" s="6"/>
      <c r="IOY144" s="6"/>
      <c r="IOZ144" s="6"/>
      <c r="IPA144" s="6"/>
      <c r="IPB144" s="6"/>
      <c r="IPC144" s="6"/>
      <c r="IPD144" s="6"/>
      <c r="IPE144" s="6"/>
      <c r="IPF144" s="6"/>
      <c r="IPG144" s="6"/>
      <c r="IPH144" s="6"/>
      <c r="IPI144" s="6"/>
      <c r="IPJ144" s="6"/>
      <c r="IPK144" s="6"/>
      <c r="IPL144" s="6"/>
      <c r="IPM144" s="6"/>
      <c r="IPN144" s="6"/>
      <c r="IPO144" s="6"/>
      <c r="IPP144" s="6"/>
      <c r="IPQ144" s="6"/>
      <c r="IPR144" s="6"/>
      <c r="IPS144" s="6"/>
      <c r="IPT144" s="6"/>
      <c r="IPU144" s="6"/>
      <c r="IPV144" s="6"/>
      <c r="IPW144" s="6"/>
      <c r="IPX144" s="6"/>
      <c r="IPY144" s="6"/>
      <c r="IPZ144" s="6"/>
      <c r="IQA144" s="6"/>
      <c r="IQB144" s="6"/>
      <c r="IQC144" s="6"/>
      <c r="IQD144" s="6"/>
      <c r="IQE144" s="6"/>
      <c r="IQF144" s="6"/>
      <c r="IQG144" s="6"/>
      <c r="IQH144" s="6"/>
      <c r="IQI144" s="6"/>
      <c r="IQJ144" s="6"/>
      <c r="IQK144" s="6"/>
      <c r="IQL144" s="6"/>
      <c r="IQM144" s="6"/>
      <c r="IQN144" s="6"/>
      <c r="IQO144" s="6"/>
      <c r="IQP144" s="6"/>
      <c r="IQQ144" s="6"/>
      <c r="IQR144" s="6"/>
      <c r="IQS144" s="6"/>
      <c r="IQT144" s="6"/>
      <c r="IQU144" s="6"/>
      <c r="IQV144" s="6"/>
      <c r="IQW144" s="6"/>
      <c r="IQX144" s="6"/>
      <c r="IQY144" s="6"/>
      <c r="IQZ144" s="6"/>
      <c r="IRA144" s="6"/>
      <c r="IRB144" s="6"/>
      <c r="IRC144" s="6"/>
      <c r="IRD144" s="6"/>
      <c r="IRE144" s="6"/>
      <c r="IRF144" s="6"/>
      <c r="IRG144" s="6"/>
      <c r="IRH144" s="6"/>
      <c r="IRI144" s="6"/>
      <c r="IRJ144" s="6"/>
      <c r="IRK144" s="6"/>
      <c r="IRL144" s="6"/>
      <c r="IRM144" s="6"/>
      <c r="IRN144" s="6"/>
      <c r="IRO144" s="6"/>
      <c r="IRP144" s="6"/>
      <c r="IRQ144" s="6"/>
      <c r="IRR144" s="6"/>
      <c r="IRS144" s="6"/>
      <c r="IRT144" s="6"/>
      <c r="IRU144" s="6"/>
      <c r="IRV144" s="6"/>
      <c r="IRW144" s="6"/>
      <c r="IRX144" s="6"/>
      <c r="IRY144" s="6"/>
      <c r="IRZ144" s="6"/>
      <c r="ISA144" s="6"/>
      <c r="ISB144" s="6"/>
      <c r="ISC144" s="6"/>
      <c r="ISD144" s="6"/>
      <c r="ISE144" s="6"/>
      <c r="ISF144" s="6"/>
      <c r="ISG144" s="6"/>
      <c r="ISH144" s="6"/>
      <c r="ISI144" s="6"/>
      <c r="ISJ144" s="6"/>
      <c r="ISK144" s="6"/>
      <c r="ISL144" s="6"/>
      <c r="ISM144" s="6"/>
      <c r="ISN144" s="6"/>
      <c r="ISO144" s="6"/>
      <c r="ISP144" s="6"/>
      <c r="ISQ144" s="6"/>
      <c r="ISR144" s="6"/>
      <c r="ISS144" s="6"/>
      <c r="IST144" s="6"/>
      <c r="ISU144" s="6"/>
      <c r="ISV144" s="6"/>
      <c r="ISW144" s="6"/>
      <c r="ISX144" s="6"/>
      <c r="ISY144" s="6"/>
      <c r="ISZ144" s="6"/>
      <c r="ITA144" s="6"/>
      <c r="ITB144" s="6"/>
      <c r="ITC144" s="6"/>
      <c r="ITD144" s="6"/>
      <c r="ITE144" s="6"/>
      <c r="ITF144" s="6"/>
      <c r="ITG144" s="6"/>
      <c r="ITH144" s="6"/>
      <c r="ITI144" s="6"/>
      <c r="ITJ144" s="6"/>
      <c r="ITK144" s="6"/>
      <c r="ITL144" s="6"/>
      <c r="ITM144" s="6"/>
      <c r="ITN144" s="6"/>
      <c r="ITO144" s="6"/>
      <c r="ITP144" s="6"/>
      <c r="ITQ144" s="6"/>
      <c r="ITR144" s="6"/>
      <c r="ITS144" s="6"/>
      <c r="ITT144" s="6"/>
      <c r="ITU144" s="6"/>
      <c r="ITV144" s="6"/>
      <c r="ITW144" s="6"/>
      <c r="ITX144" s="6"/>
      <c r="ITY144" s="6"/>
      <c r="ITZ144" s="6"/>
      <c r="IUA144" s="6"/>
      <c r="IUB144" s="6"/>
      <c r="IUC144" s="6"/>
      <c r="IUD144" s="6"/>
      <c r="IUE144" s="6"/>
      <c r="IUF144" s="6"/>
      <c r="IUG144" s="6"/>
      <c r="IUH144" s="6"/>
      <c r="IUI144" s="6"/>
      <c r="IUJ144" s="6"/>
      <c r="IUK144" s="6"/>
      <c r="IUL144" s="6"/>
      <c r="IUM144" s="6"/>
      <c r="IUN144" s="6"/>
      <c r="IUO144" s="6"/>
      <c r="IUP144" s="6"/>
      <c r="IUQ144" s="6"/>
      <c r="IUR144" s="6"/>
      <c r="IUS144" s="6"/>
      <c r="IUT144" s="6"/>
      <c r="IUU144" s="6"/>
      <c r="IUV144" s="6"/>
      <c r="IUW144" s="6"/>
      <c r="IUX144" s="6"/>
      <c r="IUY144" s="6"/>
      <c r="IUZ144" s="6"/>
      <c r="IVA144" s="6"/>
      <c r="IVB144" s="6"/>
      <c r="IVC144" s="6"/>
      <c r="IVD144" s="6"/>
      <c r="IVE144" s="6"/>
      <c r="IVF144" s="6"/>
      <c r="IVG144" s="6"/>
      <c r="IVH144" s="6"/>
      <c r="IVI144" s="6"/>
      <c r="IVJ144" s="6"/>
      <c r="IVK144" s="6"/>
      <c r="IVL144" s="6"/>
      <c r="IVM144" s="6"/>
      <c r="IVN144" s="6"/>
      <c r="IVO144" s="6"/>
      <c r="IVP144" s="6"/>
      <c r="IVQ144" s="6"/>
      <c r="IVR144" s="6"/>
      <c r="IVS144" s="6"/>
      <c r="IVT144" s="6"/>
      <c r="IVU144" s="6"/>
      <c r="IVV144" s="6"/>
      <c r="IVW144" s="6"/>
      <c r="IVX144" s="6"/>
      <c r="IVY144" s="6"/>
      <c r="IVZ144" s="6"/>
      <c r="IWA144" s="6"/>
      <c r="IWB144" s="6"/>
      <c r="IWC144" s="6"/>
      <c r="IWD144" s="6"/>
      <c r="IWE144" s="6"/>
      <c r="IWF144" s="6"/>
      <c r="IWG144" s="6"/>
      <c r="IWH144" s="6"/>
      <c r="IWI144" s="6"/>
      <c r="IWJ144" s="6"/>
      <c r="IWK144" s="6"/>
      <c r="IWL144" s="6"/>
      <c r="IWM144" s="6"/>
      <c r="IWN144" s="6"/>
      <c r="IWO144" s="6"/>
      <c r="IWP144" s="6"/>
      <c r="IWQ144" s="6"/>
      <c r="IWR144" s="6"/>
      <c r="IWS144" s="6"/>
      <c r="IWT144" s="6"/>
      <c r="IWU144" s="6"/>
      <c r="IWV144" s="6"/>
      <c r="IWW144" s="6"/>
      <c r="IWX144" s="6"/>
      <c r="IWY144" s="6"/>
      <c r="IWZ144" s="6"/>
      <c r="IXA144" s="6"/>
      <c r="IXB144" s="6"/>
      <c r="IXC144" s="6"/>
      <c r="IXD144" s="6"/>
      <c r="IXE144" s="6"/>
      <c r="IXF144" s="6"/>
      <c r="IXG144" s="6"/>
      <c r="IXH144" s="6"/>
      <c r="IXI144" s="6"/>
      <c r="IXJ144" s="6"/>
      <c r="IXK144" s="6"/>
      <c r="IXL144" s="6"/>
      <c r="IXM144" s="6"/>
      <c r="IXN144" s="6"/>
      <c r="IXO144" s="6"/>
      <c r="IXP144" s="6"/>
      <c r="IXQ144" s="6"/>
      <c r="IXR144" s="6"/>
      <c r="IXS144" s="6"/>
      <c r="IXT144" s="6"/>
      <c r="IXU144" s="6"/>
      <c r="IXV144" s="6"/>
      <c r="IXW144" s="6"/>
      <c r="IXX144" s="6"/>
      <c r="IXY144" s="6"/>
      <c r="IXZ144" s="6"/>
      <c r="IYA144" s="6"/>
      <c r="IYB144" s="6"/>
      <c r="IYC144" s="6"/>
      <c r="IYD144" s="6"/>
      <c r="IYE144" s="6"/>
      <c r="IYF144" s="6"/>
      <c r="IYG144" s="6"/>
      <c r="IYH144" s="6"/>
      <c r="IYI144" s="6"/>
      <c r="IYJ144" s="6"/>
      <c r="IYK144" s="6"/>
      <c r="IYL144" s="6"/>
      <c r="IYM144" s="6"/>
      <c r="IYN144" s="6"/>
      <c r="IYO144" s="6"/>
      <c r="IYP144" s="6"/>
      <c r="IYQ144" s="6"/>
      <c r="IYR144" s="6"/>
      <c r="IYS144" s="6"/>
      <c r="IYT144" s="6"/>
      <c r="IYU144" s="6"/>
      <c r="IYV144" s="6"/>
      <c r="IYW144" s="6"/>
      <c r="IYX144" s="6"/>
      <c r="IYY144" s="6"/>
      <c r="IYZ144" s="6"/>
      <c r="IZA144" s="6"/>
      <c r="IZB144" s="6"/>
      <c r="IZC144" s="6"/>
      <c r="IZD144" s="6"/>
      <c r="IZE144" s="6"/>
      <c r="IZF144" s="6"/>
      <c r="IZG144" s="6"/>
      <c r="IZH144" s="6"/>
      <c r="IZI144" s="6"/>
      <c r="IZJ144" s="6"/>
      <c r="IZK144" s="6"/>
      <c r="IZL144" s="6"/>
      <c r="IZM144" s="6"/>
      <c r="IZN144" s="6"/>
      <c r="IZO144" s="6"/>
      <c r="IZP144" s="6"/>
      <c r="IZQ144" s="6"/>
      <c r="IZR144" s="6"/>
      <c r="IZS144" s="6"/>
      <c r="IZT144" s="6"/>
      <c r="IZU144" s="6"/>
      <c r="IZV144" s="6"/>
      <c r="IZW144" s="6"/>
      <c r="IZX144" s="6"/>
      <c r="IZY144" s="6"/>
      <c r="IZZ144" s="6"/>
      <c r="JAA144" s="6"/>
      <c r="JAB144" s="6"/>
      <c r="JAC144" s="6"/>
      <c r="JAD144" s="6"/>
      <c r="JAE144" s="6"/>
      <c r="JAF144" s="6"/>
      <c r="JAG144" s="6"/>
      <c r="JAH144" s="6"/>
      <c r="JAI144" s="6"/>
      <c r="JAJ144" s="6"/>
      <c r="JAK144" s="6"/>
      <c r="JAL144" s="6"/>
      <c r="JAM144" s="6"/>
      <c r="JAN144" s="6"/>
      <c r="JAO144" s="6"/>
      <c r="JAP144" s="6"/>
      <c r="JAQ144" s="6"/>
      <c r="JAR144" s="6"/>
      <c r="JAS144" s="6"/>
      <c r="JAT144" s="6"/>
      <c r="JAU144" s="6"/>
      <c r="JAV144" s="6"/>
      <c r="JAW144" s="6"/>
      <c r="JAX144" s="6"/>
      <c r="JAY144" s="6"/>
      <c r="JAZ144" s="6"/>
      <c r="JBA144" s="6"/>
      <c r="JBB144" s="6"/>
      <c r="JBC144" s="6"/>
      <c r="JBD144" s="6"/>
      <c r="JBE144" s="6"/>
      <c r="JBF144" s="6"/>
      <c r="JBG144" s="6"/>
      <c r="JBH144" s="6"/>
      <c r="JBI144" s="6"/>
      <c r="JBJ144" s="6"/>
      <c r="JBK144" s="6"/>
      <c r="JBL144" s="6"/>
      <c r="JBM144" s="6"/>
      <c r="JBN144" s="6"/>
      <c r="JBO144" s="6"/>
      <c r="JBP144" s="6"/>
      <c r="JBQ144" s="6"/>
      <c r="JBR144" s="6"/>
      <c r="JBS144" s="6"/>
      <c r="JBT144" s="6"/>
      <c r="JBU144" s="6"/>
      <c r="JBV144" s="6"/>
      <c r="JBW144" s="6"/>
      <c r="JBX144" s="6"/>
      <c r="JBY144" s="6"/>
      <c r="JBZ144" s="6"/>
      <c r="JCA144" s="6"/>
      <c r="JCB144" s="6"/>
      <c r="JCC144" s="6"/>
      <c r="JCD144" s="6"/>
      <c r="JCE144" s="6"/>
      <c r="JCF144" s="6"/>
      <c r="JCG144" s="6"/>
      <c r="JCH144" s="6"/>
      <c r="JCI144" s="6"/>
      <c r="JCJ144" s="6"/>
      <c r="JCK144" s="6"/>
      <c r="JCL144" s="6"/>
      <c r="JCM144" s="6"/>
      <c r="JCN144" s="6"/>
      <c r="JCO144" s="6"/>
      <c r="JCP144" s="6"/>
      <c r="JCQ144" s="6"/>
      <c r="JCR144" s="6"/>
      <c r="JCS144" s="6"/>
      <c r="JCT144" s="6"/>
      <c r="JCU144" s="6"/>
      <c r="JCV144" s="6"/>
      <c r="JCW144" s="6"/>
      <c r="JCX144" s="6"/>
      <c r="JCY144" s="6"/>
      <c r="JCZ144" s="6"/>
      <c r="JDA144" s="6"/>
      <c r="JDB144" s="6"/>
      <c r="JDC144" s="6"/>
      <c r="JDD144" s="6"/>
      <c r="JDE144" s="6"/>
      <c r="JDF144" s="6"/>
      <c r="JDG144" s="6"/>
      <c r="JDH144" s="6"/>
      <c r="JDI144" s="6"/>
      <c r="JDJ144" s="6"/>
      <c r="JDK144" s="6"/>
      <c r="JDL144" s="6"/>
      <c r="JDM144" s="6"/>
      <c r="JDN144" s="6"/>
      <c r="JDO144" s="6"/>
      <c r="JDP144" s="6"/>
      <c r="JDQ144" s="6"/>
      <c r="JDR144" s="6"/>
      <c r="JDS144" s="6"/>
      <c r="JDT144" s="6"/>
      <c r="JDU144" s="6"/>
      <c r="JDV144" s="6"/>
      <c r="JDW144" s="6"/>
      <c r="JDX144" s="6"/>
      <c r="JDY144" s="6"/>
      <c r="JDZ144" s="6"/>
      <c r="JEA144" s="6"/>
      <c r="JEB144" s="6"/>
      <c r="JEC144" s="6"/>
      <c r="JED144" s="6"/>
      <c r="JEE144" s="6"/>
      <c r="JEF144" s="6"/>
      <c r="JEG144" s="6"/>
      <c r="JEH144" s="6"/>
      <c r="JEI144" s="6"/>
      <c r="JEJ144" s="6"/>
      <c r="JEK144" s="6"/>
      <c r="JEL144" s="6"/>
      <c r="JEM144" s="6"/>
      <c r="JEN144" s="6"/>
      <c r="JEO144" s="6"/>
      <c r="JEP144" s="6"/>
      <c r="JEQ144" s="6"/>
      <c r="JER144" s="6"/>
      <c r="JES144" s="6"/>
      <c r="JET144" s="6"/>
      <c r="JEU144" s="6"/>
      <c r="JEV144" s="6"/>
      <c r="JEW144" s="6"/>
      <c r="JEX144" s="6"/>
      <c r="JEY144" s="6"/>
      <c r="JEZ144" s="6"/>
      <c r="JFA144" s="6"/>
      <c r="JFB144" s="6"/>
      <c r="JFC144" s="6"/>
      <c r="JFD144" s="6"/>
      <c r="JFE144" s="6"/>
      <c r="JFF144" s="6"/>
      <c r="JFG144" s="6"/>
      <c r="JFH144" s="6"/>
      <c r="JFI144" s="6"/>
      <c r="JFJ144" s="6"/>
      <c r="JFK144" s="6"/>
      <c r="JFL144" s="6"/>
      <c r="JFM144" s="6"/>
      <c r="JFN144" s="6"/>
      <c r="JFO144" s="6"/>
      <c r="JFP144" s="6"/>
      <c r="JFQ144" s="6"/>
      <c r="JFR144" s="6"/>
      <c r="JFS144" s="6"/>
      <c r="JFT144" s="6"/>
      <c r="JFU144" s="6"/>
      <c r="JFV144" s="6"/>
      <c r="JFW144" s="6"/>
      <c r="JFX144" s="6"/>
      <c r="JFY144" s="6"/>
      <c r="JFZ144" s="6"/>
      <c r="JGA144" s="6"/>
      <c r="JGB144" s="6"/>
      <c r="JGC144" s="6"/>
      <c r="JGD144" s="6"/>
      <c r="JGE144" s="6"/>
      <c r="JGF144" s="6"/>
      <c r="JGG144" s="6"/>
      <c r="JGH144" s="6"/>
      <c r="JGI144" s="6"/>
      <c r="JGJ144" s="6"/>
      <c r="JGK144" s="6"/>
      <c r="JGL144" s="6"/>
      <c r="JGM144" s="6"/>
      <c r="JGN144" s="6"/>
      <c r="JGO144" s="6"/>
      <c r="JGP144" s="6"/>
      <c r="JGQ144" s="6"/>
      <c r="JGR144" s="6"/>
      <c r="JGS144" s="6"/>
      <c r="JGT144" s="6"/>
      <c r="JGU144" s="6"/>
      <c r="JGV144" s="6"/>
      <c r="JGW144" s="6"/>
      <c r="JGX144" s="6"/>
      <c r="JGY144" s="6"/>
      <c r="JGZ144" s="6"/>
      <c r="JHA144" s="6"/>
      <c r="JHB144" s="6"/>
      <c r="JHC144" s="6"/>
      <c r="JHD144" s="6"/>
      <c r="JHE144" s="6"/>
      <c r="JHF144" s="6"/>
      <c r="JHG144" s="6"/>
      <c r="JHH144" s="6"/>
      <c r="JHI144" s="6"/>
      <c r="JHJ144" s="6"/>
      <c r="JHK144" s="6"/>
      <c r="JHL144" s="6"/>
      <c r="JHM144" s="6"/>
      <c r="JHN144" s="6"/>
      <c r="JHO144" s="6"/>
      <c r="JHP144" s="6"/>
      <c r="JHQ144" s="6"/>
      <c r="JHR144" s="6"/>
      <c r="JHS144" s="6"/>
      <c r="JHT144" s="6"/>
      <c r="JHU144" s="6"/>
      <c r="JHV144" s="6"/>
      <c r="JHW144" s="6"/>
      <c r="JHX144" s="6"/>
      <c r="JHY144" s="6"/>
      <c r="JHZ144" s="6"/>
      <c r="JIA144" s="6"/>
      <c r="JIB144" s="6"/>
      <c r="JIC144" s="6"/>
      <c r="JID144" s="6"/>
      <c r="JIE144" s="6"/>
      <c r="JIF144" s="6"/>
      <c r="JIG144" s="6"/>
      <c r="JIH144" s="6"/>
      <c r="JII144" s="6"/>
      <c r="JIJ144" s="6"/>
      <c r="JIK144" s="6"/>
      <c r="JIL144" s="6"/>
      <c r="JIM144" s="6"/>
      <c r="JIN144" s="6"/>
      <c r="JIO144" s="6"/>
      <c r="JIP144" s="6"/>
      <c r="JIQ144" s="6"/>
      <c r="JIR144" s="6"/>
      <c r="JIS144" s="6"/>
      <c r="JIT144" s="6"/>
      <c r="JIU144" s="6"/>
      <c r="JIV144" s="6"/>
      <c r="JIW144" s="6"/>
      <c r="JIX144" s="6"/>
      <c r="JIY144" s="6"/>
      <c r="JIZ144" s="6"/>
      <c r="JJA144" s="6"/>
      <c r="JJB144" s="6"/>
      <c r="JJC144" s="6"/>
      <c r="JJD144" s="6"/>
      <c r="JJE144" s="6"/>
      <c r="JJF144" s="6"/>
      <c r="JJG144" s="6"/>
      <c r="JJH144" s="6"/>
      <c r="JJI144" s="6"/>
      <c r="JJJ144" s="6"/>
      <c r="JJK144" s="6"/>
      <c r="JJL144" s="6"/>
      <c r="JJM144" s="6"/>
      <c r="JJN144" s="6"/>
      <c r="JJO144" s="6"/>
      <c r="JJP144" s="6"/>
      <c r="JJQ144" s="6"/>
      <c r="JJR144" s="6"/>
      <c r="JJS144" s="6"/>
      <c r="JJT144" s="6"/>
      <c r="JJU144" s="6"/>
      <c r="JJV144" s="6"/>
      <c r="JJW144" s="6"/>
      <c r="JJX144" s="6"/>
      <c r="JJY144" s="6"/>
      <c r="JJZ144" s="6"/>
      <c r="JKA144" s="6"/>
      <c r="JKB144" s="6"/>
      <c r="JKC144" s="6"/>
      <c r="JKD144" s="6"/>
      <c r="JKE144" s="6"/>
      <c r="JKF144" s="6"/>
      <c r="JKG144" s="6"/>
      <c r="JKH144" s="6"/>
      <c r="JKI144" s="6"/>
      <c r="JKJ144" s="6"/>
      <c r="JKK144" s="6"/>
      <c r="JKL144" s="6"/>
      <c r="JKM144" s="6"/>
      <c r="JKN144" s="6"/>
      <c r="JKO144" s="6"/>
      <c r="JKP144" s="6"/>
      <c r="JKQ144" s="6"/>
      <c r="JKR144" s="6"/>
      <c r="JKS144" s="6"/>
      <c r="JKT144" s="6"/>
      <c r="JKU144" s="6"/>
      <c r="JKV144" s="6"/>
      <c r="JKW144" s="6"/>
      <c r="JKX144" s="6"/>
      <c r="JKY144" s="6"/>
      <c r="JKZ144" s="6"/>
      <c r="JLA144" s="6"/>
      <c r="JLB144" s="6"/>
      <c r="JLC144" s="6"/>
      <c r="JLD144" s="6"/>
      <c r="JLE144" s="6"/>
      <c r="JLF144" s="6"/>
      <c r="JLG144" s="6"/>
      <c r="JLH144" s="6"/>
      <c r="JLI144" s="6"/>
      <c r="JLJ144" s="6"/>
      <c r="JLK144" s="6"/>
      <c r="JLL144" s="6"/>
      <c r="JLM144" s="6"/>
      <c r="JLN144" s="6"/>
      <c r="JLO144" s="6"/>
      <c r="JLP144" s="6"/>
      <c r="JLQ144" s="6"/>
      <c r="JLR144" s="6"/>
      <c r="JLS144" s="6"/>
      <c r="JLT144" s="6"/>
      <c r="JLU144" s="6"/>
      <c r="JLV144" s="6"/>
      <c r="JLW144" s="6"/>
      <c r="JLX144" s="6"/>
      <c r="JLY144" s="6"/>
      <c r="JLZ144" s="6"/>
      <c r="JMA144" s="6"/>
      <c r="JMB144" s="6"/>
      <c r="JMC144" s="6"/>
      <c r="JMD144" s="6"/>
      <c r="JME144" s="6"/>
      <c r="JMF144" s="6"/>
      <c r="JMG144" s="6"/>
      <c r="JMH144" s="6"/>
      <c r="JMI144" s="6"/>
      <c r="JMJ144" s="6"/>
      <c r="JMK144" s="6"/>
      <c r="JML144" s="6"/>
      <c r="JMM144" s="6"/>
      <c r="JMN144" s="6"/>
      <c r="JMO144" s="6"/>
      <c r="JMP144" s="6"/>
      <c r="JMQ144" s="6"/>
      <c r="JMR144" s="6"/>
      <c r="JMS144" s="6"/>
      <c r="JMT144" s="6"/>
      <c r="JMU144" s="6"/>
      <c r="JMV144" s="6"/>
      <c r="JMW144" s="6"/>
      <c r="JMX144" s="6"/>
      <c r="JMY144" s="6"/>
      <c r="JMZ144" s="6"/>
      <c r="JNA144" s="6"/>
      <c r="JNB144" s="6"/>
      <c r="JNC144" s="6"/>
      <c r="JND144" s="6"/>
      <c r="JNE144" s="6"/>
      <c r="JNF144" s="6"/>
      <c r="JNG144" s="6"/>
      <c r="JNH144" s="6"/>
      <c r="JNI144" s="6"/>
      <c r="JNJ144" s="6"/>
      <c r="JNK144" s="6"/>
      <c r="JNL144" s="6"/>
      <c r="JNM144" s="6"/>
      <c r="JNN144" s="6"/>
      <c r="JNO144" s="6"/>
      <c r="JNP144" s="6"/>
      <c r="JNQ144" s="6"/>
      <c r="JNR144" s="6"/>
      <c r="JNS144" s="6"/>
      <c r="JNT144" s="6"/>
      <c r="JNU144" s="6"/>
      <c r="JNV144" s="6"/>
      <c r="JNW144" s="6"/>
      <c r="JNX144" s="6"/>
      <c r="JNY144" s="6"/>
      <c r="JNZ144" s="6"/>
      <c r="JOA144" s="6"/>
      <c r="JOB144" s="6"/>
      <c r="JOC144" s="6"/>
      <c r="JOD144" s="6"/>
      <c r="JOE144" s="6"/>
      <c r="JOF144" s="6"/>
      <c r="JOG144" s="6"/>
      <c r="JOH144" s="6"/>
      <c r="JOI144" s="6"/>
      <c r="JOJ144" s="6"/>
      <c r="JOK144" s="6"/>
      <c r="JOL144" s="6"/>
      <c r="JOM144" s="6"/>
      <c r="JON144" s="6"/>
      <c r="JOO144" s="6"/>
      <c r="JOP144" s="6"/>
      <c r="JOQ144" s="6"/>
      <c r="JOR144" s="6"/>
      <c r="JOS144" s="6"/>
      <c r="JOT144" s="6"/>
      <c r="JOU144" s="6"/>
      <c r="JOV144" s="6"/>
      <c r="JOW144" s="6"/>
      <c r="JOX144" s="6"/>
      <c r="JOY144" s="6"/>
      <c r="JOZ144" s="6"/>
      <c r="JPA144" s="6"/>
      <c r="JPB144" s="6"/>
      <c r="JPC144" s="6"/>
      <c r="JPD144" s="6"/>
      <c r="JPE144" s="6"/>
      <c r="JPF144" s="6"/>
      <c r="JPG144" s="6"/>
      <c r="JPH144" s="6"/>
      <c r="JPI144" s="6"/>
      <c r="JPJ144" s="6"/>
      <c r="JPK144" s="6"/>
      <c r="JPL144" s="6"/>
      <c r="JPM144" s="6"/>
      <c r="JPN144" s="6"/>
      <c r="JPO144" s="6"/>
      <c r="JPP144" s="6"/>
      <c r="JPQ144" s="6"/>
      <c r="JPR144" s="6"/>
      <c r="JPS144" s="6"/>
      <c r="JPT144" s="6"/>
      <c r="JPU144" s="6"/>
      <c r="JPV144" s="6"/>
      <c r="JPW144" s="6"/>
      <c r="JPX144" s="6"/>
      <c r="JPY144" s="6"/>
      <c r="JPZ144" s="6"/>
      <c r="JQA144" s="6"/>
      <c r="JQB144" s="6"/>
      <c r="JQC144" s="6"/>
      <c r="JQD144" s="6"/>
      <c r="JQE144" s="6"/>
      <c r="JQF144" s="6"/>
      <c r="JQG144" s="6"/>
      <c r="JQH144" s="6"/>
      <c r="JQI144" s="6"/>
      <c r="JQJ144" s="6"/>
      <c r="JQK144" s="6"/>
      <c r="JQL144" s="6"/>
      <c r="JQM144" s="6"/>
      <c r="JQN144" s="6"/>
      <c r="JQO144" s="6"/>
      <c r="JQP144" s="6"/>
      <c r="JQQ144" s="6"/>
      <c r="JQR144" s="6"/>
      <c r="JQS144" s="6"/>
      <c r="JQT144" s="6"/>
      <c r="JQU144" s="6"/>
      <c r="JQV144" s="6"/>
      <c r="JQW144" s="6"/>
      <c r="JQX144" s="6"/>
      <c r="JQY144" s="6"/>
      <c r="JQZ144" s="6"/>
      <c r="JRA144" s="6"/>
      <c r="JRB144" s="6"/>
      <c r="JRC144" s="6"/>
      <c r="JRD144" s="6"/>
      <c r="JRE144" s="6"/>
      <c r="JRF144" s="6"/>
      <c r="JRG144" s="6"/>
      <c r="JRH144" s="6"/>
      <c r="JRI144" s="6"/>
      <c r="JRJ144" s="6"/>
      <c r="JRK144" s="6"/>
      <c r="JRL144" s="6"/>
      <c r="JRM144" s="6"/>
      <c r="JRN144" s="6"/>
      <c r="JRO144" s="6"/>
      <c r="JRP144" s="6"/>
      <c r="JRQ144" s="6"/>
      <c r="JRR144" s="6"/>
      <c r="JRS144" s="6"/>
      <c r="JRT144" s="6"/>
      <c r="JRU144" s="6"/>
      <c r="JRV144" s="6"/>
      <c r="JRW144" s="6"/>
      <c r="JRX144" s="6"/>
      <c r="JRY144" s="6"/>
      <c r="JRZ144" s="6"/>
      <c r="JSA144" s="6"/>
      <c r="JSB144" s="6"/>
      <c r="JSC144" s="6"/>
      <c r="JSD144" s="6"/>
      <c r="JSE144" s="6"/>
      <c r="JSF144" s="6"/>
      <c r="JSG144" s="6"/>
      <c r="JSH144" s="6"/>
      <c r="JSI144" s="6"/>
      <c r="JSJ144" s="6"/>
      <c r="JSK144" s="6"/>
      <c r="JSL144" s="6"/>
      <c r="JSM144" s="6"/>
      <c r="JSN144" s="6"/>
      <c r="JSO144" s="6"/>
      <c r="JSP144" s="6"/>
      <c r="JSQ144" s="6"/>
      <c r="JSR144" s="6"/>
      <c r="JSS144" s="6"/>
      <c r="JST144" s="6"/>
      <c r="JSU144" s="6"/>
      <c r="JSV144" s="6"/>
      <c r="JSW144" s="6"/>
      <c r="JSX144" s="6"/>
      <c r="JSY144" s="6"/>
      <c r="JSZ144" s="6"/>
      <c r="JTA144" s="6"/>
      <c r="JTB144" s="6"/>
      <c r="JTC144" s="6"/>
      <c r="JTD144" s="6"/>
      <c r="JTE144" s="6"/>
      <c r="JTF144" s="6"/>
      <c r="JTG144" s="6"/>
      <c r="JTH144" s="6"/>
      <c r="JTI144" s="6"/>
      <c r="JTJ144" s="6"/>
      <c r="JTK144" s="6"/>
      <c r="JTL144" s="6"/>
      <c r="JTM144" s="6"/>
      <c r="JTN144" s="6"/>
      <c r="JTO144" s="6"/>
      <c r="JTP144" s="6"/>
      <c r="JTQ144" s="6"/>
      <c r="JTR144" s="6"/>
      <c r="JTS144" s="6"/>
      <c r="JTT144" s="6"/>
      <c r="JTU144" s="6"/>
      <c r="JTV144" s="6"/>
      <c r="JTW144" s="6"/>
      <c r="JTX144" s="6"/>
      <c r="JTY144" s="6"/>
      <c r="JTZ144" s="6"/>
      <c r="JUA144" s="6"/>
      <c r="JUB144" s="6"/>
      <c r="JUC144" s="6"/>
      <c r="JUD144" s="6"/>
      <c r="JUE144" s="6"/>
      <c r="JUF144" s="6"/>
      <c r="JUG144" s="6"/>
      <c r="JUH144" s="6"/>
      <c r="JUI144" s="6"/>
      <c r="JUJ144" s="6"/>
      <c r="JUK144" s="6"/>
      <c r="JUL144" s="6"/>
      <c r="JUM144" s="6"/>
      <c r="JUN144" s="6"/>
      <c r="JUO144" s="6"/>
      <c r="JUP144" s="6"/>
      <c r="JUQ144" s="6"/>
      <c r="JUR144" s="6"/>
      <c r="JUS144" s="6"/>
      <c r="JUT144" s="6"/>
      <c r="JUU144" s="6"/>
      <c r="JUV144" s="6"/>
      <c r="JUW144" s="6"/>
      <c r="JUX144" s="6"/>
      <c r="JUY144" s="6"/>
      <c r="JUZ144" s="6"/>
      <c r="JVA144" s="6"/>
      <c r="JVB144" s="6"/>
      <c r="JVC144" s="6"/>
      <c r="JVD144" s="6"/>
      <c r="JVE144" s="6"/>
      <c r="JVF144" s="6"/>
      <c r="JVG144" s="6"/>
      <c r="JVH144" s="6"/>
      <c r="JVI144" s="6"/>
      <c r="JVJ144" s="6"/>
      <c r="JVK144" s="6"/>
      <c r="JVL144" s="6"/>
      <c r="JVM144" s="6"/>
      <c r="JVN144" s="6"/>
      <c r="JVO144" s="6"/>
      <c r="JVP144" s="6"/>
      <c r="JVQ144" s="6"/>
      <c r="JVR144" s="6"/>
      <c r="JVS144" s="6"/>
      <c r="JVT144" s="6"/>
      <c r="JVU144" s="6"/>
      <c r="JVV144" s="6"/>
      <c r="JVW144" s="6"/>
      <c r="JVX144" s="6"/>
      <c r="JVY144" s="6"/>
      <c r="JVZ144" s="6"/>
      <c r="JWA144" s="6"/>
      <c r="JWB144" s="6"/>
      <c r="JWC144" s="6"/>
      <c r="JWD144" s="6"/>
      <c r="JWE144" s="6"/>
      <c r="JWF144" s="6"/>
      <c r="JWG144" s="6"/>
      <c r="JWH144" s="6"/>
      <c r="JWI144" s="6"/>
      <c r="JWJ144" s="6"/>
      <c r="JWK144" s="6"/>
      <c r="JWL144" s="6"/>
      <c r="JWM144" s="6"/>
      <c r="JWN144" s="6"/>
      <c r="JWO144" s="6"/>
      <c r="JWP144" s="6"/>
      <c r="JWQ144" s="6"/>
      <c r="JWR144" s="6"/>
      <c r="JWS144" s="6"/>
      <c r="JWT144" s="6"/>
      <c r="JWU144" s="6"/>
      <c r="JWV144" s="6"/>
      <c r="JWW144" s="6"/>
      <c r="JWX144" s="6"/>
      <c r="JWY144" s="6"/>
      <c r="JWZ144" s="6"/>
      <c r="JXA144" s="6"/>
      <c r="JXB144" s="6"/>
      <c r="JXC144" s="6"/>
      <c r="JXD144" s="6"/>
      <c r="JXE144" s="6"/>
      <c r="JXF144" s="6"/>
      <c r="JXG144" s="6"/>
      <c r="JXH144" s="6"/>
      <c r="JXI144" s="6"/>
      <c r="JXJ144" s="6"/>
      <c r="JXK144" s="6"/>
      <c r="JXL144" s="6"/>
      <c r="JXM144" s="6"/>
      <c r="JXN144" s="6"/>
      <c r="JXO144" s="6"/>
      <c r="JXP144" s="6"/>
      <c r="JXQ144" s="6"/>
      <c r="JXR144" s="6"/>
      <c r="JXS144" s="6"/>
      <c r="JXT144" s="6"/>
      <c r="JXU144" s="6"/>
      <c r="JXV144" s="6"/>
      <c r="JXW144" s="6"/>
      <c r="JXX144" s="6"/>
      <c r="JXY144" s="6"/>
      <c r="JXZ144" s="6"/>
      <c r="JYA144" s="6"/>
      <c r="JYB144" s="6"/>
      <c r="JYC144" s="6"/>
      <c r="JYD144" s="6"/>
      <c r="JYE144" s="6"/>
      <c r="JYF144" s="6"/>
      <c r="JYG144" s="6"/>
      <c r="JYH144" s="6"/>
      <c r="JYI144" s="6"/>
      <c r="JYJ144" s="6"/>
      <c r="JYK144" s="6"/>
      <c r="JYL144" s="6"/>
      <c r="JYM144" s="6"/>
      <c r="JYN144" s="6"/>
      <c r="JYO144" s="6"/>
      <c r="JYP144" s="6"/>
      <c r="JYQ144" s="6"/>
      <c r="JYR144" s="6"/>
      <c r="JYS144" s="6"/>
      <c r="JYT144" s="6"/>
      <c r="JYU144" s="6"/>
      <c r="JYV144" s="6"/>
      <c r="JYW144" s="6"/>
      <c r="JYX144" s="6"/>
      <c r="JYY144" s="6"/>
      <c r="JYZ144" s="6"/>
      <c r="JZA144" s="6"/>
      <c r="JZB144" s="6"/>
      <c r="JZC144" s="6"/>
      <c r="JZD144" s="6"/>
      <c r="JZE144" s="6"/>
      <c r="JZF144" s="6"/>
      <c r="JZG144" s="6"/>
      <c r="JZH144" s="6"/>
      <c r="JZI144" s="6"/>
      <c r="JZJ144" s="6"/>
      <c r="JZK144" s="6"/>
      <c r="JZL144" s="6"/>
      <c r="JZM144" s="6"/>
      <c r="JZN144" s="6"/>
      <c r="JZO144" s="6"/>
      <c r="JZP144" s="6"/>
      <c r="JZQ144" s="6"/>
      <c r="JZR144" s="6"/>
      <c r="JZS144" s="6"/>
      <c r="JZT144" s="6"/>
      <c r="JZU144" s="6"/>
      <c r="JZV144" s="6"/>
      <c r="JZW144" s="6"/>
      <c r="JZX144" s="6"/>
      <c r="JZY144" s="6"/>
      <c r="JZZ144" s="6"/>
      <c r="KAA144" s="6"/>
      <c r="KAB144" s="6"/>
      <c r="KAC144" s="6"/>
      <c r="KAD144" s="6"/>
      <c r="KAE144" s="6"/>
      <c r="KAF144" s="6"/>
      <c r="KAG144" s="6"/>
      <c r="KAH144" s="6"/>
      <c r="KAI144" s="6"/>
      <c r="KAJ144" s="6"/>
      <c r="KAK144" s="6"/>
      <c r="KAL144" s="6"/>
      <c r="KAM144" s="6"/>
      <c r="KAN144" s="6"/>
      <c r="KAO144" s="6"/>
      <c r="KAP144" s="6"/>
      <c r="KAQ144" s="6"/>
      <c r="KAR144" s="6"/>
      <c r="KAS144" s="6"/>
      <c r="KAT144" s="6"/>
      <c r="KAU144" s="6"/>
      <c r="KAV144" s="6"/>
      <c r="KAW144" s="6"/>
      <c r="KAX144" s="6"/>
      <c r="KAY144" s="6"/>
      <c r="KAZ144" s="6"/>
      <c r="KBA144" s="6"/>
      <c r="KBB144" s="6"/>
      <c r="KBC144" s="6"/>
      <c r="KBD144" s="6"/>
      <c r="KBE144" s="6"/>
      <c r="KBF144" s="6"/>
      <c r="KBG144" s="6"/>
      <c r="KBH144" s="6"/>
      <c r="KBI144" s="6"/>
      <c r="KBJ144" s="6"/>
      <c r="KBK144" s="6"/>
      <c r="KBL144" s="6"/>
      <c r="KBM144" s="6"/>
      <c r="KBN144" s="6"/>
      <c r="KBO144" s="6"/>
      <c r="KBP144" s="6"/>
      <c r="KBQ144" s="6"/>
      <c r="KBR144" s="6"/>
      <c r="KBS144" s="6"/>
      <c r="KBT144" s="6"/>
      <c r="KBU144" s="6"/>
      <c r="KBV144" s="6"/>
      <c r="KBW144" s="6"/>
      <c r="KBX144" s="6"/>
      <c r="KBY144" s="6"/>
      <c r="KBZ144" s="6"/>
      <c r="KCA144" s="6"/>
      <c r="KCB144" s="6"/>
      <c r="KCC144" s="6"/>
      <c r="KCD144" s="6"/>
      <c r="KCE144" s="6"/>
      <c r="KCF144" s="6"/>
      <c r="KCG144" s="6"/>
      <c r="KCH144" s="6"/>
      <c r="KCI144" s="6"/>
      <c r="KCJ144" s="6"/>
      <c r="KCK144" s="6"/>
      <c r="KCL144" s="6"/>
      <c r="KCM144" s="6"/>
      <c r="KCN144" s="6"/>
      <c r="KCO144" s="6"/>
      <c r="KCP144" s="6"/>
      <c r="KCQ144" s="6"/>
      <c r="KCR144" s="6"/>
      <c r="KCS144" s="6"/>
      <c r="KCT144" s="6"/>
      <c r="KCU144" s="6"/>
      <c r="KCV144" s="6"/>
      <c r="KCW144" s="6"/>
      <c r="KCX144" s="6"/>
      <c r="KCY144" s="6"/>
      <c r="KCZ144" s="6"/>
      <c r="KDA144" s="6"/>
      <c r="KDB144" s="6"/>
      <c r="KDC144" s="6"/>
      <c r="KDD144" s="6"/>
      <c r="KDE144" s="6"/>
      <c r="KDF144" s="6"/>
      <c r="KDG144" s="6"/>
      <c r="KDH144" s="6"/>
      <c r="KDI144" s="6"/>
      <c r="KDJ144" s="6"/>
      <c r="KDK144" s="6"/>
      <c r="KDL144" s="6"/>
      <c r="KDM144" s="6"/>
      <c r="KDN144" s="6"/>
      <c r="KDO144" s="6"/>
      <c r="KDP144" s="6"/>
      <c r="KDQ144" s="6"/>
      <c r="KDR144" s="6"/>
      <c r="KDS144" s="6"/>
      <c r="KDT144" s="6"/>
      <c r="KDU144" s="6"/>
      <c r="KDV144" s="6"/>
      <c r="KDW144" s="6"/>
      <c r="KDX144" s="6"/>
      <c r="KDY144" s="6"/>
      <c r="KDZ144" s="6"/>
      <c r="KEA144" s="6"/>
      <c r="KEB144" s="6"/>
      <c r="KEC144" s="6"/>
      <c r="KED144" s="6"/>
      <c r="KEE144" s="6"/>
      <c r="KEF144" s="6"/>
      <c r="KEG144" s="6"/>
      <c r="KEH144" s="6"/>
      <c r="KEI144" s="6"/>
      <c r="KEJ144" s="6"/>
      <c r="KEK144" s="6"/>
      <c r="KEL144" s="6"/>
      <c r="KEM144" s="6"/>
      <c r="KEN144" s="6"/>
      <c r="KEO144" s="6"/>
      <c r="KEP144" s="6"/>
      <c r="KEQ144" s="6"/>
      <c r="KER144" s="6"/>
      <c r="KES144" s="6"/>
      <c r="KET144" s="6"/>
      <c r="KEU144" s="6"/>
      <c r="KEV144" s="6"/>
      <c r="KEW144" s="6"/>
      <c r="KEX144" s="6"/>
      <c r="KEY144" s="6"/>
      <c r="KEZ144" s="6"/>
      <c r="KFA144" s="6"/>
      <c r="KFB144" s="6"/>
      <c r="KFC144" s="6"/>
      <c r="KFD144" s="6"/>
      <c r="KFE144" s="6"/>
      <c r="KFF144" s="6"/>
      <c r="KFG144" s="6"/>
      <c r="KFH144" s="6"/>
      <c r="KFI144" s="6"/>
      <c r="KFJ144" s="6"/>
      <c r="KFK144" s="6"/>
      <c r="KFL144" s="6"/>
      <c r="KFM144" s="6"/>
      <c r="KFN144" s="6"/>
      <c r="KFO144" s="6"/>
      <c r="KFP144" s="6"/>
      <c r="KFQ144" s="6"/>
      <c r="KFR144" s="6"/>
      <c r="KFS144" s="6"/>
      <c r="KFT144" s="6"/>
      <c r="KFU144" s="6"/>
      <c r="KFV144" s="6"/>
      <c r="KFW144" s="6"/>
      <c r="KFX144" s="6"/>
      <c r="KFY144" s="6"/>
      <c r="KFZ144" s="6"/>
      <c r="KGA144" s="6"/>
      <c r="KGB144" s="6"/>
      <c r="KGC144" s="6"/>
      <c r="KGD144" s="6"/>
      <c r="KGE144" s="6"/>
      <c r="KGF144" s="6"/>
      <c r="KGG144" s="6"/>
      <c r="KGH144" s="6"/>
      <c r="KGI144" s="6"/>
      <c r="KGJ144" s="6"/>
      <c r="KGK144" s="6"/>
      <c r="KGL144" s="6"/>
      <c r="KGM144" s="6"/>
      <c r="KGN144" s="6"/>
      <c r="KGO144" s="6"/>
      <c r="KGP144" s="6"/>
      <c r="KGQ144" s="6"/>
      <c r="KGR144" s="6"/>
      <c r="KGS144" s="6"/>
      <c r="KGT144" s="6"/>
      <c r="KGU144" s="6"/>
      <c r="KGV144" s="6"/>
      <c r="KGW144" s="6"/>
      <c r="KGX144" s="6"/>
      <c r="KGY144" s="6"/>
      <c r="KGZ144" s="6"/>
      <c r="KHA144" s="6"/>
      <c r="KHB144" s="6"/>
      <c r="KHC144" s="6"/>
      <c r="KHD144" s="6"/>
      <c r="KHE144" s="6"/>
      <c r="KHF144" s="6"/>
      <c r="KHG144" s="6"/>
      <c r="KHH144" s="6"/>
      <c r="KHI144" s="6"/>
      <c r="KHJ144" s="6"/>
      <c r="KHK144" s="6"/>
      <c r="KHL144" s="6"/>
      <c r="KHM144" s="6"/>
      <c r="KHN144" s="6"/>
      <c r="KHO144" s="6"/>
      <c r="KHP144" s="6"/>
      <c r="KHQ144" s="6"/>
      <c r="KHR144" s="6"/>
      <c r="KHS144" s="6"/>
      <c r="KHT144" s="6"/>
      <c r="KHU144" s="6"/>
      <c r="KHV144" s="6"/>
      <c r="KHW144" s="6"/>
      <c r="KHX144" s="6"/>
      <c r="KHY144" s="6"/>
      <c r="KHZ144" s="6"/>
      <c r="KIA144" s="6"/>
      <c r="KIB144" s="6"/>
      <c r="KIC144" s="6"/>
      <c r="KID144" s="6"/>
      <c r="KIE144" s="6"/>
      <c r="KIF144" s="6"/>
      <c r="KIG144" s="6"/>
      <c r="KIH144" s="6"/>
      <c r="KII144" s="6"/>
      <c r="KIJ144" s="6"/>
      <c r="KIK144" s="6"/>
      <c r="KIL144" s="6"/>
      <c r="KIM144" s="6"/>
      <c r="KIN144" s="6"/>
      <c r="KIO144" s="6"/>
      <c r="KIP144" s="6"/>
      <c r="KIQ144" s="6"/>
      <c r="KIR144" s="6"/>
      <c r="KIS144" s="6"/>
      <c r="KIT144" s="6"/>
      <c r="KIU144" s="6"/>
      <c r="KIV144" s="6"/>
      <c r="KIW144" s="6"/>
      <c r="KIX144" s="6"/>
      <c r="KIY144" s="6"/>
      <c r="KIZ144" s="6"/>
      <c r="KJA144" s="6"/>
      <c r="KJB144" s="6"/>
      <c r="KJC144" s="6"/>
      <c r="KJD144" s="6"/>
      <c r="KJE144" s="6"/>
      <c r="KJF144" s="6"/>
      <c r="KJG144" s="6"/>
      <c r="KJH144" s="6"/>
      <c r="KJI144" s="6"/>
      <c r="KJJ144" s="6"/>
      <c r="KJK144" s="6"/>
      <c r="KJL144" s="6"/>
      <c r="KJM144" s="6"/>
      <c r="KJN144" s="6"/>
      <c r="KJO144" s="6"/>
      <c r="KJP144" s="6"/>
      <c r="KJQ144" s="6"/>
      <c r="KJR144" s="6"/>
      <c r="KJS144" s="6"/>
      <c r="KJT144" s="6"/>
      <c r="KJU144" s="6"/>
      <c r="KJV144" s="6"/>
      <c r="KJW144" s="6"/>
      <c r="KJX144" s="6"/>
      <c r="KJY144" s="6"/>
      <c r="KJZ144" s="6"/>
      <c r="KKA144" s="6"/>
      <c r="KKB144" s="6"/>
      <c r="KKC144" s="6"/>
      <c r="KKD144" s="6"/>
      <c r="KKE144" s="6"/>
      <c r="KKF144" s="6"/>
      <c r="KKG144" s="6"/>
      <c r="KKH144" s="6"/>
      <c r="KKI144" s="6"/>
      <c r="KKJ144" s="6"/>
      <c r="KKK144" s="6"/>
      <c r="KKL144" s="6"/>
      <c r="KKM144" s="6"/>
      <c r="KKN144" s="6"/>
      <c r="KKO144" s="6"/>
      <c r="KKP144" s="6"/>
      <c r="KKQ144" s="6"/>
      <c r="KKR144" s="6"/>
      <c r="KKS144" s="6"/>
      <c r="KKT144" s="6"/>
      <c r="KKU144" s="6"/>
      <c r="KKV144" s="6"/>
      <c r="KKW144" s="6"/>
      <c r="KKX144" s="6"/>
      <c r="KKY144" s="6"/>
      <c r="KKZ144" s="6"/>
      <c r="KLA144" s="6"/>
      <c r="KLB144" s="6"/>
      <c r="KLC144" s="6"/>
      <c r="KLD144" s="6"/>
      <c r="KLE144" s="6"/>
      <c r="KLF144" s="6"/>
      <c r="KLG144" s="6"/>
      <c r="KLH144" s="6"/>
      <c r="KLI144" s="6"/>
      <c r="KLJ144" s="6"/>
      <c r="KLK144" s="6"/>
      <c r="KLL144" s="6"/>
      <c r="KLM144" s="6"/>
      <c r="KLN144" s="6"/>
      <c r="KLO144" s="6"/>
      <c r="KLP144" s="6"/>
      <c r="KLQ144" s="6"/>
      <c r="KLR144" s="6"/>
      <c r="KLS144" s="6"/>
      <c r="KLT144" s="6"/>
      <c r="KLU144" s="6"/>
      <c r="KLV144" s="6"/>
      <c r="KLW144" s="6"/>
      <c r="KLX144" s="6"/>
      <c r="KLY144" s="6"/>
      <c r="KLZ144" s="6"/>
      <c r="KMA144" s="6"/>
      <c r="KMB144" s="6"/>
      <c r="KMC144" s="6"/>
      <c r="KMD144" s="6"/>
      <c r="KME144" s="6"/>
      <c r="KMF144" s="6"/>
      <c r="KMG144" s="6"/>
      <c r="KMH144" s="6"/>
      <c r="KMI144" s="6"/>
      <c r="KMJ144" s="6"/>
      <c r="KMK144" s="6"/>
      <c r="KML144" s="6"/>
      <c r="KMM144" s="6"/>
      <c r="KMN144" s="6"/>
      <c r="KMO144" s="6"/>
      <c r="KMP144" s="6"/>
      <c r="KMQ144" s="6"/>
      <c r="KMR144" s="6"/>
      <c r="KMS144" s="6"/>
      <c r="KMT144" s="6"/>
      <c r="KMU144" s="6"/>
      <c r="KMV144" s="6"/>
      <c r="KMW144" s="6"/>
      <c r="KMX144" s="6"/>
      <c r="KMY144" s="6"/>
      <c r="KMZ144" s="6"/>
      <c r="KNA144" s="6"/>
      <c r="KNB144" s="6"/>
      <c r="KNC144" s="6"/>
      <c r="KND144" s="6"/>
      <c r="KNE144" s="6"/>
      <c r="KNF144" s="6"/>
      <c r="KNG144" s="6"/>
      <c r="KNH144" s="6"/>
      <c r="KNI144" s="6"/>
      <c r="KNJ144" s="6"/>
      <c r="KNK144" s="6"/>
      <c r="KNL144" s="6"/>
      <c r="KNM144" s="6"/>
      <c r="KNN144" s="6"/>
      <c r="KNO144" s="6"/>
      <c r="KNP144" s="6"/>
      <c r="KNQ144" s="6"/>
      <c r="KNR144" s="6"/>
      <c r="KNS144" s="6"/>
      <c r="KNT144" s="6"/>
      <c r="KNU144" s="6"/>
      <c r="KNV144" s="6"/>
      <c r="KNW144" s="6"/>
      <c r="KNX144" s="6"/>
      <c r="KNY144" s="6"/>
      <c r="KNZ144" s="6"/>
      <c r="KOA144" s="6"/>
      <c r="KOB144" s="6"/>
      <c r="KOC144" s="6"/>
      <c r="KOD144" s="6"/>
      <c r="KOE144" s="6"/>
      <c r="KOF144" s="6"/>
      <c r="KOG144" s="6"/>
      <c r="KOH144" s="6"/>
      <c r="KOI144" s="6"/>
      <c r="KOJ144" s="6"/>
      <c r="KOK144" s="6"/>
      <c r="KOL144" s="6"/>
      <c r="KOM144" s="6"/>
      <c r="KON144" s="6"/>
      <c r="KOO144" s="6"/>
      <c r="KOP144" s="6"/>
      <c r="KOQ144" s="6"/>
      <c r="KOR144" s="6"/>
      <c r="KOS144" s="6"/>
      <c r="KOT144" s="6"/>
      <c r="KOU144" s="6"/>
      <c r="KOV144" s="6"/>
      <c r="KOW144" s="6"/>
      <c r="KOX144" s="6"/>
      <c r="KOY144" s="6"/>
      <c r="KOZ144" s="6"/>
      <c r="KPA144" s="6"/>
      <c r="KPB144" s="6"/>
      <c r="KPC144" s="6"/>
      <c r="KPD144" s="6"/>
      <c r="KPE144" s="6"/>
      <c r="KPF144" s="6"/>
      <c r="KPG144" s="6"/>
      <c r="KPH144" s="6"/>
      <c r="KPI144" s="6"/>
      <c r="KPJ144" s="6"/>
      <c r="KPK144" s="6"/>
      <c r="KPL144" s="6"/>
      <c r="KPM144" s="6"/>
      <c r="KPN144" s="6"/>
      <c r="KPO144" s="6"/>
      <c r="KPP144" s="6"/>
      <c r="KPQ144" s="6"/>
      <c r="KPR144" s="6"/>
      <c r="KPS144" s="6"/>
      <c r="KPT144" s="6"/>
      <c r="KPU144" s="6"/>
      <c r="KPV144" s="6"/>
      <c r="KPW144" s="6"/>
      <c r="KPX144" s="6"/>
      <c r="KPY144" s="6"/>
      <c r="KPZ144" s="6"/>
      <c r="KQA144" s="6"/>
      <c r="KQB144" s="6"/>
      <c r="KQC144" s="6"/>
      <c r="KQD144" s="6"/>
      <c r="KQE144" s="6"/>
      <c r="KQF144" s="6"/>
      <c r="KQG144" s="6"/>
      <c r="KQH144" s="6"/>
      <c r="KQI144" s="6"/>
      <c r="KQJ144" s="6"/>
      <c r="KQK144" s="6"/>
      <c r="KQL144" s="6"/>
      <c r="KQM144" s="6"/>
      <c r="KQN144" s="6"/>
      <c r="KQO144" s="6"/>
      <c r="KQP144" s="6"/>
      <c r="KQQ144" s="6"/>
      <c r="KQR144" s="6"/>
      <c r="KQS144" s="6"/>
      <c r="KQT144" s="6"/>
      <c r="KQU144" s="6"/>
      <c r="KQV144" s="6"/>
      <c r="KQW144" s="6"/>
      <c r="KQX144" s="6"/>
      <c r="KQY144" s="6"/>
      <c r="KQZ144" s="6"/>
      <c r="KRA144" s="6"/>
      <c r="KRB144" s="6"/>
      <c r="KRC144" s="6"/>
      <c r="KRD144" s="6"/>
      <c r="KRE144" s="6"/>
      <c r="KRF144" s="6"/>
      <c r="KRG144" s="6"/>
      <c r="KRH144" s="6"/>
      <c r="KRI144" s="6"/>
      <c r="KRJ144" s="6"/>
      <c r="KRK144" s="6"/>
      <c r="KRL144" s="6"/>
      <c r="KRM144" s="6"/>
      <c r="KRN144" s="6"/>
      <c r="KRO144" s="6"/>
      <c r="KRP144" s="6"/>
      <c r="KRQ144" s="6"/>
      <c r="KRR144" s="6"/>
      <c r="KRS144" s="6"/>
      <c r="KRT144" s="6"/>
      <c r="KRU144" s="6"/>
      <c r="KRV144" s="6"/>
      <c r="KRW144" s="6"/>
      <c r="KRX144" s="6"/>
      <c r="KRY144" s="6"/>
      <c r="KRZ144" s="6"/>
      <c r="KSA144" s="6"/>
      <c r="KSB144" s="6"/>
      <c r="KSC144" s="6"/>
      <c r="KSD144" s="6"/>
      <c r="KSE144" s="6"/>
      <c r="KSF144" s="6"/>
      <c r="KSG144" s="6"/>
      <c r="KSH144" s="6"/>
      <c r="KSI144" s="6"/>
      <c r="KSJ144" s="6"/>
      <c r="KSK144" s="6"/>
      <c r="KSL144" s="6"/>
      <c r="KSM144" s="6"/>
      <c r="KSN144" s="6"/>
      <c r="KSO144" s="6"/>
      <c r="KSP144" s="6"/>
      <c r="KSQ144" s="6"/>
      <c r="KSR144" s="6"/>
      <c r="KSS144" s="6"/>
      <c r="KST144" s="6"/>
      <c r="KSU144" s="6"/>
      <c r="KSV144" s="6"/>
      <c r="KSW144" s="6"/>
      <c r="KSX144" s="6"/>
      <c r="KSY144" s="6"/>
      <c r="KSZ144" s="6"/>
      <c r="KTA144" s="6"/>
      <c r="KTB144" s="6"/>
      <c r="KTC144" s="6"/>
      <c r="KTD144" s="6"/>
      <c r="KTE144" s="6"/>
      <c r="KTF144" s="6"/>
      <c r="KTG144" s="6"/>
      <c r="KTH144" s="6"/>
      <c r="KTI144" s="6"/>
      <c r="KTJ144" s="6"/>
      <c r="KTK144" s="6"/>
      <c r="KTL144" s="6"/>
      <c r="KTM144" s="6"/>
      <c r="KTN144" s="6"/>
      <c r="KTO144" s="6"/>
      <c r="KTP144" s="6"/>
      <c r="KTQ144" s="6"/>
      <c r="KTR144" s="6"/>
      <c r="KTS144" s="6"/>
      <c r="KTT144" s="6"/>
      <c r="KTU144" s="6"/>
      <c r="KTV144" s="6"/>
      <c r="KTW144" s="6"/>
      <c r="KTX144" s="6"/>
      <c r="KTY144" s="6"/>
      <c r="KTZ144" s="6"/>
      <c r="KUA144" s="6"/>
      <c r="KUB144" s="6"/>
      <c r="KUC144" s="6"/>
      <c r="KUD144" s="6"/>
      <c r="KUE144" s="6"/>
      <c r="KUF144" s="6"/>
      <c r="KUG144" s="6"/>
      <c r="KUH144" s="6"/>
      <c r="KUI144" s="6"/>
      <c r="KUJ144" s="6"/>
      <c r="KUK144" s="6"/>
      <c r="KUL144" s="6"/>
      <c r="KUM144" s="6"/>
      <c r="KUN144" s="6"/>
      <c r="KUO144" s="6"/>
      <c r="KUP144" s="6"/>
      <c r="KUQ144" s="6"/>
      <c r="KUR144" s="6"/>
      <c r="KUS144" s="6"/>
      <c r="KUT144" s="6"/>
      <c r="KUU144" s="6"/>
      <c r="KUV144" s="6"/>
      <c r="KUW144" s="6"/>
      <c r="KUX144" s="6"/>
      <c r="KUY144" s="6"/>
      <c r="KUZ144" s="6"/>
      <c r="KVA144" s="6"/>
      <c r="KVB144" s="6"/>
      <c r="KVC144" s="6"/>
      <c r="KVD144" s="6"/>
      <c r="KVE144" s="6"/>
      <c r="KVF144" s="6"/>
      <c r="KVG144" s="6"/>
      <c r="KVH144" s="6"/>
      <c r="KVI144" s="6"/>
      <c r="KVJ144" s="6"/>
      <c r="KVK144" s="6"/>
      <c r="KVL144" s="6"/>
      <c r="KVM144" s="6"/>
      <c r="KVN144" s="6"/>
      <c r="KVO144" s="6"/>
      <c r="KVP144" s="6"/>
      <c r="KVQ144" s="6"/>
      <c r="KVR144" s="6"/>
      <c r="KVS144" s="6"/>
      <c r="KVT144" s="6"/>
      <c r="KVU144" s="6"/>
      <c r="KVV144" s="6"/>
      <c r="KVW144" s="6"/>
      <c r="KVX144" s="6"/>
      <c r="KVY144" s="6"/>
      <c r="KVZ144" s="6"/>
      <c r="KWA144" s="6"/>
      <c r="KWB144" s="6"/>
      <c r="KWC144" s="6"/>
      <c r="KWD144" s="6"/>
      <c r="KWE144" s="6"/>
      <c r="KWF144" s="6"/>
      <c r="KWG144" s="6"/>
      <c r="KWH144" s="6"/>
      <c r="KWI144" s="6"/>
      <c r="KWJ144" s="6"/>
      <c r="KWK144" s="6"/>
      <c r="KWL144" s="6"/>
      <c r="KWM144" s="6"/>
      <c r="KWN144" s="6"/>
      <c r="KWO144" s="6"/>
      <c r="KWP144" s="6"/>
      <c r="KWQ144" s="6"/>
      <c r="KWR144" s="6"/>
      <c r="KWS144" s="6"/>
      <c r="KWT144" s="6"/>
      <c r="KWU144" s="6"/>
      <c r="KWV144" s="6"/>
      <c r="KWW144" s="6"/>
      <c r="KWX144" s="6"/>
      <c r="KWY144" s="6"/>
      <c r="KWZ144" s="6"/>
      <c r="KXA144" s="6"/>
      <c r="KXB144" s="6"/>
      <c r="KXC144" s="6"/>
      <c r="KXD144" s="6"/>
      <c r="KXE144" s="6"/>
      <c r="KXF144" s="6"/>
      <c r="KXG144" s="6"/>
      <c r="KXH144" s="6"/>
      <c r="KXI144" s="6"/>
      <c r="KXJ144" s="6"/>
      <c r="KXK144" s="6"/>
      <c r="KXL144" s="6"/>
      <c r="KXM144" s="6"/>
      <c r="KXN144" s="6"/>
      <c r="KXO144" s="6"/>
      <c r="KXP144" s="6"/>
      <c r="KXQ144" s="6"/>
      <c r="KXR144" s="6"/>
      <c r="KXS144" s="6"/>
      <c r="KXT144" s="6"/>
      <c r="KXU144" s="6"/>
      <c r="KXV144" s="6"/>
      <c r="KXW144" s="6"/>
      <c r="KXX144" s="6"/>
      <c r="KXY144" s="6"/>
      <c r="KXZ144" s="6"/>
      <c r="KYA144" s="6"/>
      <c r="KYB144" s="6"/>
      <c r="KYC144" s="6"/>
      <c r="KYD144" s="6"/>
      <c r="KYE144" s="6"/>
      <c r="KYF144" s="6"/>
      <c r="KYG144" s="6"/>
      <c r="KYH144" s="6"/>
      <c r="KYI144" s="6"/>
      <c r="KYJ144" s="6"/>
      <c r="KYK144" s="6"/>
      <c r="KYL144" s="6"/>
      <c r="KYM144" s="6"/>
      <c r="KYN144" s="6"/>
      <c r="KYO144" s="6"/>
      <c r="KYP144" s="6"/>
      <c r="KYQ144" s="6"/>
      <c r="KYR144" s="6"/>
      <c r="KYS144" s="6"/>
      <c r="KYT144" s="6"/>
      <c r="KYU144" s="6"/>
      <c r="KYV144" s="6"/>
      <c r="KYW144" s="6"/>
      <c r="KYX144" s="6"/>
      <c r="KYY144" s="6"/>
      <c r="KYZ144" s="6"/>
      <c r="KZA144" s="6"/>
      <c r="KZB144" s="6"/>
      <c r="KZC144" s="6"/>
      <c r="KZD144" s="6"/>
      <c r="KZE144" s="6"/>
      <c r="KZF144" s="6"/>
      <c r="KZG144" s="6"/>
      <c r="KZH144" s="6"/>
      <c r="KZI144" s="6"/>
      <c r="KZJ144" s="6"/>
      <c r="KZK144" s="6"/>
      <c r="KZL144" s="6"/>
      <c r="KZM144" s="6"/>
      <c r="KZN144" s="6"/>
      <c r="KZO144" s="6"/>
      <c r="KZP144" s="6"/>
      <c r="KZQ144" s="6"/>
      <c r="KZR144" s="6"/>
      <c r="KZS144" s="6"/>
      <c r="KZT144" s="6"/>
      <c r="KZU144" s="6"/>
      <c r="KZV144" s="6"/>
      <c r="KZW144" s="6"/>
      <c r="KZX144" s="6"/>
      <c r="KZY144" s="6"/>
      <c r="KZZ144" s="6"/>
      <c r="LAA144" s="6"/>
      <c r="LAB144" s="6"/>
      <c r="LAC144" s="6"/>
      <c r="LAD144" s="6"/>
      <c r="LAE144" s="6"/>
      <c r="LAF144" s="6"/>
      <c r="LAG144" s="6"/>
      <c r="LAH144" s="6"/>
      <c r="LAI144" s="6"/>
      <c r="LAJ144" s="6"/>
      <c r="LAK144" s="6"/>
      <c r="LAL144" s="6"/>
      <c r="LAM144" s="6"/>
      <c r="LAN144" s="6"/>
      <c r="LAO144" s="6"/>
      <c r="LAP144" s="6"/>
      <c r="LAQ144" s="6"/>
      <c r="LAR144" s="6"/>
      <c r="LAS144" s="6"/>
      <c r="LAT144" s="6"/>
      <c r="LAU144" s="6"/>
      <c r="LAV144" s="6"/>
      <c r="LAW144" s="6"/>
      <c r="LAX144" s="6"/>
      <c r="LAY144" s="6"/>
      <c r="LAZ144" s="6"/>
      <c r="LBA144" s="6"/>
      <c r="LBB144" s="6"/>
      <c r="LBC144" s="6"/>
      <c r="LBD144" s="6"/>
      <c r="LBE144" s="6"/>
      <c r="LBF144" s="6"/>
      <c r="LBG144" s="6"/>
      <c r="LBH144" s="6"/>
      <c r="LBI144" s="6"/>
      <c r="LBJ144" s="6"/>
      <c r="LBK144" s="6"/>
      <c r="LBL144" s="6"/>
      <c r="LBM144" s="6"/>
      <c r="LBN144" s="6"/>
      <c r="LBO144" s="6"/>
      <c r="LBP144" s="6"/>
      <c r="LBQ144" s="6"/>
      <c r="LBR144" s="6"/>
      <c r="LBS144" s="6"/>
      <c r="LBT144" s="6"/>
      <c r="LBU144" s="6"/>
      <c r="LBV144" s="6"/>
      <c r="LBW144" s="6"/>
      <c r="LBX144" s="6"/>
      <c r="LBY144" s="6"/>
      <c r="LBZ144" s="6"/>
      <c r="LCA144" s="6"/>
      <c r="LCB144" s="6"/>
      <c r="LCC144" s="6"/>
      <c r="LCD144" s="6"/>
      <c r="LCE144" s="6"/>
      <c r="LCF144" s="6"/>
      <c r="LCG144" s="6"/>
      <c r="LCH144" s="6"/>
      <c r="LCI144" s="6"/>
      <c r="LCJ144" s="6"/>
      <c r="LCK144" s="6"/>
      <c r="LCL144" s="6"/>
      <c r="LCM144" s="6"/>
      <c r="LCN144" s="6"/>
      <c r="LCO144" s="6"/>
      <c r="LCP144" s="6"/>
      <c r="LCQ144" s="6"/>
      <c r="LCR144" s="6"/>
      <c r="LCS144" s="6"/>
      <c r="LCT144" s="6"/>
      <c r="LCU144" s="6"/>
      <c r="LCV144" s="6"/>
      <c r="LCW144" s="6"/>
      <c r="LCX144" s="6"/>
      <c r="LCY144" s="6"/>
      <c r="LCZ144" s="6"/>
      <c r="LDA144" s="6"/>
      <c r="LDB144" s="6"/>
      <c r="LDC144" s="6"/>
      <c r="LDD144" s="6"/>
      <c r="LDE144" s="6"/>
      <c r="LDF144" s="6"/>
      <c r="LDG144" s="6"/>
      <c r="LDH144" s="6"/>
      <c r="LDI144" s="6"/>
      <c r="LDJ144" s="6"/>
      <c r="LDK144" s="6"/>
      <c r="LDL144" s="6"/>
      <c r="LDM144" s="6"/>
      <c r="LDN144" s="6"/>
      <c r="LDO144" s="6"/>
      <c r="LDP144" s="6"/>
      <c r="LDQ144" s="6"/>
      <c r="LDR144" s="6"/>
      <c r="LDS144" s="6"/>
      <c r="LDT144" s="6"/>
      <c r="LDU144" s="6"/>
      <c r="LDV144" s="6"/>
      <c r="LDW144" s="6"/>
      <c r="LDX144" s="6"/>
      <c r="LDY144" s="6"/>
      <c r="LDZ144" s="6"/>
      <c r="LEA144" s="6"/>
      <c r="LEB144" s="6"/>
      <c r="LEC144" s="6"/>
      <c r="LED144" s="6"/>
      <c r="LEE144" s="6"/>
      <c r="LEF144" s="6"/>
      <c r="LEG144" s="6"/>
      <c r="LEH144" s="6"/>
      <c r="LEI144" s="6"/>
      <c r="LEJ144" s="6"/>
      <c r="LEK144" s="6"/>
      <c r="LEL144" s="6"/>
      <c r="LEM144" s="6"/>
      <c r="LEN144" s="6"/>
      <c r="LEO144" s="6"/>
      <c r="LEP144" s="6"/>
      <c r="LEQ144" s="6"/>
      <c r="LER144" s="6"/>
      <c r="LES144" s="6"/>
      <c r="LET144" s="6"/>
      <c r="LEU144" s="6"/>
      <c r="LEV144" s="6"/>
      <c r="LEW144" s="6"/>
      <c r="LEX144" s="6"/>
      <c r="LEY144" s="6"/>
      <c r="LEZ144" s="6"/>
      <c r="LFA144" s="6"/>
      <c r="LFB144" s="6"/>
      <c r="LFC144" s="6"/>
      <c r="LFD144" s="6"/>
      <c r="LFE144" s="6"/>
      <c r="LFF144" s="6"/>
      <c r="LFG144" s="6"/>
      <c r="LFH144" s="6"/>
      <c r="LFI144" s="6"/>
      <c r="LFJ144" s="6"/>
      <c r="LFK144" s="6"/>
      <c r="LFL144" s="6"/>
      <c r="LFM144" s="6"/>
      <c r="LFN144" s="6"/>
      <c r="LFO144" s="6"/>
      <c r="LFP144" s="6"/>
      <c r="LFQ144" s="6"/>
      <c r="LFR144" s="6"/>
      <c r="LFS144" s="6"/>
      <c r="LFT144" s="6"/>
      <c r="LFU144" s="6"/>
      <c r="LFV144" s="6"/>
      <c r="LFW144" s="6"/>
      <c r="LFX144" s="6"/>
      <c r="LFY144" s="6"/>
      <c r="LFZ144" s="6"/>
      <c r="LGA144" s="6"/>
      <c r="LGB144" s="6"/>
      <c r="LGC144" s="6"/>
      <c r="LGD144" s="6"/>
      <c r="LGE144" s="6"/>
      <c r="LGF144" s="6"/>
      <c r="LGG144" s="6"/>
      <c r="LGH144" s="6"/>
      <c r="LGI144" s="6"/>
      <c r="LGJ144" s="6"/>
      <c r="LGK144" s="6"/>
      <c r="LGL144" s="6"/>
      <c r="LGM144" s="6"/>
      <c r="LGN144" s="6"/>
      <c r="LGO144" s="6"/>
      <c r="LGP144" s="6"/>
      <c r="LGQ144" s="6"/>
      <c r="LGR144" s="6"/>
      <c r="LGS144" s="6"/>
      <c r="LGT144" s="6"/>
      <c r="LGU144" s="6"/>
      <c r="LGV144" s="6"/>
      <c r="LGW144" s="6"/>
      <c r="LGX144" s="6"/>
      <c r="LGY144" s="6"/>
      <c r="LGZ144" s="6"/>
      <c r="LHA144" s="6"/>
      <c r="LHB144" s="6"/>
      <c r="LHC144" s="6"/>
      <c r="LHD144" s="6"/>
      <c r="LHE144" s="6"/>
      <c r="LHF144" s="6"/>
      <c r="LHG144" s="6"/>
      <c r="LHH144" s="6"/>
      <c r="LHI144" s="6"/>
      <c r="LHJ144" s="6"/>
      <c r="LHK144" s="6"/>
      <c r="LHL144" s="6"/>
      <c r="LHM144" s="6"/>
      <c r="LHN144" s="6"/>
      <c r="LHO144" s="6"/>
      <c r="LHP144" s="6"/>
      <c r="LHQ144" s="6"/>
      <c r="LHR144" s="6"/>
      <c r="LHS144" s="6"/>
      <c r="LHT144" s="6"/>
      <c r="LHU144" s="6"/>
      <c r="LHV144" s="6"/>
      <c r="LHW144" s="6"/>
      <c r="LHX144" s="6"/>
      <c r="LHY144" s="6"/>
      <c r="LHZ144" s="6"/>
      <c r="LIA144" s="6"/>
      <c r="LIB144" s="6"/>
      <c r="LIC144" s="6"/>
      <c r="LID144" s="6"/>
      <c r="LIE144" s="6"/>
      <c r="LIF144" s="6"/>
      <c r="LIG144" s="6"/>
      <c r="LIH144" s="6"/>
      <c r="LII144" s="6"/>
      <c r="LIJ144" s="6"/>
      <c r="LIK144" s="6"/>
      <c r="LIL144" s="6"/>
      <c r="LIM144" s="6"/>
      <c r="LIN144" s="6"/>
      <c r="LIO144" s="6"/>
      <c r="LIP144" s="6"/>
      <c r="LIQ144" s="6"/>
      <c r="LIR144" s="6"/>
      <c r="LIS144" s="6"/>
      <c r="LIT144" s="6"/>
      <c r="LIU144" s="6"/>
      <c r="LIV144" s="6"/>
      <c r="LIW144" s="6"/>
      <c r="LIX144" s="6"/>
      <c r="LIY144" s="6"/>
      <c r="LIZ144" s="6"/>
      <c r="LJA144" s="6"/>
      <c r="LJB144" s="6"/>
      <c r="LJC144" s="6"/>
      <c r="LJD144" s="6"/>
      <c r="LJE144" s="6"/>
      <c r="LJF144" s="6"/>
      <c r="LJG144" s="6"/>
      <c r="LJH144" s="6"/>
      <c r="LJI144" s="6"/>
      <c r="LJJ144" s="6"/>
      <c r="LJK144" s="6"/>
      <c r="LJL144" s="6"/>
      <c r="LJM144" s="6"/>
      <c r="LJN144" s="6"/>
      <c r="LJO144" s="6"/>
      <c r="LJP144" s="6"/>
      <c r="LJQ144" s="6"/>
      <c r="LJR144" s="6"/>
      <c r="LJS144" s="6"/>
      <c r="LJT144" s="6"/>
      <c r="LJU144" s="6"/>
      <c r="LJV144" s="6"/>
      <c r="LJW144" s="6"/>
      <c r="LJX144" s="6"/>
      <c r="LJY144" s="6"/>
      <c r="LJZ144" s="6"/>
      <c r="LKA144" s="6"/>
      <c r="LKB144" s="6"/>
      <c r="LKC144" s="6"/>
      <c r="LKD144" s="6"/>
      <c r="LKE144" s="6"/>
      <c r="LKF144" s="6"/>
      <c r="LKG144" s="6"/>
      <c r="LKH144" s="6"/>
      <c r="LKI144" s="6"/>
      <c r="LKJ144" s="6"/>
      <c r="LKK144" s="6"/>
      <c r="LKL144" s="6"/>
      <c r="LKM144" s="6"/>
      <c r="LKN144" s="6"/>
      <c r="LKO144" s="6"/>
      <c r="LKP144" s="6"/>
      <c r="LKQ144" s="6"/>
      <c r="LKR144" s="6"/>
      <c r="LKS144" s="6"/>
      <c r="LKT144" s="6"/>
      <c r="LKU144" s="6"/>
      <c r="LKV144" s="6"/>
      <c r="LKW144" s="6"/>
      <c r="LKX144" s="6"/>
      <c r="LKY144" s="6"/>
      <c r="LKZ144" s="6"/>
      <c r="LLA144" s="6"/>
      <c r="LLB144" s="6"/>
      <c r="LLC144" s="6"/>
      <c r="LLD144" s="6"/>
      <c r="LLE144" s="6"/>
      <c r="LLF144" s="6"/>
      <c r="LLG144" s="6"/>
      <c r="LLH144" s="6"/>
      <c r="LLI144" s="6"/>
      <c r="LLJ144" s="6"/>
      <c r="LLK144" s="6"/>
      <c r="LLL144" s="6"/>
      <c r="LLM144" s="6"/>
      <c r="LLN144" s="6"/>
      <c r="LLO144" s="6"/>
      <c r="LLP144" s="6"/>
      <c r="LLQ144" s="6"/>
      <c r="LLR144" s="6"/>
      <c r="LLS144" s="6"/>
      <c r="LLT144" s="6"/>
      <c r="LLU144" s="6"/>
      <c r="LLV144" s="6"/>
      <c r="LLW144" s="6"/>
      <c r="LLX144" s="6"/>
      <c r="LLY144" s="6"/>
      <c r="LLZ144" s="6"/>
      <c r="LMA144" s="6"/>
      <c r="LMB144" s="6"/>
      <c r="LMC144" s="6"/>
      <c r="LMD144" s="6"/>
      <c r="LME144" s="6"/>
      <c r="LMF144" s="6"/>
      <c r="LMG144" s="6"/>
      <c r="LMH144" s="6"/>
      <c r="LMI144" s="6"/>
      <c r="LMJ144" s="6"/>
      <c r="LMK144" s="6"/>
      <c r="LML144" s="6"/>
      <c r="LMM144" s="6"/>
      <c r="LMN144" s="6"/>
      <c r="LMO144" s="6"/>
      <c r="LMP144" s="6"/>
      <c r="LMQ144" s="6"/>
      <c r="LMR144" s="6"/>
      <c r="LMS144" s="6"/>
      <c r="LMT144" s="6"/>
      <c r="LMU144" s="6"/>
      <c r="LMV144" s="6"/>
      <c r="LMW144" s="6"/>
      <c r="LMX144" s="6"/>
      <c r="LMY144" s="6"/>
      <c r="LMZ144" s="6"/>
      <c r="LNA144" s="6"/>
      <c r="LNB144" s="6"/>
      <c r="LNC144" s="6"/>
      <c r="LND144" s="6"/>
      <c r="LNE144" s="6"/>
      <c r="LNF144" s="6"/>
      <c r="LNG144" s="6"/>
      <c r="LNH144" s="6"/>
      <c r="LNI144" s="6"/>
      <c r="LNJ144" s="6"/>
      <c r="LNK144" s="6"/>
      <c r="LNL144" s="6"/>
      <c r="LNM144" s="6"/>
      <c r="LNN144" s="6"/>
      <c r="LNO144" s="6"/>
      <c r="LNP144" s="6"/>
      <c r="LNQ144" s="6"/>
      <c r="LNR144" s="6"/>
      <c r="LNS144" s="6"/>
      <c r="LNT144" s="6"/>
      <c r="LNU144" s="6"/>
      <c r="LNV144" s="6"/>
      <c r="LNW144" s="6"/>
      <c r="LNX144" s="6"/>
      <c r="LNY144" s="6"/>
      <c r="LNZ144" s="6"/>
      <c r="LOA144" s="6"/>
      <c r="LOB144" s="6"/>
      <c r="LOC144" s="6"/>
      <c r="LOD144" s="6"/>
      <c r="LOE144" s="6"/>
      <c r="LOF144" s="6"/>
      <c r="LOG144" s="6"/>
      <c r="LOH144" s="6"/>
      <c r="LOI144" s="6"/>
      <c r="LOJ144" s="6"/>
      <c r="LOK144" s="6"/>
      <c r="LOL144" s="6"/>
      <c r="LOM144" s="6"/>
      <c r="LON144" s="6"/>
      <c r="LOO144" s="6"/>
      <c r="LOP144" s="6"/>
      <c r="LOQ144" s="6"/>
      <c r="LOR144" s="6"/>
      <c r="LOS144" s="6"/>
      <c r="LOT144" s="6"/>
      <c r="LOU144" s="6"/>
      <c r="LOV144" s="6"/>
      <c r="LOW144" s="6"/>
      <c r="LOX144" s="6"/>
      <c r="LOY144" s="6"/>
      <c r="LOZ144" s="6"/>
      <c r="LPA144" s="6"/>
      <c r="LPB144" s="6"/>
      <c r="LPC144" s="6"/>
      <c r="LPD144" s="6"/>
      <c r="LPE144" s="6"/>
      <c r="LPF144" s="6"/>
      <c r="LPG144" s="6"/>
      <c r="LPH144" s="6"/>
      <c r="LPI144" s="6"/>
      <c r="LPJ144" s="6"/>
      <c r="LPK144" s="6"/>
      <c r="LPL144" s="6"/>
      <c r="LPM144" s="6"/>
      <c r="LPN144" s="6"/>
      <c r="LPO144" s="6"/>
      <c r="LPP144" s="6"/>
      <c r="LPQ144" s="6"/>
      <c r="LPR144" s="6"/>
      <c r="LPS144" s="6"/>
      <c r="LPT144" s="6"/>
      <c r="LPU144" s="6"/>
      <c r="LPV144" s="6"/>
      <c r="LPW144" s="6"/>
      <c r="LPX144" s="6"/>
      <c r="LPY144" s="6"/>
      <c r="LPZ144" s="6"/>
      <c r="LQA144" s="6"/>
      <c r="LQB144" s="6"/>
      <c r="LQC144" s="6"/>
      <c r="LQD144" s="6"/>
      <c r="LQE144" s="6"/>
      <c r="LQF144" s="6"/>
      <c r="LQG144" s="6"/>
      <c r="LQH144" s="6"/>
      <c r="LQI144" s="6"/>
      <c r="LQJ144" s="6"/>
      <c r="LQK144" s="6"/>
      <c r="LQL144" s="6"/>
      <c r="LQM144" s="6"/>
      <c r="LQN144" s="6"/>
      <c r="LQO144" s="6"/>
      <c r="LQP144" s="6"/>
      <c r="LQQ144" s="6"/>
      <c r="LQR144" s="6"/>
      <c r="LQS144" s="6"/>
      <c r="LQT144" s="6"/>
      <c r="LQU144" s="6"/>
      <c r="LQV144" s="6"/>
      <c r="LQW144" s="6"/>
      <c r="LQX144" s="6"/>
      <c r="LQY144" s="6"/>
      <c r="LQZ144" s="6"/>
      <c r="LRA144" s="6"/>
      <c r="LRB144" s="6"/>
      <c r="LRC144" s="6"/>
      <c r="LRD144" s="6"/>
      <c r="LRE144" s="6"/>
      <c r="LRF144" s="6"/>
      <c r="LRG144" s="6"/>
      <c r="LRH144" s="6"/>
      <c r="LRI144" s="6"/>
      <c r="LRJ144" s="6"/>
      <c r="LRK144" s="6"/>
      <c r="LRL144" s="6"/>
      <c r="LRM144" s="6"/>
      <c r="LRN144" s="6"/>
      <c r="LRO144" s="6"/>
      <c r="LRP144" s="6"/>
      <c r="LRQ144" s="6"/>
      <c r="LRR144" s="6"/>
      <c r="LRS144" s="6"/>
      <c r="LRT144" s="6"/>
      <c r="LRU144" s="6"/>
      <c r="LRV144" s="6"/>
      <c r="LRW144" s="6"/>
      <c r="LRX144" s="6"/>
      <c r="LRY144" s="6"/>
      <c r="LRZ144" s="6"/>
      <c r="LSA144" s="6"/>
      <c r="LSB144" s="6"/>
      <c r="LSC144" s="6"/>
      <c r="LSD144" s="6"/>
      <c r="LSE144" s="6"/>
      <c r="LSF144" s="6"/>
      <c r="LSG144" s="6"/>
      <c r="LSH144" s="6"/>
      <c r="LSI144" s="6"/>
      <c r="LSJ144" s="6"/>
      <c r="LSK144" s="6"/>
      <c r="LSL144" s="6"/>
      <c r="LSM144" s="6"/>
      <c r="LSN144" s="6"/>
      <c r="LSO144" s="6"/>
      <c r="LSP144" s="6"/>
      <c r="LSQ144" s="6"/>
      <c r="LSR144" s="6"/>
      <c r="LSS144" s="6"/>
      <c r="LST144" s="6"/>
      <c r="LSU144" s="6"/>
      <c r="LSV144" s="6"/>
      <c r="LSW144" s="6"/>
      <c r="LSX144" s="6"/>
      <c r="LSY144" s="6"/>
      <c r="LSZ144" s="6"/>
      <c r="LTA144" s="6"/>
      <c r="LTB144" s="6"/>
      <c r="LTC144" s="6"/>
      <c r="LTD144" s="6"/>
      <c r="LTE144" s="6"/>
      <c r="LTF144" s="6"/>
      <c r="LTG144" s="6"/>
      <c r="LTH144" s="6"/>
      <c r="LTI144" s="6"/>
      <c r="LTJ144" s="6"/>
      <c r="LTK144" s="6"/>
      <c r="LTL144" s="6"/>
      <c r="LTM144" s="6"/>
      <c r="LTN144" s="6"/>
      <c r="LTO144" s="6"/>
      <c r="LTP144" s="6"/>
      <c r="LTQ144" s="6"/>
      <c r="LTR144" s="6"/>
      <c r="LTS144" s="6"/>
      <c r="LTT144" s="6"/>
      <c r="LTU144" s="6"/>
      <c r="LTV144" s="6"/>
      <c r="LTW144" s="6"/>
      <c r="LTX144" s="6"/>
      <c r="LTY144" s="6"/>
      <c r="LTZ144" s="6"/>
      <c r="LUA144" s="6"/>
      <c r="LUB144" s="6"/>
      <c r="LUC144" s="6"/>
      <c r="LUD144" s="6"/>
      <c r="LUE144" s="6"/>
      <c r="LUF144" s="6"/>
      <c r="LUG144" s="6"/>
      <c r="LUH144" s="6"/>
      <c r="LUI144" s="6"/>
      <c r="LUJ144" s="6"/>
      <c r="LUK144" s="6"/>
      <c r="LUL144" s="6"/>
      <c r="LUM144" s="6"/>
      <c r="LUN144" s="6"/>
      <c r="LUO144" s="6"/>
      <c r="LUP144" s="6"/>
      <c r="LUQ144" s="6"/>
      <c r="LUR144" s="6"/>
      <c r="LUS144" s="6"/>
      <c r="LUT144" s="6"/>
      <c r="LUU144" s="6"/>
      <c r="LUV144" s="6"/>
      <c r="LUW144" s="6"/>
      <c r="LUX144" s="6"/>
      <c r="LUY144" s="6"/>
      <c r="LUZ144" s="6"/>
      <c r="LVA144" s="6"/>
      <c r="LVB144" s="6"/>
      <c r="LVC144" s="6"/>
      <c r="LVD144" s="6"/>
      <c r="LVE144" s="6"/>
      <c r="LVF144" s="6"/>
      <c r="LVG144" s="6"/>
      <c r="LVH144" s="6"/>
      <c r="LVI144" s="6"/>
      <c r="LVJ144" s="6"/>
      <c r="LVK144" s="6"/>
      <c r="LVL144" s="6"/>
      <c r="LVM144" s="6"/>
      <c r="LVN144" s="6"/>
      <c r="LVO144" s="6"/>
      <c r="LVP144" s="6"/>
      <c r="LVQ144" s="6"/>
      <c r="LVR144" s="6"/>
      <c r="LVS144" s="6"/>
      <c r="LVT144" s="6"/>
      <c r="LVU144" s="6"/>
      <c r="LVV144" s="6"/>
      <c r="LVW144" s="6"/>
      <c r="LVX144" s="6"/>
      <c r="LVY144" s="6"/>
      <c r="LVZ144" s="6"/>
      <c r="LWA144" s="6"/>
      <c r="LWB144" s="6"/>
      <c r="LWC144" s="6"/>
      <c r="LWD144" s="6"/>
      <c r="LWE144" s="6"/>
      <c r="LWF144" s="6"/>
      <c r="LWG144" s="6"/>
      <c r="LWH144" s="6"/>
      <c r="LWI144" s="6"/>
      <c r="LWJ144" s="6"/>
      <c r="LWK144" s="6"/>
      <c r="LWL144" s="6"/>
      <c r="LWM144" s="6"/>
      <c r="LWN144" s="6"/>
      <c r="LWO144" s="6"/>
      <c r="LWP144" s="6"/>
      <c r="LWQ144" s="6"/>
      <c r="LWR144" s="6"/>
      <c r="LWS144" s="6"/>
      <c r="LWT144" s="6"/>
      <c r="LWU144" s="6"/>
      <c r="LWV144" s="6"/>
      <c r="LWW144" s="6"/>
      <c r="LWX144" s="6"/>
      <c r="LWY144" s="6"/>
      <c r="LWZ144" s="6"/>
      <c r="LXA144" s="6"/>
      <c r="LXB144" s="6"/>
      <c r="LXC144" s="6"/>
      <c r="LXD144" s="6"/>
      <c r="LXE144" s="6"/>
      <c r="LXF144" s="6"/>
      <c r="LXG144" s="6"/>
      <c r="LXH144" s="6"/>
      <c r="LXI144" s="6"/>
      <c r="LXJ144" s="6"/>
      <c r="LXK144" s="6"/>
      <c r="LXL144" s="6"/>
      <c r="LXM144" s="6"/>
      <c r="LXN144" s="6"/>
      <c r="LXO144" s="6"/>
      <c r="LXP144" s="6"/>
      <c r="LXQ144" s="6"/>
      <c r="LXR144" s="6"/>
      <c r="LXS144" s="6"/>
      <c r="LXT144" s="6"/>
      <c r="LXU144" s="6"/>
      <c r="LXV144" s="6"/>
      <c r="LXW144" s="6"/>
      <c r="LXX144" s="6"/>
      <c r="LXY144" s="6"/>
      <c r="LXZ144" s="6"/>
      <c r="LYA144" s="6"/>
      <c r="LYB144" s="6"/>
      <c r="LYC144" s="6"/>
      <c r="LYD144" s="6"/>
      <c r="LYE144" s="6"/>
      <c r="LYF144" s="6"/>
      <c r="LYG144" s="6"/>
      <c r="LYH144" s="6"/>
      <c r="LYI144" s="6"/>
      <c r="LYJ144" s="6"/>
      <c r="LYK144" s="6"/>
      <c r="LYL144" s="6"/>
      <c r="LYM144" s="6"/>
      <c r="LYN144" s="6"/>
      <c r="LYO144" s="6"/>
      <c r="LYP144" s="6"/>
      <c r="LYQ144" s="6"/>
      <c r="LYR144" s="6"/>
      <c r="LYS144" s="6"/>
      <c r="LYT144" s="6"/>
      <c r="LYU144" s="6"/>
      <c r="LYV144" s="6"/>
      <c r="LYW144" s="6"/>
      <c r="LYX144" s="6"/>
      <c r="LYY144" s="6"/>
      <c r="LYZ144" s="6"/>
      <c r="LZA144" s="6"/>
      <c r="LZB144" s="6"/>
      <c r="LZC144" s="6"/>
      <c r="LZD144" s="6"/>
      <c r="LZE144" s="6"/>
      <c r="LZF144" s="6"/>
      <c r="LZG144" s="6"/>
      <c r="LZH144" s="6"/>
      <c r="LZI144" s="6"/>
      <c r="LZJ144" s="6"/>
      <c r="LZK144" s="6"/>
      <c r="LZL144" s="6"/>
      <c r="LZM144" s="6"/>
      <c r="LZN144" s="6"/>
      <c r="LZO144" s="6"/>
      <c r="LZP144" s="6"/>
      <c r="LZQ144" s="6"/>
      <c r="LZR144" s="6"/>
      <c r="LZS144" s="6"/>
      <c r="LZT144" s="6"/>
      <c r="LZU144" s="6"/>
      <c r="LZV144" s="6"/>
      <c r="LZW144" s="6"/>
      <c r="LZX144" s="6"/>
      <c r="LZY144" s="6"/>
      <c r="LZZ144" s="6"/>
      <c r="MAA144" s="6"/>
      <c r="MAB144" s="6"/>
      <c r="MAC144" s="6"/>
      <c r="MAD144" s="6"/>
      <c r="MAE144" s="6"/>
      <c r="MAF144" s="6"/>
      <c r="MAG144" s="6"/>
      <c r="MAH144" s="6"/>
      <c r="MAI144" s="6"/>
      <c r="MAJ144" s="6"/>
      <c r="MAK144" s="6"/>
      <c r="MAL144" s="6"/>
      <c r="MAM144" s="6"/>
      <c r="MAN144" s="6"/>
      <c r="MAO144" s="6"/>
      <c r="MAP144" s="6"/>
      <c r="MAQ144" s="6"/>
      <c r="MAR144" s="6"/>
      <c r="MAS144" s="6"/>
      <c r="MAT144" s="6"/>
      <c r="MAU144" s="6"/>
      <c r="MAV144" s="6"/>
      <c r="MAW144" s="6"/>
      <c r="MAX144" s="6"/>
      <c r="MAY144" s="6"/>
      <c r="MAZ144" s="6"/>
      <c r="MBA144" s="6"/>
      <c r="MBB144" s="6"/>
      <c r="MBC144" s="6"/>
      <c r="MBD144" s="6"/>
      <c r="MBE144" s="6"/>
      <c r="MBF144" s="6"/>
      <c r="MBG144" s="6"/>
      <c r="MBH144" s="6"/>
      <c r="MBI144" s="6"/>
      <c r="MBJ144" s="6"/>
      <c r="MBK144" s="6"/>
      <c r="MBL144" s="6"/>
      <c r="MBM144" s="6"/>
      <c r="MBN144" s="6"/>
      <c r="MBO144" s="6"/>
      <c r="MBP144" s="6"/>
      <c r="MBQ144" s="6"/>
      <c r="MBR144" s="6"/>
      <c r="MBS144" s="6"/>
      <c r="MBT144" s="6"/>
      <c r="MBU144" s="6"/>
      <c r="MBV144" s="6"/>
      <c r="MBW144" s="6"/>
      <c r="MBX144" s="6"/>
      <c r="MBY144" s="6"/>
      <c r="MBZ144" s="6"/>
      <c r="MCA144" s="6"/>
      <c r="MCB144" s="6"/>
      <c r="MCC144" s="6"/>
      <c r="MCD144" s="6"/>
      <c r="MCE144" s="6"/>
      <c r="MCF144" s="6"/>
      <c r="MCG144" s="6"/>
      <c r="MCH144" s="6"/>
      <c r="MCI144" s="6"/>
      <c r="MCJ144" s="6"/>
      <c r="MCK144" s="6"/>
      <c r="MCL144" s="6"/>
      <c r="MCM144" s="6"/>
      <c r="MCN144" s="6"/>
      <c r="MCO144" s="6"/>
      <c r="MCP144" s="6"/>
      <c r="MCQ144" s="6"/>
      <c r="MCR144" s="6"/>
      <c r="MCS144" s="6"/>
      <c r="MCT144" s="6"/>
      <c r="MCU144" s="6"/>
      <c r="MCV144" s="6"/>
      <c r="MCW144" s="6"/>
      <c r="MCX144" s="6"/>
      <c r="MCY144" s="6"/>
      <c r="MCZ144" s="6"/>
      <c r="MDA144" s="6"/>
      <c r="MDB144" s="6"/>
      <c r="MDC144" s="6"/>
      <c r="MDD144" s="6"/>
      <c r="MDE144" s="6"/>
      <c r="MDF144" s="6"/>
      <c r="MDG144" s="6"/>
      <c r="MDH144" s="6"/>
      <c r="MDI144" s="6"/>
      <c r="MDJ144" s="6"/>
      <c r="MDK144" s="6"/>
      <c r="MDL144" s="6"/>
      <c r="MDM144" s="6"/>
      <c r="MDN144" s="6"/>
      <c r="MDO144" s="6"/>
      <c r="MDP144" s="6"/>
      <c r="MDQ144" s="6"/>
      <c r="MDR144" s="6"/>
      <c r="MDS144" s="6"/>
      <c r="MDT144" s="6"/>
      <c r="MDU144" s="6"/>
      <c r="MDV144" s="6"/>
      <c r="MDW144" s="6"/>
      <c r="MDX144" s="6"/>
      <c r="MDY144" s="6"/>
      <c r="MDZ144" s="6"/>
      <c r="MEA144" s="6"/>
      <c r="MEB144" s="6"/>
      <c r="MEC144" s="6"/>
      <c r="MED144" s="6"/>
      <c r="MEE144" s="6"/>
      <c r="MEF144" s="6"/>
      <c r="MEG144" s="6"/>
      <c r="MEH144" s="6"/>
      <c r="MEI144" s="6"/>
      <c r="MEJ144" s="6"/>
      <c r="MEK144" s="6"/>
      <c r="MEL144" s="6"/>
      <c r="MEM144" s="6"/>
      <c r="MEN144" s="6"/>
      <c r="MEO144" s="6"/>
      <c r="MEP144" s="6"/>
      <c r="MEQ144" s="6"/>
      <c r="MER144" s="6"/>
      <c r="MES144" s="6"/>
      <c r="MET144" s="6"/>
      <c r="MEU144" s="6"/>
      <c r="MEV144" s="6"/>
      <c r="MEW144" s="6"/>
      <c r="MEX144" s="6"/>
      <c r="MEY144" s="6"/>
      <c r="MEZ144" s="6"/>
      <c r="MFA144" s="6"/>
      <c r="MFB144" s="6"/>
      <c r="MFC144" s="6"/>
      <c r="MFD144" s="6"/>
      <c r="MFE144" s="6"/>
      <c r="MFF144" s="6"/>
      <c r="MFG144" s="6"/>
      <c r="MFH144" s="6"/>
      <c r="MFI144" s="6"/>
      <c r="MFJ144" s="6"/>
      <c r="MFK144" s="6"/>
      <c r="MFL144" s="6"/>
      <c r="MFM144" s="6"/>
      <c r="MFN144" s="6"/>
      <c r="MFO144" s="6"/>
      <c r="MFP144" s="6"/>
      <c r="MFQ144" s="6"/>
      <c r="MFR144" s="6"/>
      <c r="MFS144" s="6"/>
      <c r="MFT144" s="6"/>
      <c r="MFU144" s="6"/>
      <c r="MFV144" s="6"/>
      <c r="MFW144" s="6"/>
      <c r="MFX144" s="6"/>
      <c r="MFY144" s="6"/>
      <c r="MFZ144" s="6"/>
      <c r="MGA144" s="6"/>
      <c r="MGB144" s="6"/>
      <c r="MGC144" s="6"/>
      <c r="MGD144" s="6"/>
      <c r="MGE144" s="6"/>
      <c r="MGF144" s="6"/>
      <c r="MGG144" s="6"/>
      <c r="MGH144" s="6"/>
      <c r="MGI144" s="6"/>
      <c r="MGJ144" s="6"/>
      <c r="MGK144" s="6"/>
      <c r="MGL144" s="6"/>
      <c r="MGM144" s="6"/>
      <c r="MGN144" s="6"/>
      <c r="MGO144" s="6"/>
      <c r="MGP144" s="6"/>
      <c r="MGQ144" s="6"/>
      <c r="MGR144" s="6"/>
      <c r="MGS144" s="6"/>
      <c r="MGT144" s="6"/>
      <c r="MGU144" s="6"/>
      <c r="MGV144" s="6"/>
      <c r="MGW144" s="6"/>
      <c r="MGX144" s="6"/>
      <c r="MGY144" s="6"/>
      <c r="MGZ144" s="6"/>
      <c r="MHA144" s="6"/>
      <c r="MHB144" s="6"/>
      <c r="MHC144" s="6"/>
      <c r="MHD144" s="6"/>
      <c r="MHE144" s="6"/>
      <c r="MHF144" s="6"/>
      <c r="MHG144" s="6"/>
      <c r="MHH144" s="6"/>
      <c r="MHI144" s="6"/>
      <c r="MHJ144" s="6"/>
      <c r="MHK144" s="6"/>
      <c r="MHL144" s="6"/>
      <c r="MHM144" s="6"/>
      <c r="MHN144" s="6"/>
      <c r="MHO144" s="6"/>
      <c r="MHP144" s="6"/>
      <c r="MHQ144" s="6"/>
      <c r="MHR144" s="6"/>
      <c r="MHS144" s="6"/>
      <c r="MHT144" s="6"/>
      <c r="MHU144" s="6"/>
      <c r="MHV144" s="6"/>
      <c r="MHW144" s="6"/>
      <c r="MHX144" s="6"/>
      <c r="MHY144" s="6"/>
      <c r="MHZ144" s="6"/>
      <c r="MIA144" s="6"/>
      <c r="MIB144" s="6"/>
      <c r="MIC144" s="6"/>
      <c r="MID144" s="6"/>
      <c r="MIE144" s="6"/>
      <c r="MIF144" s="6"/>
      <c r="MIG144" s="6"/>
      <c r="MIH144" s="6"/>
      <c r="MII144" s="6"/>
      <c r="MIJ144" s="6"/>
      <c r="MIK144" s="6"/>
      <c r="MIL144" s="6"/>
      <c r="MIM144" s="6"/>
      <c r="MIN144" s="6"/>
      <c r="MIO144" s="6"/>
      <c r="MIP144" s="6"/>
      <c r="MIQ144" s="6"/>
      <c r="MIR144" s="6"/>
      <c r="MIS144" s="6"/>
      <c r="MIT144" s="6"/>
      <c r="MIU144" s="6"/>
      <c r="MIV144" s="6"/>
      <c r="MIW144" s="6"/>
      <c r="MIX144" s="6"/>
      <c r="MIY144" s="6"/>
      <c r="MIZ144" s="6"/>
      <c r="MJA144" s="6"/>
      <c r="MJB144" s="6"/>
      <c r="MJC144" s="6"/>
      <c r="MJD144" s="6"/>
      <c r="MJE144" s="6"/>
      <c r="MJF144" s="6"/>
      <c r="MJG144" s="6"/>
      <c r="MJH144" s="6"/>
      <c r="MJI144" s="6"/>
      <c r="MJJ144" s="6"/>
      <c r="MJK144" s="6"/>
      <c r="MJL144" s="6"/>
      <c r="MJM144" s="6"/>
      <c r="MJN144" s="6"/>
      <c r="MJO144" s="6"/>
      <c r="MJP144" s="6"/>
      <c r="MJQ144" s="6"/>
      <c r="MJR144" s="6"/>
      <c r="MJS144" s="6"/>
      <c r="MJT144" s="6"/>
      <c r="MJU144" s="6"/>
      <c r="MJV144" s="6"/>
      <c r="MJW144" s="6"/>
      <c r="MJX144" s="6"/>
      <c r="MJY144" s="6"/>
      <c r="MJZ144" s="6"/>
      <c r="MKA144" s="6"/>
      <c r="MKB144" s="6"/>
      <c r="MKC144" s="6"/>
      <c r="MKD144" s="6"/>
      <c r="MKE144" s="6"/>
      <c r="MKF144" s="6"/>
      <c r="MKG144" s="6"/>
      <c r="MKH144" s="6"/>
      <c r="MKI144" s="6"/>
      <c r="MKJ144" s="6"/>
      <c r="MKK144" s="6"/>
      <c r="MKL144" s="6"/>
      <c r="MKM144" s="6"/>
      <c r="MKN144" s="6"/>
      <c r="MKO144" s="6"/>
      <c r="MKP144" s="6"/>
      <c r="MKQ144" s="6"/>
      <c r="MKR144" s="6"/>
      <c r="MKS144" s="6"/>
      <c r="MKT144" s="6"/>
      <c r="MKU144" s="6"/>
      <c r="MKV144" s="6"/>
      <c r="MKW144" s="6"/>
      <c r="MKX144" s="6"/>
      <c r="MKY144" s="6"/>
      <c r="MKZ144" s="6"/>
      <c r="MLA144" s="6"/>
      <c r="MLB144" s="6"/>
      <c r="MLC144" s="6"/>
      <c r="MLD144" s="6"/>
      <c r="MLE144" s="6"/>
      <c r="MLF144" s="6"/>
      <c r="MLG144" s="6"/>
      <c r="MLH144" s="6"/>
      <c r="MLI144" s="6"/>
      <c r="MLJ144" s="6"/>
      <c r="MLK144" s="6"/>
      <c r="MLL144" s="6"/>
      <c r="MLM144" s="6"/>
      <c r="MLN144" s="6"/>
      <c r="MLO144" s="6"/>
      <c r="MLP144" s="6"/>
      <c r="MLQ144" s="6"/>
      <c r="MLR144" s="6"/>
      <c r="MLS144" s="6"/>
      <c r="MLT144" s="6"/>
      <c r="MLU144" s="6"/>
      <c r="MLV144" s="6"/>
      <c r="MLW144" s="6"/>
      <c r="MLX144" s="6"/>
      <c r="MLY144" s="6"/>
      <c r="MLZ144" s="6"/>
      <c r="MMA144" s="6"/>
      <c r="MMB144" s="6"/>
      <c r="MMC144" s="6"/>
      <c r="MMD144" s="6"/>
      <c r="MME144" s="6"/>
      <c r="MMF144" s="6"/>
      <c r="MMG144" s="6"/>
      <c r="MMH144" s="6"/>
      <c r="MMI144" s="6"/>
      <c r="MMJ144" s="6"/>
      <c r="MMK144" s="6"/>
      <c r="MML144" s="6"/>
      <c r="MMM144" s="6"/>
      <c r="MMN144" s="6"/>
      <c r="MMO144" s="6"/>
      <c r="MMP144" s="6"/>
      <c r="MMQ144" s="6"/>
      <c r="MMR144" s="6"/>
      <c r="MMS144" s="6"/>
      <c r="MMT144" s="6"/>
      <c r="MMU144" s="6"/>
      <c r="MMV144" s="6"/>
      <c r="MMW144" s="6"/>
      <c r="MMX144" s="6"/>
      <c r="MMY144" s="6"/>
      <c r="MMZ144" s="6"/>
      <c r="MNA144" s="6"/>
      <c r="MNB144" s="6"/>
      <c r="MNC144" s="6"/>
      <c r="MND144" s="6"/>
      <c r="MNE144" s="6"/>
      <c r="MNF144" s="6"/>
      <c r="MNG144" s="6"/>
      <c r="MNH144" s="6"/>
      <c r="MNI144" s="6"/>
      <c r="MNJ144" s="6"/>
      <c r="MNK144" s="6"/>
      <c r="MNL144" s="6"/>
      <c r="MNM144" s="6"/>
      <c r="MNN144" s="6"/>
      <c r="MNO144" s="6"/>
      <c r="MNP144" s="6"/>
      <c r="MNQ144" s="6"/>
      <c r="MNR144" s="6"/>
      <c r="MNS144" s="6"/>
      <c r="MNT144" s="6"/>
      <c r="MNU144" s="6"/>
      <c r="MNV144" s="6"/>
      <c r="MNW144" s="6"/>
      <c r="MNX144" s="6"/>
      <c r="MNY144" s="6"/>
      <c r="MNZ144" s="6"/>
      <c r="MOA144" s="6"/>
      <c r="MOB144" s="6"/>
      <c r="MOC144" s="6"/>
      <c r="MOD144" s="6"/>
      <c r="MOE144" s="6"/>
      <c r="MOF144" s="6"/>
      <c r="MOG144" s="6"/>
      <c r="MOH144" s="6"/>
      <c r="MOI144" s="6"/>
      <c r="MOJ144" s="6"/>
      <c r="MOK144" s="6"/>
      <c r="MOL144" s="6"/>
      <c r="MOM144" s="6"/>
      <c r="MON144" s="6"/>
      <c r="MOO144" s="6"/>
      <c r="MOP144" s="6"/>
      <c r="MOQ144" s="6"/>
      <c r="MOR144" s="6"/>
      <c r="MOS144" s="6"/>
      <c r="MOT144" s="6"/>
      <c r="MOU144" s="6"/>
      <c r="MOV144" s="6"/>
      <c r="MOW144" s="6"/>
      <c r="MOX144" s="6"/>
      <c r="MOY144" s="6"/>
      <c r="MOZ144" s="6"/>
      <c r="MPA144" s="6"/>
      <c r="MPB144" s="6"/>
      <c r="MPC144" s="6"/>
      <c r="MPD144" s="6"/>
      <c r="MPE144" s="6"/>
      <c r="MPF144" s="6"/>
      <c r="MPG144" s="6"/>
      <c r="MPH144" s="6"/>
      <c r="MPI144" s="6"/>
      <c r="MPJ144" s="6"/>
      <c r="MPK144" s="6"/>
      <c r="MPL144" s="6"/>
      <c r="MPM144" s="6"/>
      <c r="MPN144" s="6"/>
      <c r="MPO144" s="6"/>
      <c r="MPP144" s="6"/>
      <c r="MPQ144" s="6"/>
      <c r="MPR144" s="6"/>
      <c r="MPS144" s="6"/>
      <c r="MPT144" s="6"/>
      <c r="MPU144" s="6"/>
      <c r="MPV144" s="6"/>
      <c r="MPW144" s="6"/>
      <c r="MPX144" s="6"/>
      <c r="MPY144" s="6"/>
      <c r="MPZ144" s="6"/>
      <c r="MQA144" s="6"/>
      <c r="MQB144" s="6"/>
      <c r="MQC144" s="6"/>
      <c r="MQD144" s="6"/>
      <c r="MQE144" s="6"/>
      <c r="MQF144" s="6"/>
      <c r="MQG144" s="6"/>
      <c r="MQH144" s="6"/>
      <c r="MQI144" s="6"/>
      <c r="MQJ144" s="6"/>
      <c r="MQK144" s="6"/>
      <c r="MQL144" s="6"/>
      <c r="MQM144" s="6"/>
      <c r="MQN144" s="6"/>
      <c r="MQO144" s="6"/>
      <c r="MQP144" s="6"/>
      <c r="MQQ144" s="6"/>
      <c r="MQR144" s="6"/>
      <c r="MQS144" s="6"/>
      <c r="MQT144" s="6"/>
      <c r="MQU144" s="6"/>
      <c r="MQV144" s="6"/>
      <c r="MQW144" s="6"/>
      <c r="MQX144" s="6"/>
      <c r="MQY144" s="6"/>
      <c r="MQZ144" s="6"/>
      <c r="MRA144" s="6"/>
      <c r="MRB144" s="6"/>
      <c r="MRC144" s="6"/>
      <c r="MRD144" s="6"/>
      <c r="MRE144" s="6"/>
      <c r="MRF144" s="6"/>
      <c r="MRG144" s="6"/>
      <c r="MRH144" s="6"/>
      <c r="MRI144" s="6"/>
      <c r="MRJ144" s="6"/>
      <c r="MRK144" s="6"/>
      <c r="MRL144" s="6"/>
      <c r="MRM144" s="6"/>
      <c r="MRN144" s="6"/>
      <c r="MRO144" s="6"/>
      <c r="MRP144" s="6"/>
      <c r="MRQ144" s="6"/>
      <c r="MRR144" s="6"/>
      <c r="MRS144" s="6"/>
      <c r="MRT144" s="6"/>
      <c r="MRU144" s="6"/>
      <c r="MRV144" s="6"/>
      <c r="MRW144" s="6"/>
      <c r="MRX144" s="6"/>
      <c r="MRY144" s="6"/>
      <c r="MRZ144" s="6"/>
      <c r="MSA144" s="6"/>
      <c r="MSB144" s="6"/>
      <c r="MSC144" s="6"/>
      <c r="MSD144" s="6"/>
      <c r="MSE144" s="6"/>
      <c r="MSF144" s="6"/>
      <c r="MSG144" s="6"/>
      <c r="MSH144" s="6"/>
      <c r="MSI144" s="6"/>
      <c r="MSJ144" s="6"/>
      <c r="MSK144" s="6"/>
      <c r="MSL144" s="6"/>
      <c r="MSM144" s="6"/>
      <c r="MSN144" s="6"/>
      <c r="MSO144" s="6"/>
      <c r="MSP144" s="6"/>
      <c r="MSQ144" s="6"/>
      <c r="MSR144" s="6"/>
      <c r="MSS144" s="6"/>
      <c r="MST144" s="6"/>
      <c r="MSU144" s="6"/>
      <c r="MSV144" s="6"/>
      <c r="MSW144" s="6"/>
      <c r="MSX144" s="6"/>
      <c r="MSY144" s="6"/>
      <c r="MSZ144" s="6"/>
      <c r="MTA144" s="6"/>
      <c r="MTB144" s="6"/>
      <c r="MTC144" s="6"/>
      <c r="MTD144" s="6"/>
      <c r="MTE144" s="6"/>
      <c r="MTF144" s="6"/>
      <c r="MTG144" s="6"/>
      <c r="MTH144" s="6"/>
      <c r="MTI144" s="6"/>
      <c r="MTJ144" s="6"/>
      <c r="MTK144" s="6"/>
      <c r="MTL144" s="6"/>
      <c r="MTM144" s="6"/>
      <c r="MTN144" s="6"/>
      <c r="MTO144" s="6"/>
      <c r="MTP144" s="6"/>
      <c r="MTQ144" s="6"/>
      <c r="MTR144" s="6"/>
      <c r="MTS144" s="6"/>
      <c r="MTT144" s="6"/>
      <c r="MTU144" s="6"/>
      <c r="MTV144" s="6"/>
      <c r="MTW144" s="6"/>
      <c r="MTX144" s="6"/>
      <c r="MTY144" s="6"/>
      <c r="MTZ144" s="6"/>
      <c r="MUA144" s="6"/>
      <c r="MUB144" s="6"/>
      <c r="MUC144" s="6"/>
      <c r="MUD144" s="6"/>
      <c r="MUE144" s="6"/>
      <c r="MUF144" s="6"/>
      <c r="MUG144" s="6"/>
      <c r="MUH144" s="6"/>
      <c r="MUI144" s="6"/>
      <c r="MUJ144" s="6"/>
      <c r="MUK144" s="6"/>
      <c r="MUL144" s="6"/>
      <c r="MUM144" s="6"/>
      <c r="MUN144" s="6"/>
      <c r="MUO144" s="6"/>
      <c r="MUP144" s="6"/>
      <c r="MUQ144" s="6"/>
      <c r="MUR144" s="6"/>
      <c r="MUS144" s="6"/>
      <c r="MUT144" s="6"/>
      <c r="MUU144" s="6"/>
      <c r="MUV144" s="6"/>
      <c r="MUW144" s="6"/>
      <c r="MUX144" s="6"/>
      <c r="MUY144" s="6"/>
      <c r="MUZ144" s="6"/>
      <c r="MVA144" s="6"/>
      <c r="MVB144" s="6"/>
      <c r="MVC144" s="6"/>
      <c r="MVD144" s="6"/>
      <c r="MVE144" s="6"/>
      <c r="MVF144" s="6"/>
      <c r="MVG144" s="6"/>
      <c r="MVH144" s="6"/>
      <c r="MVI144" s="6"/>
      <c r="MVJ144" s="6"/>
      <c r="MVK144" s="6"/>
      <c r="MVL144" s="6"/>
      <c r="MVM144" s="6"/>
      <c r="MVN144" s="6"/>
      <c r="MVO144" s="6"/>
      <c r="MVP144" s="6"/>
      <c r="MVQ144" s="6"/>
      <c r="MVR144" s="6"/>
      <c r="MVS144" s="6"/>
      <c r="MVT144" s="6"/>
      <c r="MVU144" s="6"/>
      <c r="MVV144" s="6"/>
      <c r="MVW144" s="6"/>
      <c r="MVX144" s="6"/>
      <c r="MVY144" s="6"/>
      <c r="MVZ144" s="6"/>
      <c r="MWA144" s="6"/>
      <c r="MWB144" s="6"/>
      <c r="MWC144" s="6"/>
      <c r="MWD144" s="6"/>
      <c r="MWE144" s="6"/>
      <c r="MWF144" s="6"/>
      <c r="MWG144" s="6"/>
      <c r="MWH144" s="6"/>
      <c r="MWI144" s="6"/>
      <c r="MWJ144" s="6"/>
      <c r="MWK144" s="6"/>
      <c r="MWL144" s="6"/>
      <c r="MWM144" s="6"/>
      <c r="MWN144" s="6"/>
      <c r="MWO144" s="6"/>
      <c r="MWP144" s="6"/>
      <c r="MWQ144" s="6"/>
      <c r="MWR144" s="6"/>
      <c r="MWS144" s="6"/>
      <c r="MWT144" s="6"/>
      <c r="MWU144" s="6"/>
      <c r="MWV144" s="6"/>
      <c r="MWW144" s="6"/>
      <c r="MWX144" s="6"/>
      <c r="MWY144" s="6"/>
      <c r="MWZ144" s="6"/>
      <c r="MXA144" s="6"/>
      <c r="MXB144" s="6"/>
      <c r="MXC144" s="6"/>
      <c r="MXD144" s="6"/>
      <c r="MXE144" s="6"/>
      <c r="MXF144" s="6"/>
      <c r="MXG144" s="6"/>
      <c r="MXH144" s="6"/>
      <c r="MXI144" s="6"/>
      <c r="MXJ144" s="6"/>
      <c r="MXK144" s="6"/>
      <c r="MXL144" s="6"/>
      <c r="MXM144" s="6"/>
      <c r="MXN144" s="6"/>
      <c r="MXO144" s="6"/>
      <c r="MXP144" s="6"/>
      <c r="MXQ144" s="6"/>
      <c r="MXR144" s="6"/>
      <c r="MXS144" s="6"/>
      <c r="MXT144" s="6"/>
      <c r="MXU144" s="6"/>
      <c r="MXV144" s="6"/>
      <c r="MXW144" s="6"/>
      <c r="MXX144" s="6"/>
      <c r="MXY144" s="6"/>
      <c r="MXZ144" s="6"/>
      <c r="MYA144" s="6"/>
      <c r="MYB144" s="6"/>
      <c r="MYC144" s="6"/>
      <c r="MYD144" s="6"/>
      <c r="MYE144" s="6"/>
      <c r="MYF144" s="6"/>
      <c r="MYG144" s="6"/>
      <c r="MYH144" s="6"/>
      <c r="MYI144" s="6"/>
      <c r="MYJ144" s="6"/>
      <c r="MYK144" s="6"/>
      <c r="MYL144" s="6"/>
      <c r="MYM144" s="6"/>
      <c r="MYN144" s="6"/>
      <c r="MYO144" s="6"/>
      <c r="MYP144" s="6"/>
      <c r="MYQ144" s="6"/>
      <c r="MYR144" s="6"/>
      <c r="MYS144" s="6"/>
      <c r="MYT144" s="6"/>
      <c r="MYU144" s="6"/>
      <c r="MYV144" s="6"/>
      <c r="MYW144" s="6"/>
      <c r="MYX144" s="6"/>
      <c r="MYY144" s="6"/>
      <c r="MYZ144" s="6"/>
      <c r="MZA144" s="6"/>
      <c r="MZB144" s="6"/>
      <c r="MZC144" s="6"/>
      <c r="MZD144" s="6"/>
      <c r="MZE144" s="6"/>
      <c r="MZF144" s="6"/>
      <c r="MZG144" s="6"/>
      <c r="MZH144" s="6"/>
      <c r="MZI144" s="6"/>
      <c r="MZJ144" s="6"/>
      <c r="MZK144" s="6"/>
      <c r="MZL144" s="6"/>
      <c r="MZM144" s="6"/>
      <c r="MZN144" s="6"/>
      <c r="MZO144" s="6"/>
      <c r="MZP144" s="6"/>
      <c r="MZQ144" s="6"/>
      <c r="MZR144" s="6"/>
      <c r="MZS144" s="6"/>
      <c r="MZT144" s="6"/>
      <c r="MZU144" s="6"/>
      <c r="MZV144" s="6"/>
      <c r="MZW144" s="6"/>
      <c r="MZX144" s="6"/>
      <c r="MZY144" s="6"/>
      <c r="MZZ144" s="6"/>
      <c r="NAA144" s="6"/>
      <c r="NAB144" s="6"/>
      <c r="NAC144" s="6"/>
      <c r="NAD144" s="6"/>
      <c r="NAE144" s="6"/>
      <c r="NAF144" s="6"/>
      <c r="NAG144" s="6"/>
      <c r="NAH144" s="6"/>
      <c r="NAI144" s="6"/>
      <c r="NAJ144" s="6"/>
      <c r="NAK144" s="6"/>
      <c r="NAL144" s="6"/>
      <c r="NAM144" s="6"/>
      <c r="NAN144" s="6"/>
      <c r="NAO144" s="6"/>
      <c r="NAP144" s="6"/>
      <c r="NAQ144" s="6"/>
      <c r="NAR144" s="6"/>
      <c r="NAS144" s="6"/>
      <c r="NAT144" s="6"/>
      <c r="NAU144" s="6"/>
      <c r="NAV144" s="6"/>
      <c r="NAW144" s="6"/>
      <c r="NAX144" s="6"/>
      <c r="NAY144" s="6"/>
      <c r="NAZ144" s="6"/>
      <c r="NBA144" s="6"/>
      <c r="NBB144" s="6"/>
      <c r="NBC144" s="6"/>
      <c r="NBD144" s="6"/>
      <c r="NBE144" s="6"/>
      <c r="NBF144" s="6"/>
      <c r="NBG144" s="6"/>
      <c r="NBH144" s="6"/>
      <c r="NBI144" s="6"/>
      <c r="NBJ144" s="6"/>
      <c r="NBK144" s="6"/>
      <c r="NBL144" s="6"/>
      <c r="NBM144" s="6"/>
      <c r="NBN144" s="6"/>
      <c r="NBO144" s="6"/>
      <c r="NBP144" s="6"/>
      <c r="NBQ144" s="6"/>
      <c r="NBR144" s="6"/>
      <c r="NBS144" s="6"/>
      <c r="NBT144" s="6"/>
      <c r="NBU144" s="6"/>
      <c r="NBV144" s="6"/>
      <c r="NBW144" s="6"/>
      <c r="NBX144" s="6"/>
      <c r="NBY144" s="6"/>
      <c r="NBZ144" s="6"/>
      <c r="NCA144" s="6"/>
      <c r="NCB144" s="6"/>
      <c r="NCC144" s="6"/>
      <c r="NCD144" s="6"/>
      <c r="NCE144" s="6"/>
      <c r="NCF144" s="6"/>
      <c r="NCG144" s="6"/>
      <c r="NCH144" s="6"/>
      <c r="NCI144" s="6"/>
      <c r="NCJ144" s="6"/>
      <c r="NCK144" s="6"/>
      <c r="NCL144" s="6"/>
      <c r="NCM144" s="6"/>
      <c r="NCN144" s="6"/>
      <c r="NCO144" s="6"/>
      <c r="NCP144" s="6"/>
      <c r="NCQ144" s="6"/>
      <c r="NCR144" s="6"/>
      <c r="NCS144" s="6"/>
      <c r="NCT144" s="6"/>
      <c r="NCU144" s="6"/>
      <c r="NCV144" s="6"/>
      <c r="NCW144" s="6"/>
      <c r="NCX144" s="6"/>
      <c r="NCY144" s="6"/>
      <c r="NCZ144" s="6"/>
      <c r="NDA144" s="6"/>
      <c r="NDB144" s="6"/>
      <c r="NDC144" s="6"/>
      <c r="NDD144" s="6"/>
      <c r="NDE144" s="6"/>
      <c r="NDF144" s="6"/>
      <c r="NDG144" s="6"/>
      <c r="NDH144" s="6"/>
      <c r="NDI144" s="6"/>
      <c r="NDJ144" s="6"/>
      <c r="NDK144" s="6"/>
      <c r="NDL144" s="6"/>
      <c r="NDM144" s="6"/>
      <c r="NDN144" s="6"/>
      <c r="NDO144" s="6"/>
      <c r="NDP144" s="6"/>
      <c r="NDQ144" s="6"/>
      <c r="NDR144" s="6"/>
      <c r="NDS144" s="6"/>
      <c r="NDT144" s="6"/>
      <c r="NDU144" s="6"/>
      <c r="NDV144" s="6"/>
      <c r="NDW144" s="6"/>
      <c r="NDX144" s="6"/>
      <c r="NDY144" s="6"/>
      <c r="NDZ144" s="6"/>
      <c r="NEA144" s="6"/>
      <c r="NEB144" s="6"/>
      <c r="NEC144" s="6"/>
      <c r="NED144" s="6"/>
      <c r="NEE144" s="6"/>
      <c r="NEF144" s="6"/>
      <c r="NEG144" s="6"/>
      <c r="NEH144" s="6"/>
      <c r="NEI144" s="6"/>
      <c r="NEJ144" s="6"/>
      <c r="NEK144" s="6"/>
      <c r="NEL144" s="6"/>
      <c r="NEM144" s="6"/>
      <c r="NEN144" s="6"/>
      <c r="NEO144" s="6"/>
      <c r="NEP144" s="6"/>
      <c r="NEQ144" s="6"/>
      <c r="NER144" s="6"/>
      <c r="NES144" s="6"/>
      <c r="NET144" s="6"/>
      <c r="NEU144" s="6"/>
      <c r="NEV144" s="6"/>
      <c r="NEW144" s="6"/>
      <c r="NEX144" s="6"/>
      <c r="NEY144" s="6"/>
      <c r="NEZ144" s="6"/>
      <c r="NFA144" s="6"/>
      <c r="NFB144" s="6"/>
      <c r="NFC144" s="6"/>
      <c r="NFD144" s="6"/>
      <c r="NFE144" s="6"/>
      <c r="NFF144" s="6"/>
      <c r="NFG144" s="6"/>
      <c r="NFH144" s="6"/>
      <c r="NFI144" s="6"/>
      <c r="NFJ144" s="6"/>
      <c r="NFK144" s="6"/>
      <c r="NFL144" s="6"/>
      <c r="NFM144" s="6"/>
      <c r="NFN144" s="6"/>
      <c r="NFO144" s="6"/>
      <c r="NFP144" s="6"/>
      <c r="NFQ144" s="6"/>
      <c r="NFR144" s="6"/>
      <c r="NFS144" s="6"/>
      <c r="NFT144" s="6"/>
      <c r="NFU144" s="6"/>
      <c r="NFV144" s="6"/>
      <c r="NFW144" s="6"/>
      <c r="NFX144" s="6"/>
      <c r="NFY144" s="6"/>
      <c r="NFZ144" s="6"/>
      <c r="NGA144" s="6"/>
      <c r="NGB144" s="6"/>
      <c r="NGC144" s="6"/>
      <c r="NGD144" s="6"/>
      <c r="NGE144" s="6"/>
      <c r="NGF144" s="6"/>
      <c r="NGG144" s="6"/>
      <c r="NGH144" s="6"/>
      <c r="NGI144" s="6"/>
      <c r="NGJ144" s="6"/>
      <c r="NGK144" s="6"/>
      <c r="NGL144" s="6"/>
      <c r="NGM144" s="6"/>
      <c r="NGN144" s="6"/>
      <c r="NGO144" s="6"/>
      <c r="NGP144" s="6"/>
      <c r="NGQ144" s="6"/>
      <c r="NGR144" s="6"/>
      <c r="NGS144" s="6"/>
      <c r="NGT144" s="6"/>
      <c r="NGU144" s="6"/>
      <c r="NGV144" s="6"/>
      <c r="NGW144" s="6"/>
      <c r="NGX144" s="6"/>
      <c r="NGY144" s="6"/>
      <c r="NGZ144" s="6"/>
      <c r="NHA144" s="6"/>
      <c r="NHB144" s="6"/>
      <c r="NHC144" s="6"/>
      <c r="NHD144" s="6"/>
      <c r="NHE144" s="6"/>
      <c r="NHF144" s="6"/>
      <c r="NHG144" s="6"/>
      <c r="NHH144" s="6"/>
      <c r="NHI144" s="6"/>
      <c r="NHJ144" s="6"/>
      <c r="NHK144" s="6"/>
      <c r="NHL144" s="6"/>
      <c r="NHM144" s="6"/>
      <c r="NHN144" s="6"/>
      <c r="NHO144" s="6"/>
      <c r="NHP144" s="6"/>
      <c r="NHQ144" s="6"/>
      <c r="NHR144" s="6"/>
      <c r="NHS144" s="6"/>
      <c r="NHT144" s="6"/>
      <c r="NHU144" s="6"/>
      <c r="NHV144" s="6"/>
      <c r="NHW144" s="6"/>
      <c r="NHX144" s="6"/>
      <c r="NHY144" s="6"/>
      <c r="NHZ144" s="6"/>
      <c r="NIA144" s="6"/>
      <c r="NIB144" s="6"/>
      <c r="NIC144" s="6"/>
      <c r="NID144" s="6"/>
      <c r="NIE144" s="6"/>
      <c r="NIF144" s="6"/>
      <c r="NIG144" s="6"/>
      <c r="NIH144" s="6"/>
      <c r="NII144" s="6"/>
      <c r="NIJ144" s="6"/>
      <c r="NIK144" s="6"/>
      <c r="NIL144" s="6"/>
      <c r="NIM144" s="6"/>
      <c r="NIN144" s="6"/>
      <c r="NIO144" s="6"/>
      <c r="NIP144" s="6"/>
      <c r="NIQ144" s="6"/>
      <c r="NIR144" s="6"/>
      <c r="NIS144" s="6"/>
      <c r="NIT144" s="6"/>
      <c r="NIU144" s="6"/>
      <c r="NIV144" s="6"/>
      <c r="NIW144" s="6"/>
      <c r="NIX144" s="6"/>
      <c r="NIY144" s="6"/>
      <c r="NIZ144" s="6"/>
      <c r="NJA144" s="6"/>
      <c r="NJB144" s="6"/>
      <c r="NJC144" s="6"/>
      <c r="NJD144" s="6"/>
      <c r="NJE144" s="6"/>
      <c r="NJF144" s="6"/>
      <c r="NJG144" s="6"/>
      <c r="NJH144" s="6"/>
      <c r="NJI144" s="6"/>
      <c r="NJJ144" s="6"/>
      <c r="NJK144" s="6"/>
      <c r="NJL144" s="6"/>
      <c r="NJM144" s="6"/>
      <c r="NJN144" s="6"/>
      <c r="NJO144" s="6"/>
      <c r="NJP144" s="6"/>
      <c r="NJQ144" s="6"/>
      <c r="NJR144" s="6"/>
      <c r="NJS144" s="6"/>
      <c r="NJT144" s="6"/>
      <c r="NJU144" s="6"/>
      <c r="NJV144" s="6"/>
      <c r="NJW144" s="6"/>
      <c r="NJX144" s="6"/>
      <c r="NJY144" s="6"/>
      <c r="NJZ144" s="6"/>
      <c r="NKA144" s="6"/>
      <c r="NKB144" s="6"/>
      <c r="NKC144" s="6"/>
      <c r="NKD144" s="6"/>
      <c r="NKE144" s="6"/>
      <c r="NKF144" s="6"/>
      <c r="NKG144" s="6"/>
      <c r="NKH144" s="6"/>
      <c r="NKI144" s="6"/>
      <c r="NKJ144" s="6"/>
      <c r="NKK144" s="6"/>
      <c r="NKL144" s="6"/>
      <c r="NKM144" s="6"/>
      <c r="NKN144" s="6"/>
      <c r="NKO144" s="6"/>
      <c r="NKP144" s="6"/>
      <c r="NKQ144" s="6"/>
      <c r="NKR144" s="6"/>
      <c r="NKS144" s="6"/>
      <c r="NKT144" s="6"/>
      <c r="NKU144" s="6"/>
      <c r="NKV144" s="6"/>
      <c r="NKW144" s="6"/>
      <c r="NKX144" s="6"/>
      <c r="NKY144" s="6"/>
      <c r="NKZ144" s="6"/>
      <c r="NLA144" s="6"/>
      <c r="NLB144" s="6"/>
      <c r="NLC144" s="6"/>
      <c r="NLD144" s="6"/>
      <c r="NLE144" s="6"/>
      <c r="NLF144" s="6"/>
      <c r="NLG144" s="6"/>
      <c r="NLH144" s="6"/>
      <c r="NLI144" s="6"/>
      <c r="NLJ144" s="6"/>
      <c r="NLK144" s="6"/>
      <c r="NLL144" s="6"/>
      <c r="NLM144" s="6"/>
      <c r="NLN144" s="6"/>
      <c r="NLO144" s="6"/>
      <c r="NLP144" s="6"/>
      <c r="NLQ144" s="6"/>
      <c r="NLR144" s="6"/>
      <c r="NLS144" s="6"/>
      <c r="NLT144" s="6"/>
      <c r="NLU144" s="6"/>
      <c r="NLV144" s="6"/>
      <c r="NLW144" s="6"/>
      <c r="NLX144" s="6"/>
      <c r="NLY144" s="6"/>
      <c r="NLZ144" s="6"/>
      <c r="NMA144" s="6"/>
      <c r="NMB144" s="6"/>
      <c r="NMC144" s="6"/>
      <c r="NMD144" s="6"/>
      <c r="NME144" s="6"/>
      <c r="NMF144" s="6"/>
      <c r="NMG144" s="6"/>
      <c r="NMH144" s="6"/>
      <c r="NMI144" s="6"/>
      <c r="NMJ144" s="6"/>
      <c r="NMK144" s="6"/>
      <c r="NML144" s="6"/>
      <c r="NMM144" s="6"/>
      <c r="NMN144" s="6"/>
      <c r="NMO144" s="6"/>
      <c r="NMP144" s="6"/>
      <c r="NMQ144" s="6"/>
      <c r="NMR144" s="6"/>
      <c r="NMS144" s="6"/>
      <c r="NMT144" s="6"/>
      <c r="NMU144" s="6"/>
      <c r="NMV144" s="6"/>
      <c r="NMW144" s="6"/>
      <c r="NMX144" s="6"/>
      <c r="NMY144" s="6"/>
      <c r="NMZ144" s="6"/>
      <c r="NNA144" s="6"/>
      <c r="NNB144" s="6"/>
      <c r="NNC144" s="6"/>
      <c r="NND144" s="6"/>
      <c r="NNE144" s="6"/>
      <c r="NNF144" s="6"/>
      <c r="NNG144" s="6"/>
      <c r="NNH144" s="6"/>
      <c r="NNI144" s="6"/>
      <c r="NNJ144" s="6"/>
      <c r="NNK144" s="6"/>
      <c r="NNL144" s="6"/>
      <c r="NNM144" s="6"/>
      <c r="NNN144" s="6"/>
      <c r="NNO144" s="6"/>
      <c r="NNP144" s="6"/>
      <c r="NNQ144" s="6"/>
      <c r="NNR144" s="6"/>
      <c r="NNS144" s="6"/>
      <c r="NNT144" s="6"/>
      <c r="NNU144" s="6"/>
      <c r="NNV144" s="6"/>
      <c r="NNW144" s="6"/>
      <c r="NNX144" s="6"/>
      <c r="NNY144" s="6"/>
      <c r="NNZ144" s="6"/>
      <c r="NOA144" s="6"/>
      <c r="NOB144" s="6"/>
      <c r="NOC144" s="6"/>
      <c r="NOD144" s="6"/>
      <c r="NOE144" s="6"/>
      <c r="NOF144" s="6"/>
      <c r="NOG144" s="6"/>
      <c r="NOH144" s="6"/>
      <c r="NOI144" s="6"/>
      <c r="NOJ144" s="6"/>
      <c r="NOK144" s="6"/>
      <c r="NOL144" s="6"/>
      <c r="NOM144" s="6"/>
      <c r="NON144" s="6"/>
      <c r="NOO144" s="6"/>
      <c r="NOP144" s="6"/>
      <c r="NOQ144" s="6"/>
      <c r="NOR144" s="6"/>
      <c r="NOS144" s="6"/>
      <c r="NOT144" s="6"/>
      <c r="NOU144" s="6"/>
      <c r="NOV144" s="6"/>
      <c r="NOW144" s="6"/>
      <c r="NOX144" s="6"/>
      <c r="NOY144" s="6"/>
      <c r="NOZ144" s="6"/>
      <c r="NPA144" s="6"/>
      <c r="NPB144" s="6"/>
      <c r="NPC144" s="6"/>
      <c r="NPD144" s="6"/>
      <c r="NPE144" s="6"/>
      <c r="NPF144" s="6"/>
      <c r="NPG144" s="6"/>
      <c r="NPH144" s="6"/>
      <c r="NPI144" s="6"/>
      <c r="NPJ144" s="6"/>
      <c r="NPK144" s="6"/>
      <c r="NPL144" s="6"/>
      <c r="NPM144" s="6"/>
      <c r="NPN144" s="6"/>
      <c r="NPO144" s="6"/>
      <c r="NPP144" s="6"/>
      <c r="NPQ144" s="6"/>
      <c r="NPR144" s="6"/>
      <c r="NPS144" s="6"/>
      <c r="NPT144" s="6"/>
      <c r="NPU144" s="6"/>
      <c r="NPV144" s="6"/>
      <c r="NPW144" s="6"/>
      <c r="NPX144" s="6"/>
      <c r="NPY144" s="6"/>
      <c r="NPZ144" s="6"/>
      <c r="NQA144" s="6"/>
      <c r="NQB144" s="6"/>
      <c r="NQC144" s="6"/>
      <c r="NQD144" s="6"/>
      <c r="NQE144" s="6"/>
      <c r="NQF144" s="6"/>
      <c r="NQG144" s="6"/>
      <c r="NQH144" s="6"/>
      <c r="NQI144" s="6"/>
      <c r="NQJ144" s="6"/>
      <c r="NQK144" s="6"/>
      <c r="NQL144" s="6"/>
      <c r="NQM144" s="6"/>
      <c r="NQN144" s="6"/>
      <c r="NQO144" s="6"/>
      <c r="NQP144" s="6"/>
      <c r="NQQ144" s="6"/>
      <c r="NQR144" s="6"/>
      <c r="NQS144" s="6"/>
      <c r="NQT144" s="6"/>
      <c r="NQU144" s="6"/>
      <c r="NQV144" s="6"/>
      <c r="NQW144" s="6"/>
      <c r="NQX144" s="6"/>
      <c r="NQY144" s="6"/>
      <c r="NQZ144" s="6"/>
      <c r="NRA144" s="6"/>
      <c r="NRB144" s="6"/>
      <c r="NRC144" s="6"/>
      <c r="NRD144" s="6"/>
      <c r="NRE144" s="6"/>
      <c r="NRF144" s="6"/>
      <c r="NRG144" s="6"/>
      <c r="NRH144" s="6"/>
      <c r="NRI144" s="6"/>
      <c r="NRJ144" s="6"/>
      <c r="NRK144" s="6"/>
      <c r="NRL144" s="6"/>
      <c r="NRM144" s="6"/>
      <c r="NRN144" s="6"/>
      <c r="NRO144" s="6"/>
      <c r="NRP144" s="6"/>
      <c r="NRQ144" s="6"/>
      <c r="NRR144" s="6"/>
      <c r="NRS144" s="6"/>
      <c r="NRT144" s="6"/>
      <c r="NRU144" s="6"/>
      <c r="NRV144" s="6"/>
      <c r="NRW144" s="6"/>
      <c r="NRX144" s="6"/>
      <c r="NRY144" s="6"/>
      <c r="NRZ144" s="6"/>
      <c r="NSA144" s="6"/>
      <c r="NSB144" s="6"/>
      <c r="NSC144" s="6"/>
      <c r="NSD144" s="6"/>
      <c r="NSE144" s="6"/>
      <c r="NSF144" s="6"/>
      <c r="NSG144" s="6"/>
      <c r="NSH144" s="6"/>
      <c r="NSI144" s="6"/>
      <c r="NSJ144" s="6"/>
      <c r="NSK144" s="6"/>
      <c r="NSL144" s="6"/>
      <c r="NSM144" s="6"/>
      <c r="NSN144" s="6"/>
      <c r="NSO144" s="6"/>
      <c r="NSP144" s="6"/>
      <c r="NSQ144" s="6"/>
      <c r="NSR144" s="6"/>
      <c r="NSS144" s="6"/>
      <c r="NST144" s="6"/>
      <c r="NSU144" s="6"/>
      <c r="NSV144" s="6"/>
      <c r="NSW144" s="6"/>
      <c r="NSX144" s="6"/>
      <c r="NSY144" s="6"/>
      <c r="NSZ144" s="6"/>
      <c r="NTA144" s="6"/>
      <c r="NTB144" s="6"/>
      <c r="NTC144" s="6"/>
      <c r="NTD144" s="6"/>
      <c r="NTE144" s="6"/>
      <c r="NTF144" s="6"/>
      <c r="NTG144" s="6"/>
      <c r="NTH144" s="6"/>
      <c r="NTI144" s="6"/>
      <c r="NTJ144" s="6"/>
      <c r="NTK144" s="6"/>
      <c r="NTL144" s="6"/>
      <c r="NTM144" s="6"/>
      <c r="NTN144" s="6"/>
      <c r="NTO144" s="6"/>
      <c r="NTP144" s="6"/>
      <c r="NTQ144" s="6"/>
      <c r="NTR144" s="6"/>
      <c r="NTS144" s="6"/>
      <c r="NTT144" s="6"/>
      <c r="NTU144" s="6"/>
      <c r="NTV144" s="6"/>
      <c r="NTW144" s="6"/>
      <c r="NTX144" s="6"/>
      <c r="NTY144" s="6"/>
      <c r="NTZ144" s="6"/>
      <c r="NUA144" s="6"/>
      <c r="NUB144" s="6"/>
      <c r="NUC144" s="6"/>
      <c r="NUD144" s="6"/>
      <c r="NUE144" s="6"/>
      <c r="NUF144" s="6"/>
      <c r="NUG144" s="6"/>
      <c r="NUH144" s="6"/>
      <c r="NUI144" s="6"/>
      <c r="NUJ144" s="6"/>
      <c r="NUK144" s="6"/>
      <c r="NUL144" s="6"/>
      <c r="NUM144" s="6"/>
      <c r="NUN144" s="6"/>
      <c r="NUO144" s="6"/>
      <c r="NUP144" s="6"/>
      <c r="NUQ144" s="6"/>
      <c r="NUR144" s="6"/>
      <c r="NUS144" s="6"/>
      <c r="NUT144" s="6"/>
      <c r="NUU144" s="6"/>
      <c r="NUV144" s="6"/>
      <c r="NUW144" s="6"/>
      <c r="NUX144" s="6"/>
      <c r="NUY144" s="6"/>
      <c r="NUZ144" s="6"/>
      <c r="NVA144" s="6"/>
      <c r="NVB144" s="6"/>
      <c r="NVC144" s="6"/>
      <c r="NVD144" s="6"/>
      <c r="NVE144" s="6"/>
      <c r="NVF144" s="6"/>
      <c r="NVG144" s="6"/>
      <c r="NVH144" s="6"/>
      <c r="NVI144" s="6"/>
      <c r="NVJ144" s="6"/>
      <c r="NVK144" s="6"/>
      <c r="NVL144" s="6"/>
      <c r="NVM144" s="6"/>
      <c r="NVN144" s="6"/>
      <c r="NVO144" s="6"/>
      <c r="NVP144" s="6"/>
      <c r="NVQ144" s="6"/>
      <c r="NVR144" s="6"/>
      <c r="NVS144" s="6"/>
      <c r="NVT144" s="6"/>
      <c r="NVU144" s="6"/>
      <c r="NVV144" s="6"/>
      <c r="NVW144" s="6"/>
      <c r="NVX144" s="6"/>
      <c r="NVY144" s="6"/>
      <c r="NVZ144" s="6"/>
      <c r="NWA144" s="6"/>
      <c r="NWB144" s="6"/>
      <c r="NWC144" s="6"/>
      <c r="NWD144" s="6"/>
      <c r="NWE144" s="6"/>
      <c r="NWF144" s="6"/>
      <c r="NWG144" s="6"/>
      <c r="NWH144" s="6"/>
      <c r="NWI144" s="6"/>
      <c r="NWJ144" s="6"/>
      <c r="NWK144" s="6"/>
      <c r="NWL144" s="6"/>
      <c r="NWM144" s="6"/>
      <c r="NWN144" s="6"/>
      <c r="NWO144" s="6"/>
      <c r="NWP144" s="6"/>
      <c r="NWQ144" s="6"/>
      <c r="NWR144" s="6"/>
      <c r="NWS144" s="6"/>
      <c r="NWT144" s="6"/>
      <c r="NWU144" s="6"/>
      <c r="NWV144" s="6"/>
      <c r="NWW144" s="6"/>
      <c r="NWX144" s="6"/>
      <c r="NWY144" s="6"/>
      <c r="NWZ144" s="6"/>
      <c r="NXA144" s="6"/>
      <c r="NXB144" s="6"/>
      <c r="NXC144" s="6"/>
      <c r="NXD144" s="6"/>
      <c r="NXE144" s="6"/>
      <c r="NXF144" s="6"/>
      <c r="NXG144" s="6"/>
      <c r="NXH144" s="6"/>
      <c r="NXI144" s="6"/>
      <c r="NXJ144" s="6"/>
      <c r="NXK144" s="6"/>
      <c r="NXL144" s="6"/>
      <c r="NXM144" s="6"/>
      <c r="NXN144" s="6"/>
      <c r="NXO144" s="6"/>
      <c r="NXP144" s="6"/>
      <c r="NXQ144" s="6"/>
      <c r="NXR144" s="6"/>
      <c r="NXS144" s="6"/>
      <c r="NXT144" s="6"/>
      <c r="NXU144" s="6"/>
      <c r="NXV144" s="6"/>
      <c r="NXW144" s="6"/>
      <c r="NXX144" s="6"/>
      <c r="NXY144" s="6"/>
      <c r="NXZ144" s="6"/>
      <c r="NYA144" s="6"/>
      <c r="NYB144" s="6"/>
      <c r="NYC144" s="6"/>
      <c r="NYD144" s="6"/>
      <c r="NYE144" s="6"/>
      <c r="NYF144" s="6"/>
      <c r="NYG144" s="6"/>
      <c r="NYH144" s="6"/>
      <c r="NYI144" s="6"/>
      <c r="NYJ144" s="6"/>
      <c r="NYK144" s="6"/>
      <c r="NYL144" s="6"/>
      <c r="NYM144" s="6"/>
      <c r="NYN144" s="6"/>
      <c r="NYO144" s="6"/>
      <c r="NYP144" s="6"/>
      <c r="NYQ144" s="6"/>
      <c r="NYR144" s="6"/>
      <c r="NYS144" s="6"/>
      <c r="NYT144" s="6"/>
      <c r="NYU144" s="6"/>
      <c r="NYV144" s="6"/>
      <c r="NYW144" s="6"/>
      <c r="NYX144" s="6"/>
      <c r="NYY144" s="6"/>
      <c r="NYZ144" s="6"/>
      <c r="NZA144" s="6"/>
      <c r="NZB144" s="6"/>
      <c r="NZC144" s="6"/>
      <c r="NZD144" s="6"/>
      <c r="NZE144" s="6"/>
      <c r="NZF144" s="6"/>
      <c r="NZG144" s="6"/>
      <c r="NZH144" s="6"/>
      <c r="NZI144" s="6"/>
      <c r="NZJ144" s="6"/>
      <c r="NZK144" s="6"/>
      <c r="NZL144" s="6"/>
      <c r="NZM144" s="6"/>
      <c r="NZN144" s="6"/>
      <c r="NZO144" s="6"/>
      <c r="NZP144" s="6"/>
      <c r="NZQ144" s="6"/>
      <c r="NZR144" s="6"/>
      <c r="NZS144" s="6"/>
      <c r="NZT144" s="6"/>
      <c r="NZU144" s="6"/>
      <c r="NZV144" s="6"/>
      <c r="NZW144" s="6"/>
      <c r="NZX144" s="6"/>
      <c r="NZY144" s="6"/>
      <c r="NZZ144" s="6"/>
      <c r="OAA144" s="6"/>
      <c r="OAB144" s="6"/>
      <c r="OAC144" s="6"/>
      <c r="OAD144" s="6"/>
      <c r="OAE144" s="6"/>
      <c r="OAF144" s="6"/>
      <c r="OAG144" s="6"/>
      <c r="OAH144" s="6"/>
      <c r="OAI144" s="6"/>
      <c r="OAJ144" s="6"/>
      <c r="OAK144" s="6"/>
      <c r="OAL144" s="6"/>
      <c r="OAM144" s="6"/>
      <c r="OAN144" s="6"/>
      <c r="OAO144" s="6"/>
      <c r="OAP144" s="6"/>
      <c r="OAQ144" s="6"/>
      <c r="OAR144" s="6"/>
      <c r="OAS144" s="6"/>
      <c r="OAT144" s="6"/>
      <c r="OAU144" s="6"/>
      <c r="OAV144" s="6"/>
      <c r="OAW144" s="6"/>
      <c r="OAX144" s="6"/>
      <c r="OAY144" s="6"/>
      <c r="OAZ144" s="6"/>
      <c r="OBA144" s="6"/>
      <c r="OBB144" s="6"/>
      <c r="OBC144" s="6"/>
      <c r="OBD144" s="6"/>
      <c r="OBE144" s="6"/>
      <c r="OBF144" s="6"/>
      <c r="OBG144" s="6"/>
      <c r="OBH144" s="6"/>
      <c r="OBI144" s="6"/>
      <c r="OBJ144" s="6"/>
      <c r="OBK144" s="6"/>
      <c r="OBL144" s="6"/>
      <c r="OBM144" s="6"/>
      <c r="OBN144" s="6"/>
      <c r="OBO144" s="6"/>
      <c r="OBP144" s="6"/>
      <c r="OBQ144" s="6"/>
      <c r="OBR144" s="6"/>
      <c r="OBS144" s="6"/>
      <c r="OBT144" s="6"/>
      <c r="OBU144" s="6"/>
      <c r="OBV144" s="6"/>
      <c r="OBW144" s="6"/>
      <c r="OBX144" s="6"/>
      <c r="OBY144" s="6"/>
      <c r="OBZ144" s="6"/>
      <c r="OCA144" s="6"/>
      <c r="OCB144" s="6"/>
      <c r="OCC144" s="6"/>
      <c r="OCD144" s="6"/>
      <c r="OCE144" s="6"/>
      <c r="OCF144" s="6"/>
      <c r="OCG144" s="6"/>
      <c r="OCH144" s="6"/>
      <c r="OCI144" s="6"/>
      <c r="OCJ144" s="6"/>
      <c r="OCK144" s="6"/>
      <c r="OCL144" s="6"/>
      <c r="OCM144" s="6"/>
      <c r="OCN144" s="6"/>
      <c r="OCO144" s="6"/>
      <c r="OCP144" s="6"/>
      <c r="OCQ144" s="6"/>
      <c r="OCR144" s="6"/>
      <c r="OCS144" s="6"/>
      <c r="OCT144" s="6"/>
      <c r="OCU144" s="6"/>
      <c r="OCV144" s="6"/>
      <c r="OCW144" s="6"/>
      <c r="OCX144" s="6"/>
      <c r="OCY144" s="6"/>
      <c r="OCZ144" s="6"/>
      <c r="ODA144" s="6"/>
      <c r="ODB144" s="6"/>
      <c r="ODC144" s="6"/>
      <c r="ODD144" s="6"/>
      <c r="ODE144" s="6"/>
      <c r="ODF144" s="6"/>
      <c r="ODG144" s="6"/>
      <c r="ODH144" s="6"/>
      <c r="ODI144" s="6"/>
      <c r="ODJ144" s="6"/>
      <c r="ODK144" s="6"/>
      <c r="ODL144" s="6"/>
      <c r="ODM144" s="6"/>
      <c r="ODN144" s="6"/>
      <c r="ODO144" s="6"/>
      <c r="ODP144" s="6"/>
      <c r="ODQ144" s="6"/>
      <c r="ODR144" s="6"/>
      <c r="ODS144" s="6"/>
      <c r="ODT144" s="6"/>
      <c r="ODU144" s="6"/>
      <c r="ODV144" s="6"/>
      <c r="ODW144" s="6"/>
      <c r="ODX144" s="6"/>
      <c r="ODY144" s="6"/>
      <c r="ODZ144" s="6"/>
      <c r="OEA144" s="6"/>
      <c r="OEB144" s="6"/>
      <c r="OEC144" s="6"/>
      <c r="OED144" s="6"/>
      <c r="OEE144" s="6"/>
      <c r="OEF144" s="6"/>
      <c r="OEG144" s="6"/>
      <c r="OEH144" s="6"/>
      <c r="OEI144" s="6"/>
      <c r="OEJ144" s="6"/>
      <c r="OEK144" s="6"/>
      <c r="OEL144" s="6"/>
      <c r="OEM144" s="6"/>
      <c r="OEN144" s="6"/>
      <c r="OEO144" s="6"/>
      <c r="OEP144" s="6"/>
      <c r="OEQ144" s="6"/>
      <c r="OER144" s="6"/>
      <c r="OES144" s="6"/>
      <c r="OET144" s="6"/>
      <c r="OEU144" s="6"/>
      <c r="OEV144" s="6"/>
      <c r="OEW144" s="6"/>
      <c r="OEX144" s="6"/>
      <c r="OEY144" s="6"/>
      <c r="OEZ144" s="6"/>
      <c r="OFA144" s="6"/>
      <c r="OFB144" s="6"/>
      <c r="OFC144" s="6"/>
      <c r="OFD144" s="6"/>
      <c r="OFE144" s="6"/>
      <c r="OFF144" s="6"/>
      <c r="OFG144" s="6"/>
      <c r="OFH144" s="6"/>
      <c r="OFI144" s="6"/>
      <c r="OFJ144" s="6"/>
      <c r="OFK144" s="6"/>
      <c r="OFL144" s="6"/>
      <c r="OFM144" s="6"/>
      <c r="OFN144" s="6"/>
      <c r="OFO144" s="6"/>
      <c r="OFP144" s="6"/>
      <c r="OFQ144" s="6"/>
      <c r="OFR144" s="6"/>
      <c r="OFS144" s="6"/>
      <c r="OFT144" s="6"/>
      <c r="OFU144" s="6"/>
      <c r="OFV144" s="6"/>
      <c r="OFW144" s="6"/>
      <c r="OFX144" s="6"/>
      <c r="OFY144" s="6"/>
      <c r="OFZ144" s="6"/>
      <c r="OGA144" s="6"/>
      <c r="OGB144" s="6"/>
      <c r="OGC144" s="6"/>
      <c r="OGD144" s="6"/>
      <c r="OGE144" s="6"/>
      <c r="OGF144" s="6"/>
      <c r="OGG144" s="6"/>
      <c r="OGH144" s="6"/>
      <c r="OGI144" s="6"/>
      <c r="OGJ144" s="6"/>
      <c r="OGK144" s="6"/>
      <c r="OGL144" s="6"/>
      <c r="OGM144" s="6"/>
      <c r="OGN144" s="6"/>
      <c r="OGO144" s="6"/>
      <c r="OGP144" s="6"/>
      <c r="OGQ144" s="6"/>
      <c r="OGR144" s="6"/>
      <c r="OGS144" s="6"/>
      <c r="OGT144" s="6"/>
      <c r="OGU144" s="6"/>
      <c r="OGV144" s="6"/>
      <c r="OGW144" s="6"/>
      <c r="OGX144" s="6"/>
      <c r="OGY144" s="6"/>
      <c r="OGZ144" s="6"/>
      <c r="OHA144" s="6"/>
      <c r="OHB144" s="6"/>
      <c r="OHC144" s="6"/>
      <c r="OHD144" s="6"/>
      <c r="OHE144" s="6"/>
      <c r="OHF144" s="6"/>
      <c r="OHG144" s="6"/>
      <c r="OHH144" s="6"/>
      <c r="OHI144" s="6"/>
      <c r="OHJ144" s="6"/>
      <c r="OHK144" s="6"/>
      <c r="OHL144" s="6"/>
      <c r="OHM144" s="6"/>
      <c r="OHN144" s="6"/>
      <c r="OHO144" s="6"/>
      <c r="OHP144" s="6"/>
      <c r="OHQ144" s="6"/>
      <c r="OHR144" s="6"/>
      <c r="OHS144" s="6"/>
      <c r="OHT144" s="6"/>
      <c r="OHU144" s="6"/>
      <c r="OHV144" s="6"/>
      <c r="OHW144" s="6"/>
      <c r="OHX144" s="6"/>
      <c r="OHY144" s="6"/>
      <c r="OHZ144" s="6"/>
      <c r="OIA144" s="6"/>
      <c r="OIB144" s="6"/>
      <c r="OIC144" s="6"/>
      <c r="OID144" s="6"/>
      <c r="OIE144" s="6"/>
      <c r="OIF144" s="6"/>
      <c r="OIG144" s="6"/>
      <c r="OIH144" s="6"/>
      <c r="OII144" s="6"/>
      <c r="OIJ144" s="6"/>
      <c r="OIK144" s="6"/>
      <c r="OIL144" s="6"/>
      <c r="OIM144" s="6"/>
      <c r="OIN144" s="6"/>
      <c r="OIO144" s="6"/>
      <c r="OIP144" s="6"/>
      <c r="OIQ144" s="6"/>
      <c r="OIR144" s="6"/>
      <c r="OIS144" s="6"/>
      <c r="OIT144" s="6"/>
      <c r="OIU144" s="6"/>
      <c r="OIV144" s="6"/>
      <c r="OIW144" s="6"/>
      <c r="OIX144" s="6"/>
      <c r="OIY144" s="6"/>
      <c r="OIZ144" s="6"/>
      <c r="OJA144" s="6"/>
      <c r="OJB144" s="6"/>
      <c r="OJC144" s="6"/>
      <c r="OJD144" s="6"/>
      <c r="OJE144" s="6"/>
      <c r="OJF144" s="6"/>
      <c r="OJG144" s="6"/>
      <c r="OJH144" s="6"/>
      <c r="OJI144" s="6"/>
      <c r="OJJ144" s="6"/>
      <c r="OJK144" s="6"/>
      <c r="OJL144" s="6"/>
      <c r="OJM144" s="6"/>
      <c r="OJN144" s="6"/>
      <c r="OJO144" s="6"/>
      <c r="OJP144" s="6"/>
      <c r="OJQ144" s="6"/>
      <c r="OJR144" s="6"/>
      <c r="OJS144" s="6"/>
      <c r="OJT144" s="6"/>
      <c r="OJU144" s="6"/>
      <c r="OJV144" s="6"/>
      <c r="OJW144" s="6"/>
      <c r="OJX144" s="6"/>
      <c r="OJY144" s="6"/>
      <c r="OJZ144" s="6"/>
      <c r="OKA144" s="6"/>
      <c r="OKB144" s="6"/>
      <c r="OKC144" s="6"/>
      <c r="OKD144" s="6"/>
      <c r="OKE144" s="6"/>
      <c r="OKF144" s="6"/>
      <c r="OKG144" s="6"/>
      <c r="OKH144" s="6"/>
      <c r="OKI144" s="6"/>
      <c r="OKJ144" s="6"/>
      <c r="OKK144" s="6"/>
      <c r="OKL144" s="6"/>
      <c r="OKM144" s="6"/>
      <c r="OKN144" s="6"/>
      <c r="OKO144" s="6"/>
      <c r="OKP144" s="6"/>
      <c r="OKQ144" s="6"/>
      <c r="OKR144" s="6"/>
      <c r="OKS144" s="6"/>
      <c r="OKT144" s="6"/>
      <c r="OKU144" s="6"/>
      <c r="OKV144" s="6"/>
      <c r="OKW144" s="6"/>
      <c r="OKX144" s="6"/>
      <c r="OKY144" s="6"/>
      <c r="OKZ144" s="6"/>
      <c r="OLA144" s="6"/>
      <c r="OLB144" s="6"/>
      <c r="OLC144" s="6"/>
      <c r="OLD144" s="6"/>
      <c r="OLE144" s="6"/>
      <c r="OLF144" s="6"/>
      <c r="OLG144" s="6"/>
      <c r="OLH144" s="6"/>
      <c r="OLI144" s="6"/>
      <c r="OLJ144" s="6"/>
      <c r="OLK144" s="6"/>
      <c r="OLL144" s="6"/>
      <c r="OLM144" s="6"/>
      <c r="OLN144" s="6"/>
      <c r="OLO144" s="6"/>
      <c r="OLP144" s="6"/>
      <c r="OLQ144" s="6"/>
      <c r="OLR144" s="6"/>
      <c r="OLS144" s="6"/>
      <c r="OLT144" s="6"/>
      <c r="OLU144" s="6"/>
      <c r="OLV144" s="6"/>
      <c r="OLW144" s="6"/>
      <c r="OLX144" s="6"/>
      <c r="OLY144" s="6"/>
      <c r="OLZ144" s="6"/>
      <c r="OMA144" s="6"/>
      <c r="OMB144" s="6"/>
      <c r="OMC144" s="6"/>
      <c r="OMD144" s="6"/>
      <c r="OME144" s="6"/>
      <c r="OMF144" s="6"/>
      <c r="OMG144" s="6"/>
      <c r="OMH144" s="6"/>
      <c r="OMI144" s="6"/>
      <c r="OMJ144" s="6"/>
      <c r="OMK144" s="6"/>
      <c r="OML144" s="6"/>
      <c r="OMM144" s="6"/>
      <c r="OMN144" s="6"/>
      <c r="OMO144" s="6"/>
      <c r="OMP144" s="6"/>
      <c r="OMQ144" s="6"/>
      <c r="OMR144" s="6"/>
      <c r="OMS144" s="6"/>
      <c r="OMT144" s="6"/>
      <c r="OMU144" s="6"/>
      <c r="OMV144" s="6"/>
      <c r="OMW144" s="6"/>
      <c r="OMX144" s="6"/>
      <c r="OMY144" s="6"/>
      <c r="OMZ144" s="6"/>
      <c r="ONA144" s="6"/>
      <c r="ONB144" s="6"/>
      <c r="ONC144" s="6"/>
      <c r="OND144" s="6"/>
      <c r="ONE144" s="6"/>
      <c r="ONF144" s="6"/>
      <c r="ONG144" s="6"/>
      <c r="ONH144" s="6"/>
      <c r="ONI144" s="6"/>
      <c r="ONJ144" s="6"/>
      <c r="ONK144" s="6"/>
      <c r="ONL144" s="6"/>
      <c r="ONM144" s="6"/>
      <c r="ONN144" s="6"/>
      <c r="ONO144" s="6"/>
      <c r="ONP144" s="6"/>
      <c r="ONQ144" s="6"/>
      <c r="ONR144" s="6"/>
      <c r="ONS144" s="6"/>
      <c r="ONT144" s="6"/>
      <c r="ONU144" s="6"/>
      <c r="ONV144" s="6"/>
      <c r="ONW144" s="6"/>
      <c r="ONX144" s="6"/>
      <c r="ONY144" s="6"/>
      <c r="ONZ144" s="6"/>
      <c r="OOA144" s="6"/>
      <c r="OOB144" s="6"/>
      <c r="OOC144" s="6"/>
      <c r="OOD144" s="6"/>
      <c r="OOE144" s="6"/>
      <c r="OOF144" s="6"/>
      <c r="OOG144" s="6"/>
      <c r="OOH144" s="6"/>
      <c r="OOI144" s="6"/>
      <c r="OOJ144" s="6"/>
      <c r="OOK144" s="6"/>
      <c r="OOL144" s="6"/>
      <c r="OOM144" s="6"/>
      <c r="OON144" s="6"/>
      <c r="OOO144" s="6"/>
      <c r="OOP144" s="6"/>
      <c r="OOQ144" s="6"/>
      <c r="OOR144" s="6"/>
      <c r="OOS144" s="6"/>
      <c r="OOT144" s="6"/>
      <c r="OOU144" s="6"/>
      <c r="OOV144" s="6"/>
      <c r="OOW144" s="6"/>
      <c r="OOX144" s="6"/>
      <c r="OOY144" s="6"/>
      <c r="OOZ144" s="6"/>
      <c r="OPA144" s="6"/>
      <c r="OPB144" s="6"/>
      <c r="OPC144" s="6"/>
      <c r="OPD144" s="6"/>
      <c r="OPE144" s="6"/>
      <c r="OPF144" s="6"/>
      <c r="OPG144" s="6"/>
      <c r="OPH144" s="6"/>
      <c r="OPI144" s="6"/>
      <c r="OPJ144" s="6"/>
      <c r="OPK144" s="6"/>
      <c r="OPL144" s="6"/>
      <c r="OPM144" s="6"/>
      <c r="OPN144" s="6"/>
      <c r="OPO144" s="6"/>
      <c r="OPP144" s="6"/>
      <c r="OPQ144" s="6"/>
      <c r="OPR144" s="6"/>
      <c r="OPS144" s="6"/>
      <c r="OPT144" s="6"/>
      <c r="OPU144" s="6"/>
      <c r="OPV144" s="6"/>
      <c r="OPW144" s="6"/>
      <c r="OPX144" s="6"/>
      <c r="OPY144" s="6"/>
      <c r="OPZ144" s="6"/>
      <c r="OQA144" s="6"/>
      <c r="OQB144" s="6"/>
      <c r="OQC144" s="6"/>
      <c r="OQD144" s="6"/>
      <c r="OQE144" s="6"/>
      <c r="OQF144" s="6"/>
      <c r="OQG144" s="6"/>
      <c r="OQH144" s="6"/>
      <c r="OQI144" s="6"/>
      <c r="OQJ144" s="6"/>
      <c r="OQK144" s="6"/>
      <c r="OQL144" s="6"/>
      <c r="OQM144" s="6"/>
      <c r="OQN144" s="6"/>
      <c r="OQO144" s="6"/>
      <c r="OQP144" s="6"/>
      <c r="OQQ144" s="6"/>
      <c r="OQR144" s="6"/>
      <c r="OQS144" s="6"/>
      <c r="OQT144" s="6"/>
      <c r="OQU144" s="6"/>
      <c r="OQV144" s="6"/>
      <c r="OQW144" s="6"/>
      <c r="OQX144" s="6"/>
      <c r="OQY144" s="6"/>
      <c r="OQZ144" s="6"/>
      <c r="ORA144" s="6"/>
      <c r="ORB144" s="6"/>
      <c r="ORC144" s="6"/>
      <c r="ORD144" s="6"/>
      <c r="ORE144" s="6"/>
      <c r="ORF144" s="6"/>
      <c r="ORG144" s="6"/>
      <c r="ORH144" s="6"/>
      <c r="ORI144" s="6"/>
      <c r="ORJ144" s="6"/>
      <c r="ORK144" s="6"/>
      <c r="ORL144" s="6"/>
      <c r="ORM144" s="6"/>
      <c r="ORN144" s="6"/>
      <c r="ORO144" s="6"/>
      <c r="ORP144" s="6"/>
      <c r="ORQ144" s="6"/>
      <c r="ORR144" s="6"/>
      <c r="ORS144" s="6"/>
      <c r="ORT144" s="6"/>
      <c r="ORU144" s="6"/>
      <c r="ORV144" s="6"/>
      <c r="ORW144" s="6"/>
      <c r="ORX144" s="6"/>
      <c r="ORY144" s="6"/>
      <c r="ORZ144" s="6"/>
      <c r="OSA144" s="6"/>
      <c r="OSB144" s="6"/>
      <c r="OSC144" s="6"/>
      <c r="OSD144" s="6"/>
      <c r="OSE144" s="6"/>
      <c r="OSF144" s="6"/>
      <c r="OSG144" s="6"/>
      <c r="OSH144" s="6"/>
      <c r="OSI144" s="6"/>
      <c r="OSJ144" s="6"/>
      <c r="OSK144" s="6"/>
      <c r="OSL144" s="6"/>
      <c r="OSM144" s="6"/>
      <c r="OSN144" s="6"/>
      <c r="OSO144" s="6"/>
      <c r="OSP144" s="6"/>
      <c r="OSQ144" s="6"/>
      <c r="OSR144" s="6"/>
      <c r="OSS144" s="6"/>
      <c r="OST144" s="6"/>
      <c r="OSU144" s="6"/>
      <c r="OSV144" s="6"/>
      <c r="OSW144" s="6"/>
      <c r="OSX144" s="6"/>
      <c r="OSY144" s="6"/>
      <c r="OSZ144" s="6"/>
      <c r="OTA144" s="6"/>
      <c r="OTB144" s="6"/>
      <c r="OTC144" s="6"/>
      <c r="OTD144" s="6"/>
      <c r="OTE144" s="6"/>
      <c r="OTF144" s="6"/>
      <c r="OTG144" s="6"/>
      <c r="OTH144" s="6"/>
      <c r="OTI144" s="6"/>
      <c r="OTJ144" s="6"/>
      <c r="OTK144" s="6"/>
      <c r="OTL144" s="6"/>
      <c r="OTM144" s="6"/>
      <c r="OTN144" s="6"/>
      <c r="OTO144" s="6"/>
      <c r="OTP144" s="6"/>
      <c r="OTQ144" s="6"/>
      <c r="OTR144" s="6"/>
      <c r="OTS144" s="6"/>
      <c r="OTT144" s="6"/>
      <c r="OTU144" s="6"/>
      <c r="OTV144" s="6"/>
      <c r="OTW144" s="6"/>
      <c r="OTX144" s="6"/>
      <c r="OTY144" s="6"/>
      <c r="OTZ144" s="6"/>
      <c r="OUA144" s="6"/>
      <c r="OUB144" s="6"/>
      <c r="OUC144" s="6"/>
      <c r="OUD144" s="6"/>
      <c r="OUE144" s="6"/>
      <c r="OUF144" s="6"/>
      <c r="OUG144" s="6"/>
      <c r="OUH144" s="6"/>
      <c r="OUI144" s="6"/>
      <c r="OUJ144" s="6"/>
      <c r="OUK144" s="6"/>
      <c r="OUL144" s="6"/>
      <c r="OUM144" s="6"/>
      <c r="OUN144" s="6"/>
      <c r="OUO144" s="6"/>
      <c r="OUP144" s="6"/>
      <c r="OUQ144" s="6"/>
      <c r="OUR144" s="6"/>
      <c r="OUS144" s="6"/>
      <c r="OUT144" s="6"/>
      <c r="OUU144" s="6"/>
      <c r="OUV144" s="6"/>
      <c r="OUW144" s="6"/>
      <c r="OUX144" s="6"/>
      <c r="OUY144" s="6"/>
      <c r="OUZ144" s="6"/>
      <c r="OVA144" s="6"/>
      <c r="OVB144" s="6"/>
      <c r="OVC144" s="6"/>
      <c r="OVD144" s="6"/>
      <c r="OVE144" s="6"/>
      <c r="OVF144" s="6"/>
      <c r="OVG144" s="6"/>
      <c r="OVH144" s="6"/>
      <c r="OVI144" s="6"/>
      <c r="OVJ144" s="6"/>
      <c r="OVK144" s="6"/>
      <c r="OVL144" s="6"/>
      <c r="OVM144" s="6"/>
      <c r="OVN144" s="6"/>
      <c r="OVO144" s="6"/>
      <c r="OVP144" s="6"/>
      <c r="OVQ144" s="6"/>
      <c r="OVR144" s="6"/>
      <c r="OVS144" s="6"/>
      <c r="OVT144" s="6"/>
      <c r="OVU144" s="6"/>
      <c r="OVV144" s="6"/>
      <c r="OVW144" s="6"/>
      <c r="OVX144" s="6"/>
      <c r="OVY144" s="6"/>
      <c r="OVZ144" s="6"/>
      <c r="OWA144" s="6"/>
      <c r="OWB144" s="6"/>
      <c r="OWC144" s="6"/>
      <c r="OWD144" s="6"/>
      <c r="OWE144" s="6"/>
      <c r="OWF144" s="6"/>
      <c r="OWG144" s="6"/>
      <c r="OWH144" s="6"/>
      <c r="OWI144" s="6"/>
      <c r="OWJ144" s="6"/>
      <c r="OWK144" s="6"/>
      <c r="OWL144" s="6"/>
      <c r="OWM144" s="6"/>
      <c r="OWN144" s="6"/>
      <c r="OWO144" s="6"/>
      <c r="OWP144" s="6"/>
      <c r="OWQ144" s="6"/>
      <c r="OWR144" s="6"/>
      <c r="OWS144" s="6"/>
      <c r="OWT144" s="6"/>
      <c r="OWU144" s="6"/>
      <c r="OWV144" s="6"/>
      <c r="OWW144" s="6"/>
      <c r="OWX144" s="6"/>
      <c r="OWY144" s="6"/>
      <c r="OWZ144" s="6"/>
      <c r="OXA144" s="6"/>
      <c r="OXB144" s="6"/>
      <c r="OXC144" s="6"/>
      <c r="OXD144" s="6"/>
      <c r="OXE144" s="6"/>
      <c r="OXF144" s="6"/>
      <c r="OXG144" s="6"/>
      <c r="OXH144" s="6"/>
      <c r="OXI144" s="6"/>
      <c r="OXJ144" s="6"/>
      <c r="OXK144" s="6"/>
      <c r="OXL144" s="6"/>
      <c r="OXM144" s="6"/>
      <c r="OXN144" s="6"/>
      <c r="OXO144" s="6"/>
      <c r="OXP144" s="6"/>
      <c r="OXQ144" s="6"/>
      <c r="OXR144" s="6"/>
      <c r="OXS144" s="6"/>
      <c r="OXT144" s="6"/>
      <c r="OXU144" s="6"/>
      <c r="OXV144" s="6"/>
      <c r="OXW144" s="6"/>
      <c r="OXX144" s="6"/>
      <c r="OXY144" s="6"/>
      <c r="OXZ144" s="6"/>
      <c r="OYA144" s="6"/>
      <c r="OYB144" s="6"/>
      <c r="OYC144" s="6"/>
      <c r="OYD144" s="6"/>
      <c r="OYE144" s="6"/>
      <c r="OYF144" s="6"/>
      <c r="OYG144" s="6"/>
      <c r="OYH144" s="6"/>
      <c r="OYI144" s="6"/>
      <c r="OYJ144" s="6"/>
      <c r="OYK144" s="6"/>
      <c r="OYL144" s="6"/>
      <c r="OYM144" s="6"/>
      <c r="OYN144" s="6"/>
      <c r="OYO144" s="6"/>
      <c r="OYP144" s="6"/>
      <c r="OYQ144" s="6"/>
      <c r="OYR144" s="6"/>
      <c r="OYS144" s="6"/>
      <c r="OYT144" s="6"/>
      <c r="OYU144" s="6"/>
      <c r="OYV144" s="6"/>
      <c r="OYW144" s="6"/>
      <c r="OYX144" s="6"/>
      <c r="OYY144" s="6"/>
      <c r="OYZ144" s="6"/>
      <c r="OZA144" s="6"/>
      <c r="OZB144" s="6"/>
      <c r="OZC144" s="6"/>
      <c r="OZD144" s="6"/>
      <c r="OZE144" s="6"/>
      <c r="OZF144" s="6"/>
      <c r="OZG144" s="6"/>
      <c r="OZH144" s="6"/>
      <c r="OZI144" s="6"/>
      <c r="OZJ144" s="6"/>
      <c r="OZK144" s="6"/>
      <c r="OZL144" s="6"/>
      <c r="OZM144" s="6"/>
      <c r="OZN144" s="6"/>
      <c r="OZO144" s="6"/>
      <c r="OZP144" s="6"/>
      <c r="OZQ144" s="6"/>
      <c r="OZR144" s="6"/>
      <c r="OZS144" s="6"/>
      <c r="OZT144" s="6"/>
      <c r="OZU144" s="6"/>
      <c r="OZV144" s="6"/>
      <c r="OZW144" s="6"/>
      <c r="OZX144" s="6"/>
      <c r="OZY144" s="6"/>
      <c r="OZZ144" s="6"/>
      <c r="PAA144" s="6"/>
      <c r="PAB144" s="6"/>
      <c r="PAC144" s="6"/>
      <c r="PAD144" s="6"/>
      <c r="PAE144" s="6"/>
      <c r="PAF144" s="6"/>
      <c r="PAG144" s="6"/>
      <c r="PAH144" s="6"/>
      <c r="PAI144" s="6"/>
      <c r="PAJ144" s="6"/>
      <c r="PAK144" s="6"/>
      <c r="PAL144" s="6"/>
      <c r="PAM144" s="6"/>
      <c r="PAN144" s="6"/>
      <c r="PAO144" s="6"/>
      <c r="PAP144" s="6"/>
      <c r="PAQ144" s="6"/>
      <c r="PAR144" s="6"/>
      <c r="PAS144" s="6"/>
      <c r="PAT144" s="6"/>
      <c r="PAU144" s="6"/>
      <c r="PAV144" s="6"/>
      <c r="PAW144" s="6"/>
      <c r="PAX144" s="6"/>
      <c r="PAY144" s="6"/>
      <c r="PAZ144" s="6"/>
      <c r="PBA144" s="6"/>
      <c r="PBB144" s="6"/>
      <c r="PBC144" s="6"/>
      <c r="PBD144" s="6"/>
      <c r="PBE144" s="6"/>
      <c r="PBF144" s="6"/>
      <c r="PBG144" s="6"/>
      <c r="PBH144" s="6"/>
      <c r="PBI144" s="6"/>
      <c r="PBJ144" s="6"/>
      <c r="PBK144" s="6"/>
      <c r="PBL144" s="6"/>
      <c r="PBM144" s="6"/>
      <c r="PBN144" s="6"/>
      <c r="PBO144" s="6"/>
      <c r="PBP144" s="6"/>
      <c r="PBQ144" s="6"/>
      <c r="PBR144" s="6"/>
      <c r="PBS144" s="6"/>
      <c r="PBT144" s="6"/>
      <c r="PBU144" s="6"/>
      <c r="PBV144" s="6"/>
      <c r="PBW144" s="6"/>
      <c r="PBX144" s="6"/>
      <c r="PBY144" s="6"/>
      <c r="PBZ144" s="6"/>
      <c r="PCA144" s="6"/>
      <c r="PCB144" s="6"/>
      <c r="PCC144" s="6"/>
      <c r="PCD144" s="6"/>
      <c r="PCE144" s="6"/>
      <c r="PCF144" s="6"/>
      <c r="PCG144" s="6"/>
      <c r="PCH144" s="6"/>
      <c r="PCI144" s="6"/>
      <c r="PCJ144" s="6"/>
      <c r="PCK144" s="6"/>
      <c r="PCL144" s="6"/>
      <c r="PCM144" s="6"/>
      <c r="PCN144" s="6"/>
      <c r="PCO144" s="6"/>
      <c r="PCP144" s="6"/>
      <c r="PCQ144" s="6"/>
      <c r="PCR144" s="6"/>
      <c r="PCS144" s="6"/>
      <c r="PCT144" s="6"/>
      <c r="PCU144" s="6"/>
      <c r="PCV144" s="6"/>
      <c r="PCW144" s="6"/>
      <c r="PCX144" s="6"/>
      <c r="PCY144" s="6"/>
      <c r="PCZ144" s="6"/>
      <c r="PDA144" s="6"/>
      <c r="PDB144" s="6"/>
      <c r="PDC144" s="6"/>
      <c r="PDD144" s="6"/>
      <c r="PDE144" s="6"/>
      <c r="PDF144" s="6"/>
      <c r="PDG144" s="6"/>
      <c r="PDH144" s="6"/>
      <c r="PDI144" s="6"/>
      <c r="PDJ144" s="6"/>
      <c r="PDK144" s="6"/>
      <c r="PDL144" s="6"/>
      <c r="PDM144" s="6"/>
      <c r="PDN144" s="6"/>
      <c r="PDO144" s="6"/>
      <c r="PDP144" s="6"/>
      <c r="PDQ144" s="6"/>
      <c r="PDR144" s="6"/>
      <c r="PDS144" s="6"/>
      <c r="PDT144" s="6"/>
      <c r="PDU144" s="6"/>
      <c r="PDV144" s="6"/>
      <c r="PDW144" s="6"/>
      <c r="PDX144" s="6"/>
      <c r="PDY144" s="6"/>
      <c r="PDZ144" s="6"/>
      <c r="PEA144" s="6"/>
      <c r="PEB144" s="6"/>
      <c r="PEC144" s="6"/>
      <c r="PED144" s="6"/>
      <c r="PEE144" s="6"/>
      <c r="PEF144" s="6"/>
      <c r="PEG144" s="6"/>
      <c r="PEH144" s="6"/>
      <c r="PEI144" s="6"/>
      <c r="PEJ144" s="6"/>
      <c r="PEK144" s="6"/>
      <c r="PEL144" s="6"/>
      <c r="PEM144" s="6"/>
      <c r="PEN144" s="6"/>
      <c r="PEO144" s="6"/>
      <c r="PEP144" s="6"/>
      <c r="PEQ144" s="6"/>
      <c r="PER144" s="6"/>
      <c r="PES144" s="6"/>
      <c r="PET144" s="6"/>
      <c r="PEU144" s="6"/>
      <c r="PEV144" s="6"/>
      <c r="PEW144" s="6"/>
      <c r="PEX144" s="6"/>
      <c r="PEY144" s="6"/>
      <c r="PEZ144" s="6"/>
      <c r="PFA144" s="6"/>
      <c r="PFB144" s="6"/>
      <c r="PFC144" s="6"/>
      <c r="PFD144" s="6"/>
      <c r="PFE144" s="6"/>
      <c r="PFF144" s="6"/>
      <c r="PFG144" s="6"/>
      <c r="PFH144" s="6"/>
      <c r="PFI144" s="6"/>
      <c r="PFJ144" s="6"/>
      <c r="PFK144" s="6"/>
      <c r="PFL144" s="6"/>
      <c r="PFM144" s="6"/>
      <c r="PFN144" s="6"/>
      <c r="PFO144" s="6"/>
      <c r="PFP144" s="6"/>
      <c r="PFQ144" s="6"/>
      <c r="PFR144" s="6"/>
      <c r="PFS144" s="6"/>
      <c r="PFT144" s="6"/>
      <c r="PFU144" s="6"/>
      <c r="PFV144" s="6"/>
      <c r="PFW144" s="6"/>
      <c r="PFX144" s="6"/>
      <c r="PFY144" s="6"/>
      <c r="PFZ144" s="6"/>
      <c r="PGA144" s="6"/>
      <c r="PGB144" s="6"/>
      <c r="PGC144" s="6"/>
      <c r="PGD144" s="6"/>
      <c r="PGE144" s="6"/>
      <c r="PGF144" s="6"/>
      <c r="PGG144" s="6"/>
      <c r="PGH144" s="6"/>
      <c r="PGI144" s="6"/>
      <c r="PGJ144" s="6"/>
      <c r="PGK144" s="6"/>
      <c r="PGL144" s="6"/>
      <c r="PGM144" s="6"/>
      <c r="PGN144" s="6"/>
      <c r="PGO144" s="6"/>
      <c r="PGP144" s="6"/>
      <c r="PGQ144" s="6"/>
      <c r="PGR144" s="6"/>
      <c r="PGS144" s="6"/>
      <c r="PGT144" s="6"/>
      <c r="PGU144" s="6"/>
      <c r="PGV144" s="6"/>
      <c r="PGW144" s="6"/>
      <c r="PGX144" s="6"/>
      <c r="PGY144" s="6"/>
      <c r="PGZ144" s="6"/>
      <c r="PHA144" s="6"/>
      <c r="PHB144" s="6"/>
      <c r="PHC144" s="6"/>
      <c r="PHD144" s="6"/>
      <c r="PHE144" s="6"/>
      <c r="PHF144" s="6"/>
      <c r="PHG144" s="6"/>
      <c r="PHH144" s="6"/>
      <c r="PHI144" s="6"/>
      <c r="PHJ144" s="6"/>
      <c r="PHK144" s="6"/>
      <c r="PHL144" s="6"/>
      <c r="PHM144" s="6"/>
      <c r="PHN144" s="6"/>
      <c r="PHO144" s="6"/>
      <c r="PHP144" s="6"/>
      <c r="PHQ144" s="6"/>
      <c r="PHR144" s="6"/>
      <c r="PHS144" s="6"/>
      <c r="PHT144" s="6"/>
      <c r="PHU144" s="6"/>
      <c r="PHV144" s="6"/>
      <c r="PHW144" s="6"/>
      <c r="PHX144" s="6"/>
      <c r="PHY144" s="6"/>
      <c r="PHZ144" s="6"/>
      <c r="PIA144" s="6"/>
      <c r="PIB144" s="6"/>
      <c r="PIC144" s="6"/>
      <c r="PID144" s="6"/>
      <c r="PIE144" s="6"/>
      <c r="PIF144" s="6"/>
      <c r="PIG144" s="6"/>
      <c r="PIH144" s="6"/>
      <c r="PII144" s="6"/>
      <c r="PIJ144" s="6"/>
      <c r="PIK144" s="6"/>
      <c r="PIL144" s="6"/>
      <c r="PIM144" s="6"/>
      <c r="PIN144" s="6"/>
      <c r="PIO144" s="6"/>
      <c r="PIP144" s="6"/>
      <c r="PIQ144" s="6"/>
      <c r="PIR144" s="6"/>
      <c r="PIS144" s="6"/>
      <c r="PIT144" s="6"/>
      <c r="PIU144" s="6"/>
      <c r="PIV144" s="6"/>
      <c r="PIW144" s="6"/>
      <c r="PIX144" s="6"/>
      <c r="PIY144" s="6"/>
      <c r="PIZ144" s="6"/>
      <c r="PJA144" s="6"/>
      <c r="PJB144" s="6"/>
      <c r="PJC144" s="6"/>
      <c r="PJD144" s="6"/>
      <c r="PJE144" s="6"/>
      <c r="PJF144" s="6"/>
      <c r="PJG144" s="6"/>
      <c r="PJH144" s="6"/>
      <c r="PJI144" s="6"/>
      <c r="PJJ144" s="6"/>
      <c r="PJK144" s="6"/>
      <c r="PJL144" s="6"/>
      <c r="PJM144" s="6"/>
      <c r="PJN144" s="6"/>
      <c r="PJO144" s="6"/>
      <c r="PJP144" s="6"/>
      <c r="PJQ144" s="6"/>
      <c r="PJR144" s="6"/>
      <c r="PJS144" s="6"/>
      <c r="PJT144" s="6"/>
      <c r="PJU144" s="6"/>
      <c r="PJV144" s="6"/>
      <c r="PJW144" s="6"/>
      <c r="PJX144" s="6"/>
      <c r="PJY144" s="6"/>
      <c r="PJZ144" s="6"/>
      <c r="PKA144" s="6"/>
      <c r="PKB144" s="6"/>
      <c r="PKC144" s="6"/>
      <c r="PKD144" s="6"/>
      <c r="PKE144" s="6"/>
      <c r="PKF144" s="6"/>
      <c r="PKG144" s="6"/>
      <c r="PKH144" s="6"/>
      <c r="PKI144" s="6"/>
      <c r="PKJ144" s="6"/>
      <c r="PKK144" s="6"/>
      <c r="PKL144" s="6"/>
      <c r="PKM144" s="6"/>
      <c r="PKN144" s="6"/>
      <c r="PKO144" s="6"/>
      <c r="PKP144" s="6"/>
      <c r="PKQ144" s="6"/>
      <c r="PKR144" s="6"/>
      <c r="PKS144" s="6"/>
      <c r="PKT144" s="6"/>
      <c r="PKU144" s="6"/>
      <c r="PKV144" s="6"/>
      <c r="PKW144" s="6"/>
      <c r="PKX144" s="6"/>
      <c r="PKY144" s="6"/>
      <c r="PKZ144" s="6"/>
      <c r="PLA144" s="6"/>
      <c r="PLB144" s="6"/>
      <c r="PLC144" s="6"/>
      <c r="PLD144" s="6"/>
      <c r="PLE144" s="6"/>
      <c r="PLF144" s="6"/>
      <c r="PLG144" s="6"/>
      <c r="PLH144" s="6"/>
      <c r="PLI144" s="6"/>
      <c r="PLJ144" s="6"/>
      <c r="PLK144" s="6"/>
      <c r="PLL144" s="6"/>
      <c r="PLM144" s="6"/>
      <c r="PLN144" s="6"/>
      <c r="PLO144" s="6"/>
      <c r="PLP144" s="6"/>
      <c r="PLQ144" s="6"/>
      <c r="PLR144" s="6"/>
      <c r="PLS144" s="6"/>
      <c r="PLT144" s="6"/>
      <c r="PLU144" s="6"/>
      <c r="PLV144" s="6"/>
      <c r="PLW144" s="6"/>
      <c r="PLX144" s="6"/>
      <c r="PLY144" s="6"/>
      <c r="PLZ144" s="6"/>
      <c r="PMA144" s="6"/>
      <c r="PMB144" s="6"/>
      <c r="PMC144" s="6"/>
      <c r="PMD144" s="6"/>
      <c r="PME144" s="6"/>
      <c r="PMF144" s="6"/>
      <c r="PMG144" s="6"/>
      <c r="PMH144" s="6"/>
      <c r="PMI144" s="6"/>
      <c r="PMJ144" s="6"/>
      <c r="PMK144" s="6"/>
      <c r="PML144" s="6"/>
      <c r="PMM144" s="6"/>
      <c r="PMN144" s="6"/>
      <c r="PMO144" s="6"/>
      <c r="PMP144" s="6"/>
      <c r="PMQ144" s="6"/>
      <c r="PMR144" s="6"/>
      <c r="PMS144" s="6"/>
      <c r="PMT144" s="6"/>
      <c r="PMU144" s="6"/>
      <c r="PMV144" s="6"/>
      <c r="PMW144" s="6"/>
      <c r="PMX144" s="6"/>
      <c r="PMY144" s="6"/>
      <c r="PMZ144" s="6"/>
      <c r="PNA144" s="6"/>
      <c r="PNB144" s="6"/>
      <c r="PNC144" s="6"/>
      <c r="PND144" s="6"/>
      <c r="PNE144" s="6"/>
      <c r="PNF144" s="6"/>
      <c r="PNG144" s="6"/>
      <c r="PNH144" s="6"/>
      <c r="PNI144" s="6"/>
      <c r="PNJ144" s="6"/>
      <c r="PNK144" s="6"/>
      <c r="PNL144" s="6"/>
      <c r="PNM144" s="6"/>
      <c r="PNN144" s="6"/>
      <c r="PNO144" s="6"/>
      <c r="PNP144" s="6"/>
      <c r="PNQ144" s="6"/>
      <c r="PNR144" s="6"/>
      <c r="PNS144" s="6"/>
      <c r="PNT144" s="6"/>
      <c r="PNU144" s="6"/>
      <c r="PNV144" s="6"/>
      <c r="PNW144" s="6"/>
      <c r="PNX144" s="6"/>
      <c r="PNY144" s="6"/>
      <c r="PNZ144" s="6"/>
      <c r="POA144" s="6"/>
      <c r="POB144" s="6"/>
      <c r="POC144" s="6"/>
      <c r="POD144" s="6"/>
      <c r="POE144" s="6"/>
      <c r="POF144" s="6"/>
      <c r="POG144" s="6"/>
      <c r="POH144" s="6"/>
      <c r="POI144" s="6"/>
      <c r="POJ144" s="6"/>
      <c r="POK144" s="6"/>
      <c r="POL144" s="6"/>
      <c r="POM144" s="6"/>
      <c r="PON144" s="6"/>
      <c r="POO144" s="6"/>
      <c r="POP144" s="6"/>
      <c r="POQ144" s="6"/>
      <c r="POR144" s="6"/>
      <c r="POS144" s="6"/>
      <c r="POT144" s="6"/>
      <c r="POU144" s="6"/>
      <c r="POV144" s="6"/>
      <c r="POW144" s="6"/>
      <c r="POX144" s="6"/>
      <c r="POY144" s="6"/>
      <c r="POZ144" s="6"/>
      <c r="PPA144" s="6"/>
      <c r="PPB144" s="6"/>
      <c r="PPC144" s="6"/>
      <c r="PPD144" s="6"/>
      <c r="PPE144" s="6"/>
      <c r="PPF144" s="6"/>
      <c r="PPG144" s="6"/>
      <c r="PPH144" s="6"/>
      <c r="PPI144" s="6"/>
      <c r="PPJ144" s="6"/>
      <c r="PPK144" s="6"/>
      <c r="PPL144" s="6"/>
      <c r="PPM144" s="6"/>
      <c r="PPN144" s="6"/>
      <c r="PPO144" s="6"/>
      <c r="PPP144" s="6"/>
      <c r="PPQ144" s="6"/>
      <c r="PPR144" s="6"/>
      <c r="PPS144" s="6"/>
      <c r="PPT144" s="6"/>
      <c r="PPU144" s="6"/>
      <c r="PPV144" s="6"/>
      <c r="PPW144" s="6"/>
      <c r="PPX144" s="6"/>
      <c r="PPY144" s="6"/>
      <c r="PPZ144" s="6"/>
      <c r="PQA144" s="6"/>
      <c r="PQB144" s="6"/>
      <c r="PQC144" s="6"/>
      <c r="PQD144" s="6"/>
      <c r="PQE144" s="6"/>
      <c r="PQF144" s="6"/>
      <c r="PQG144" s="6"/>
      <c r="PQH144" s="6"/>
      <c r="PQI144" s="6"/>
      <c r="PQJ144" s="6"/>
      <c r="PQK144" s="6"/>
      <c r="PQL144" s="6"/>
      <c r="PQM144" s="6"/>
      <c r="PQN144" s="6"/>
      <c r="PQO144" s="6"/>
      <c r="PQP144" s="6"/>
      <c r="PQQ144" s="6"/>
      <c r="PQR144" s="6"/>
      <c r="PQS144" s="6"/>
      <c r="PQT144" s="6"/>
      <c r="PQU144" s="6"/>
      <c r="PQV144" s="6"/>
      <c r="PQW144" s="6"/>
      <c r="PQX144" s="6"/>
      <c r="PQY144" s="6"/>
      <c r="PQZ144" s="6"/>
      <c r="PRA144" s="6"/>
      <c r="PRB144" s="6"/>
      <c r="PRC144" s="6"/>
      <c r="PRD144" s="6"/>
      <c r="PRE144" s="6"/>
      <c r="PRF144" s="6"/>
      <c r="PRG144" s="6"/>
      <c r="PRH144" s="6"/>
      <c r="PRI144" s="6"/>
      <c r="PRJ144" s="6"/>
      <c r="PRK144" s="6"/>
      <c r="PRL144" s="6"/>
      <c r="PRM144" s="6"/>
      <c r="PRN144" s="6"/>
      <c r="PRO144" s="6"/>
      <c r="PRP144" s="6"/>
      <c r="PRQ144" s="6"/>
      <c r="PRR144" s="6"/>
      <c r="PRS144" s="6"/>
      <c r="PRT144" s="6"/>
      <c r="PRU144" s="6"/>
      <c r="PRV144" s="6"/>
      <c r="PRW144" s="6"/>
      <c r="PRX144" s="6"/>
      <c r="PRY144" s="6"/>
      <c r="PRZ144" s="6"/>
      <c r="PSA144" s="6"/>
      <c r="PSB144" s="6"/>
      <c r="PSC144" s="6"/>
      <c r="PSD144" s="6"/>
      <c r="PSE144" s="6"/>
      <c r="PSF144" s="6"/>
      <c r="PSG144" s="6"/>
      <c r="PSH144" s="6"/>
      <c r="PSI144" s="6"/>
      <c r="PSJ144" s="6"/>
      <c r="PSK144" s="6"/>
      <c r="PSL144" s="6"/>
      <c r="PSM144" s="6"/>
      <c r="PSN144" s="6"/>
      <c r="PSO144" s="6"/>
      <c r="PSP144" s="6"/>
      <c r="PSQ144" s="6"/>
      <c r="PSR144" s="6"/>
      <c r="PSS144" s="6"/>
      <c r="PST144" s="6"/>
      <c r="PSU144" s="6"/>
      <c r="PSV144" s="6"/>
      <c r="PSW144" s="6"/>
      <c r="PSX144" s="6"/>
      <c r="PSY144" s="6"/>
      <c r="PSZ144" s="6"/>
      <c r="PTA144" s="6"/>
      <c r="PTB144" s="6"/>
      <c r="PTC144" s="6"/>
      <c r="PTD144" s="6"/>
      <c r="PTE144" s="6"/>
      <c r="PTF144" s="6"/>
      <c r="PTG144" s="6"/>
      <c r="PTH144" s="6"/>
      <c r="PTI144" s="6"/>
      <c r="PTJ144" s="6"/>
      <c r="PTK144" s="6"/>
      <c r="PTL144" s="6"/>
      <c r="PTM144" s="6"/>
      <c r="PTN144" s="6"/>
      <c r="PTO144" s="6"/>
      <c r="PTP144" s="6"/>
      <c r="PTQ144" s="6"/>
      <c r="PTR144" s="6"/>
      <c r="PTS144" s="6"/>
      <c r="PTT144" s="6"/>
      <c r="PTU144" s="6"/>
      <c r="PTV144" s="6"/>
      <c r="PTW144" s="6"/>
      <c r="PTX144" s="6"/>
      <c r="PTY144" s="6"/>
      <c r="PTZ144" s="6"/>
      <c r="PUA144" s="6"/>
      <c r="PUB144" s="6"/>
      <c r="PUC144" s="6"/>
      <c r="PUD144" s="6"/>
      <c r="PUE144" s="6"/>
      <c r="PUF144" s="6"/>
      <c r="PUG144" s="6"/>
      <c r="PUH144" s="6"/>
      <c r="PUI144" s="6"/>
      <c r="PUJ144" s="6"/>
      <c r="PUK144" s="6"/>
      <c r="PUL144" s="6"/>
      <c r="PUM144" s="6"/>
      <c r="PUN144" s="6"/>
      <c r="PUO144" s="6"/>
      <c r="PUP144" s="6"/>
      <c r="PUQ144" s="6"/>
      <c r="PUR144" s="6"/>
      <c r="PUS144" s="6"/>
      <c r="PUT144" s="6"/>
      <c r="PUU144" s="6"/>
      <c r="PUV144" s="6"/>
      <c r="PUW144" s="6"/>
      <c r="PUX144" s="6"/>
      <c r="PUY144" s="6"/>
      <c r="PUZ144" s="6"/>
      <c r="PVA144" s="6"/>
      <c r="PVB144" s="6"/>
      <c r="PVC144" s="6"/>
      <c r="PVD144" s="6"/>
      <c r="PVE144" s="6"/>
      <c r="PVF144" s="6"/>
      <c r="PVG144" s="6"/>
      <c r="PVH144" s="6"/>
      <c r="PVI144" s="6"/>
      <c r="PVJ144" s="6"/>
      <c r="PVK144" s="6"/>
      <c r="PVL144" s="6"/>
      <c r="PVM144" s="6"/>
      <c r="PVN144" s="6"/>
      <c r="PVO144" s="6"/>
      <c r="PVP144" s="6"/>
      <c r="PVQ144" s="6"/>
      <c r="PVR144" s="6"/>
      <c r="PVS144" s="6"/>
      <c r="PVT144" s="6"/>
      <c r="PVU144" s="6"/>
      <c r="PVV144" s="6"/>
      <c r="PVW144" s="6"/>
      <c r="PVX144" s="6"/>
      <c r="PVY144" s="6"/>
      <c r="PVZ144" s="6"/>
      <c r="PWA144" s="6"/>
      <c r="PWB144" s="6"/>
      <c r="PWC144" s="6"/>
      <c r="PWD144" s="6"/>
      <c r="PWE144" s="6"/>
      <c r="PWF144" s="6"/>
      <c r="PWG144" s="6"/>
      <c r="PWH144" s="6"/>
      <c r="PWI144" s="6"/>
      <c r="PWJ144" s="6"/>
      <c r="PWK144" s="6"/>
      <c r="PWL144" s="6"/>
      <c r="PWM144" s="6"/>
      <c r="PWN144" s="6"/>
      <c r="PWO144" s="6"/>
      <c r="PWP144" s="6"/>
      <c r="PWQ144" s="6"/>
      <c r="PWR144" s="6"/>
      <c r="PWS144" s="6"/>
      <c r="PWT144" s="6"/>
      <c r="PWU144" s="6"/>
      <c r="PWV144" s="6"/>
      <c r="PWW144" s="6"/>
      <c r="PWX144" s="6"/>
      <c r="PWY144" s="6"/>
      <c r="PWZ144" s="6"/>
      <c r="PXA144" s="6"/>
      <c r="PXB144" s="6"/>
      <c r="PXC144" s="6"/>
      <c r="PXD144" s="6"/>
      <c r="PXE144" s="6"/>
      <c r="PXF144" s="6"/>
      <c r="PXG144" s="6"/>
      <c r="PXH144" s="6"/>
      <c r="PXI144" s="6"/>
      <c r="PXJ144" s="6"/>
      <c r="PXK144" s="6"/>
      <c r="PXL144" s="6"/>
      <c r="PXM144" s="6"/>
      <c r="PXN144" s="6"/>
      <c r="PXO144" s="6"/>
      <c r="PXP144" s="6"/>
      <c r="PXQ144" s="6"/>
      <c r="PXR144" s="6"/>
      <c r="PXS144" s="6"/>
      <c r="PXT144" s="6"/>
      <c r="PXU144" s="6"/>
      <c r="PXV144" s="6"/>
      <c r="PXW144" s="6"/>
      <c r="PXX144" s="6"/>
      <c r="PXY144" s="6"/>
      <c r="PXZ144" s="6"/>
      <c r="PYA144" s="6"/>
      <c r="PYB144" s="6"/>
      <c r="PYC144" s="6"/>
      <c r="PYD144" s="6"/>
      <c r="PYE144" s="6"/>
      <c r="PYF144" s="6"/>
      <c r="PYG144" s="6"/>
      <c r="PYH144" s="6"/>
      <c r="PYI144" s="6"/>
      <c r="PYJ144" s="6"/>
      <c r="PYK144" s="6"/>
      <c r="PYL144" s="6"/>
      <c r="PYM144" s="6"/>
      <c r="PYN144" s="6"/>
      <c r="PYO144" s="6"/>
      <c r="PYP144" s="6"/>
      <c r="PYQ144" s="6"/>
      <c r="PYR144" s="6"/>
      <c r="PYS144" s="6"/>
      <c r="PYT144" s="6"/>
      <c r="PYU144" s="6"/>
      <c r="PYV144" s="6"/>
      <c r="PYW144" s="6"/>
      <c r="PYX144" s="6"/>
      <c r="PYY144" s="6"/>
      <c r="PYZ144" s="6"/>
      <c r="PZA144" s="6"/>
      <c r="PZB144" s="6"/>
      <c r="PZC144" s="6"/>
      <c r="PZD144" s="6"/>
      <c r="PZE144" s="6"/>
      <c r="PZF144" s="6"/>
      <c r="PZG144" s="6"/>
      <c r="PZH144" s="6"/>
      <c r="PZI144" s="6"/>
      <c r="PZJ144" s="6"/>
      <c r="PZK144" s="6"/>
      <c r="PZL144" s="6"/>
      <c r="PZM144" s="6"/>
      <c r="PZN144" s="6"/>
      <c r="PZO144" s="6"/>
      <c r="PZP144" s="6"/>
      <c r="PZQ144" s="6"/>
      <c r="PZR144" s="6"/>
      <c r="PZS144" s="6"/>
      <c r="PZT144" s="6"/>
      <c r="PZU144" s="6"/>
      <c r="PZV144" s="6"/>
      <c r="PZW144" s="6"/>
      <c r="PZX144" s="6"/>
      <c r="PZY144" s="6"/>
      <c r="PZZ144" s="6"/>
      <c r="QAA144" s="6"/>
      <c r="QAB144" s="6"/>
      <c r="QAC144" s="6"/>
      <c r="QAD144" s="6"/>
      <c r="QAE144" s="6"/>
      <c r="QAF144" s="6"/>
      <c r="QAG144" s="6"/>
      <c r="QAH144" s="6"/>
      <c r="QAI144" s="6"/>
      <c r="QAJ144" s="6"/>
      <c r="QAK144" s="6"/>
      <c r="QAL144" s="6"/>
      <c r="QAM144" s="6"/>
      <c r="QAN144" s="6"/>
      <c r="QAO144" s="6"/>
      <c r="QAP144" s="6"/>
      <c r="QAQ144" s="6"/>
      <c r="QAR144" s="6"/>
      <c r="QAS144" s="6"/>
      <c r="QAT144" s="6"/>
      <c r="QAU144" s="6"/>
      <c r="QAV144" s="6"/>
      <c r="QAW144" s="6"/>
      <c r="QAX144" s="6"/>
      <c r="QAY144" s="6"/>
      <c r="QAZ144" s="6"/>
      <c r="QBA144" s="6"/>
      <c r="QBB144" s="6"/>
      <c r="QBC144" s="6"/>
      <c r="QBD144" s="6"/>
      <c r="QBE144" s="6"/>
      <c r="QBF144" s="6"/>
      <c r="QBG144" s="6"/>
      <c r="QBH144" s="6"/>
      <c r="QBI144" s="6"/>
      <c r="QBJ144" s="6"/>
      <c r="QBK144" s="6"/>
      <c r="QBL144" s="6"/>
      <c r="QBM144" s="6"/>
      <c r="QBN144" s="6"/>
      <c r="QBO144" s="6"/>
      <c r="QBP144" s="6"/>
      <c r="QBQ144" s="6"/>
      <c r="QBR144" s="6"/>
      <c r="QBS144" s="6"/>
      <c r="QBT144" s="6"/>
      <c r="QBU144" s="6"/>
      <c r="QBV144" s="6"/>
      <c r="QBW144" s="6"/>
      <c r="QBX144" s="6"/>
      <c r="QBY144" s="6"/>
      <c r="QBZ144" s="6"/>
      <c r="QCA144" s="6"/>
      <c r="QCB144" s="6"/>
      <c r="QCC144" s="6"/>
      <c r="QCD144" s="6"/>
      <c r="QCE144" s="6"/>
      <c r="QCF144" s="6"/>
      <c r="QCG144" s="6"/>
      <c r="QCH144" s="6"/>
      <c r="QCI144" s="6"/>
      <c r="QCJ144" s="6"/>
      <c r="QCK144" s="6"/>
      <c r="QCL144" s="6"/>
      <c r="QCM144" s="6"/>
      <c r="QCN144" s="6"/>
      <c r="QCO144" s="6"/>
      <c r="QCP144" s="6"/>
      <c r="QCQ144" s="6"/>
      <c r="QCR144" s="6"/>
      <c r="QCS144" s="6"/>
      <c r="QCT144" s="6"/>
      <c r="QCU144" s="6"/>
      <c r="QCV144" s="6"/>
      <c r="QCW144" s="6"/>
      <c r="QCX144" s="6"/>
      <c r="QCY144" s="6"/>
      <c r="QCZ144" s="6"/>
      <c r="QDA144" s="6"/>
      <c r="QDB144" s="6"/>
      <c r="QDC144" s="6"/>
      <c r="QDD144" s="6"/>
      <c r="QDE144" s="6"/>
      <c r="QDF144" s="6"/>
      <c r="QDG144" s="6"/>
      <c r="QDH144" s="6"/>
      <c r="QDI144" s="6"/>
      <c r="QDJ144" s="6"/>
      <c r="QDK144" s="6"/>
      <c r="QDL144" s="6"/>
      <c r="QDM144" s="6"/>
      <c r="QDN144" s="6"/>
      <c r="QDO144" s="6"/>
      <c r="QDP144" s="6"/>
      <c r="QDQ144" s="6"/>
      <c r="QDR144" s="6"/>
      <c r="QDS144" s="6"/>
      <c r="QDT144" s="6"/>
      <c r="QDU144" s="6"/>
      <c r="QDV144" s="6"/>
      <c r="QDW144" s="6"/>
      <c r="QDX144" s="6"/>
      <c r="QDY144" s="6"/>
      <c r="QDZ144" s="6"/>
      <c r="QEA144" s="6"/>
      <c r="QEB144" s="6"/>
      <c r="QEC144" s="6"/>
      <c r="QED144" s="6"/>
      <c r="QEE144" s="6"/>
      <c r="QEF144" s="6"/>
      <c r="QEG144" s="6"/>
      <c r="QEH144" s="6"/>
      <c r="QEI144" s="6"/>
      <c r="QEJ144" s="6"/>
      <c r="QEK144" s="6"/>
      <c r="QEL144" s="6"/>
      <c r="QEM144" s="6"/>
      <c r="QEN144" s="6"/>
      <c r="QEO144" s="6"/>
      <c r="QEP144" s="6"/>
      <c r="QEQ144" s="6"/>
      <c r="QER144" s="6"/>
      <c r="QES144" s="6"/>
      <c r="QET144" s="6"/>
      <c r="QEU144" s="6"/>
      <c r="QEV144" s="6"/>
      <c r="QEW144" s="6"/>
      <c r="QEX144" s="6"/>
      <c r="QEY144" s="6"/>
      <c r="QEZ144" s="6"/>
      <c r="QFA144" s="6"/>
      <c r="QFB144" s="6"/>
      <c r="QFC144" s="6"/>
      <c r="QFD144" s="6"/>
      <c r="QFE144" s="6"/>
      <c r="QFF144" s="6"/>
      <c r="QFG144" s="6"/>
      <c r="QFH144" s="6"/>
      <c r="QFI144" s="6"/>
      <c r="QFJ144" s="6"/>
      <c r="QFK144" s="6"/>
      <c r="QFL144" s="6"/>
      <c r="QFM144" s="6"/>
      <c r="QFN144" s="6"/>
      <c r="QFO144" s="6"/>
      <c r="QFP144" s="6"/>
      <c r="QFQ144" s="6"/>
      <c r="QFR144" s="6"/>
      <c r="QFS144" s="6"/>
      <c r="QFT144" s="6"/>
      <c r="QFU144" s="6"/>
      <c r="QFV144" s="6"/>
      <c r="QFW144" s="6"/>
      <c r="QFX144" s="6"/>
      <c r="QFY144" s="6"/>
      <c r="QFZ144" s="6"/>
      <c r="QGA144" s="6"/>
      <c r="QGB144" s="6"/>
      <c r="QGC144" s="6"/>
      <c r="QGD144" s="6"/>
      <c r="QGE144" s="6"/>
      <c r="QGF144" s="6"/>
      <c r="QGG144" s="6"/>
      <c r="QGH144" s="6"/>
      <c r="QGI144" s="6"/>
      <c r="QGJ144" s="6"/>
      <c r="QGK144" s="6"/>
      <c r="QGL144" s="6"/>
      <c r="QGM144" s="6"/>
      <c r="QGN144" s="6"/>
      <c r="QGO144" s="6"/>
      <c r="QGP144" s="6"/>
      <c r="QGQ144" s="6"/>
      <c r="QGR144" s="6"/>
      <c r="QGS144" s="6"/>
      <c r="QGT144" s="6"/>
      <c r="QGU144" s="6"/>
      <c r="QGV144" s="6"/>
      <c r="QGW144" s="6"/>
      <c r="QGX144" s="6"/>
      <c r="QGY144" s="6"/>
      <c r="QGZ144" s="6"/>
      <c r="QHA144" s="6"/>
      <c r="QHB144" s="6"/>
      <c r="QHC144" s="6"/>
      <c r="QHD144" s="6"/>
      <c r="QHE144" s="6"/>
      <c r="QHF144" s="6"/>
      <c r="QHG144" s="6"/>
      <c r="QHH144" s="6"/>
      <c r="QHI144" s="6"/>
      <c r="QHJ144" s="6"/>
      <c r="QHK144" s="6"/>
      <c r="QHL144" s="6"/>
      <c r="QHM144" s="6"/>
      <c r="QHN144" s="6"/>
      <c r="QHO144" s="6"/>
      <c r="QHP144" s="6"/>
      <c r="QHQ144" s="6"/>
      <c r="QHR144" s="6"/>
      <c r="QHS144" s="6"/>
      <c r="QHT144" s="6"/>
      <c r="QHU144" s="6"/>
      <c r="QHV144" s="6"/>
      <c r="QHW144" s="6"/>
      <c r="QHX144" s="6"/>
      <c r="QHY144" s="6"/>
      <c r="QHZ144" s="6"/>
      <c r="QIA144" s="6"/>
      <c r="QIB144" s="6"/>
      <c r="QIC144" s="6"/>
      <c r="QID144" s="6"/>
      <c r="QIE144" s="6"/>
      <c r="QIF144" s="6"/>
      <c r="QIG144" s="6"/>
      <c r="QIH144" s="6"/>
      <c r="QII144" s="6"/>
      <c r="QIJ144" s="6"/>
      <c r="QIK144" s="6"/>
      <c r="QIL144" s="6"/>
      <c r="QIM144" s="6"/>
      <c r="QIN144" s="6"/>
      <c r="QIO144" s="6"/>
      <c r="QIP144" s="6"/>
      <c r="QIQ144" s="6"/>
      <c r="QIR144" s="6"/>
      <c r="QIS144" s="6"/>
      <c r="QIT144" s="6"/>
      <c r="QIU144" s="6"/>
      <c r="QIV144" s="6"/>
      <c r="QIW144" s="6"/>
      <c r="QIX144" s="6"/>
      <c r="QIY144" s="6"/>
      <c r="QIZ144" s="6"/>
      <c r="QJA144" s="6"/>
      <c r="QJB144" s="6"/>
      <c r="QJC144" s="6"/>
      <c r="QJD144" s="6"/>
      <c r="QJE144" s="6"/>
      <c r="QJF144" s="6"/>
      <c r="QJG144" s="6"/>
      <c r="QJH144" s="6"/>
      <c r="QJI144" s="6"/>
      <c r="QJJ144" s="6"/>
      <c r="QJK144" s="6"/>
      <c r="QJL144" s="6"/>
      <c r="QJM144" s="6"/>
      <c r="QJN144" s="6"/>
      <c r="QJO144" s="6"/>
      <c r="QJP144" s="6"/>
      <c r="QJQ144" s="6"/>
      <c r="QJR144" s="6"/>
      <c r="QJS144" s="6"/>
      <c r="QJT144" s="6"/>
      <c r="QJU144" s="6"/>
      <c r="QJV144" s="6"/>
      <c r="QJW144" s="6"/>
      <c r="QJX144" s="6"/>
      <c r="QJY144" s="6"/>
      <c r="QJZ144" s="6"/>
      <c r="QKA144" s="6"/>
      <c r="QKB144" s="6"/>
      <c r="QKC144" s="6"/>
      <c r="QKD144" s="6"/>
      <c r="QKE144" s="6"/>
      <c r="QKF144" s="6"/>
      <c r="QKG144" s="6"/>
      <c r="QKH144" s="6"/>
      <c r="QKI144" s="6"/>
      <c r="QKJ144" s="6"/>
      <c r="QKK144" s="6"/>
      <c r="QKL144" s="6"/>
      <c r="QKM144" s="6"/>
      <c r="QKN144" s="6"/>
      <c r="QKO144" s="6"/>
      <c r="QKP144" s="6"/>
      <c r="QKQ144" s="6"/>
      <c r="QKR144" s="6"/>
      <c r="QKS144" s="6"/>
      <c r="QKT144" s="6"/>
      <c r="QKU144" s="6"/>
      <c r="QKV144" s="6"/>
      <c r="QKW144" s="6"/>
      <c r="QKX144" s="6"/>
      <c r="QKY144" s="6"/>
      <c r="QKZ144" s="6"/>
      <c r="QLA144" s="6"/>
      <c r="QLB144" s="6"/>
      <c r="QLC144" s="6"/>
      <c r="QLD144" s="6"/>
      <c r="QLE144" s="6"/>
      <c r="QLF144" s="6"/>
      <c r="QLG144" s="6"/>
      <c r="QLH144" s="6"/>
      <c r="QLI144" s="6"/>
      <c r="QLJ144" s="6"/>
      <c r="QLK144" s="6"/>
      <c r="QLL144" s="6"/>
      <c r="QLM144" s="6"/>
      <c r="QLN144" s="6"/>
      <c r="QLO144" s="6"/>
      <c r="QLP144" s="6"/>
      <c r="QLQ144" s="6"/>
      <c r="QLR144" s="6"/>
      <c r="QLS144" s="6"/>
      <c r="QLT144" s="6"/>
      <c r="QLU144" s="6"/>
      <c r="QLV144" s="6"/>
      <c r="QLW144" s="6"/>
      <c r="QLX144" s="6"/>
      <c r="QLY144" s="6"/>
      <c r="QLZ144" s="6"/>
      <c r="QMA144" s="6"/>
      <c r="QMB144" s="6"/>
      <c r="QMC144" s="6"/>
      <c r="QMD144" s="6"/>
      <c r="QME144" s="6"/>
      <c r="QMF144" s="6"/>
      <c r="QMG144" s="6"/>
      <c r="QMH144" s="6"/>
      <c r="QMI144" s="6"/>
      <c r="QMJ144" s="6"/>
      <c r="QMK144" s="6"/>
      <c r="QML144" s="6"/>
      <c r="QMM144" s="6"/>
      <c r="QMN144" s="6"/>
      <c r="QMO144" s="6"/>
      <c r="QMP144" s="6"/>
      <c r="QMQ144" s="6"/>
      <c r="QMR144" s="6"/>
      <c r="QMS144" s="6"/>
      <c r="QMT144" s="6"/>
      <c r="QMU144" s="6"/>
      <c r="QMV144" s="6"/>
      <c r="QMW144" s="6"/>
      <c r="QMX144" s="6"/>
      <c r="QMY144" s="6"/>
      <c r="QMZ144" s="6"/>
      <c r="QNA144" s="6"/>
      <c r="QNB144" s="6"/>
      <c r="QNC144" s="6"/>
      <c r="QND144" s="6"/>
      <c r="QNE144" s="6"/>
      <c r="QNF144" s="6"/>
      <c r="QNG144" s="6"/>
      <c r="QNH144" s="6"/>
      <c r="QNI144" s="6"/>
      <c r="QNJ144" s="6"/>
      <c r="QNK144" s="6"/>
      <c r="QNL144" s="6"/>
      <c r="QNM144" s="6"/>
      <c r="QNN144" s="6"/>
      <c r="QNO144" s="6"/>
      <c r="QNP144" s="6"/>
      <c r="QNQ144" s="6"/>
      <c r="QNR144" s="6"/>
      <c r="QNS144" s="6"/>
      <c r="QNT144" s="6"/>
      <c r="QNU144" s="6"/>
      <c r="QNV144" s="6"/>
      <c r="QNW144" s="6"/>
      <c r="QNX144" s="6"/>
      <c r="QNY144" s="6"/>
      <c r="QNZ144" s="6"/>
      <c r="QOA144" s="6"/>
      <c r="QOB144" s="6"/>
      <c r="QOC144" s="6"/>
      <c r="QOD144" s="6"/>
      <c r="QOE144" s="6"/>
      <c r="QOF144" s="6"/>
      <c r="QOG144" s="6"/>
      <c r="QOH144" s="6"/>
      <c r="QOI144" s="6"/>
      <c r="QOJ144" s="6"/>
      <c r="QOK144" s="6"/>
      <c r="QOL144" s="6"/>
      <c r="QOM144" s="6"/>
      <c r="QON144" s="6"/>
      <c r="QOO144" s="6"/>
      <c r="QOP144" s="6"/>
      <c r="QOQ144" s="6"/>
      <c r="QOR144" s="6"/>
      <c r="QOS144" s="6"/>
      <c r="QOT144" s="6"/>
      <c r="QOU144" s="6"/>
      <c r="QOV144" s="6"/>
      <c r="QOW144" s="6"/>
      <c r="QOX144" s="6"/>
      <c r="QOY144" s="6"/>
      <c r="QOZ144" s="6"/>
      <c r="QPA144" s="6"/>
      <c r="QPB144" s="6"/>
      <c r="QPC144" s="6"/>
      <c r="QPD144" s="6"/>
      <c r="QPE144" s="6"/>
      <c r="QPF144" s="6"/>
      <c r="QPG144" s="6"/>
      <c r="QPH144" s="6"/>
      <c r="QPI144" s="6"/>
      <c r="QPJ144" s="6"/>
      <c r="QPK144" s="6"/>
      <c r="QPL144" s="6"/>
      <c r="QPM144" s="6"/>
      <c r="QPN144" s="6"/>
      <c r="QPO144" s="6"/>
      <c r="QPP144" s="6"/>
      <c r="QPQ144" s="6"/>
      <c r="QPR144" s="6"/>
      <c r="QPS144" s="6"/>
      <c r="QPT144" s="6"/>
      <c r="QPU144" s="6"/>
      <c r="QPV144" s="6"/>
      <c r="QPW144" s="6"/>
      <c r="QPX144" s="6"/>
      <c r="QPY144" s="6"/>
      <c r="QPZ144" s="6"/>
      <c r="QQA144" s="6"/>
      <c r="QQB144" s="6"/>
      <c r="QQC144" s="6"/>
      <c r="QQD144" s="6"/>
      <c r="QQE144" s="6"/>
      <c r="QQF144" s="6"/>
      <c r="QQG144" s="6"/>
      <c r="QQH144" s="6"/>
      <c r="QQI144" s="6"/>
      <c r="QQJ144" s="6"/>
      <c r="QQK144" s="6"/>
      <c r="QQL144" s="6"/>
      <c r="QQM144" s="6"/>
      <c r="QQN144" s="6"/>
      <c r="QQO144" s="6"/>
      <c r="QQP144" s="6"/>
      <c r="QQQ144" s="6"/>
      <c r="QQR144" s="6"/>
      <c r="QQS144" s="6"/>
      <c r="QQT144" s="6"/>
      <c r="QQU144" s="6"/>
      <c r="QQV144" s="6"/>
      <c r="QQW144" s="6"/>
      <c r="QQX144" s="6"/>
      <c r="QQY144" s="6"/>
      <c r="QQZ144" s="6"/>
      <c r="QRA144" s="6"/>
      <c r="QRB144" s="6"/>
      <c r="QRC144" s="6"/>
      <c r="QRD144" s="6"/>
      <c r="QRE144" s="6"/>
      <c r="QRF144" s="6"/>
      <c r="QRG144" s="6"/>
      <c r="QRH144" s="6"/>
      <c r="QRI144" s="6"/>
      <c r="QRJ144" s="6"/>
      <c r="QRK144" s="6"/>
      <c r="QRL144" s="6"/>
      <c r="QRM144" s="6"/>
      <c r="QRN144" s="6"/>
      <c r="QRO144" s="6"/>
      <c r="QRP144" s="6"/>
      <c r="QRQ144" s="6"/>
      <c r="QRR144" s="6"/>
      <c r="QRS144" s="6"/>
      <c r="QRT144" s="6"/>
      <c r="QRU144" s="6"/>
      <c r="QRV144" s="6"/>
      <c r="QRW144" s="6"/>
      <c r="QRX144" s="6"/>
      <c r="QRY144" s="6"/>
      <c r="QRZ144" s="6"/>
      <c r="QSA144" s="6"/>
      <c r="QSB144" s="6"/>
      <c r="QSC144" s="6"/>
      <c r="QSD144" s="6"/>
      <c r="QSE144" s="6"/>
      <c r="QSF144" s="6"/>
      <c r="QSG144" s="6"/>
      <c r="QSH144" s="6"/>
      <c r="QSI144" s="6"/>
      <c r="QSJ144" s="6"/>
      <c r="QSK144" s="6"/>
      <c r="QSL144" s="6"/>
      <c r="QSM144" s="6"/>
      <c r="QSN144" s="6"/>
      <c r="QSO144" s="6"/>
      <c r="QSP144" s="6"/>
      <c r="QSQ144" s="6"/>
      <c r="QSR144" s="6"/>
      <c r="QSS144" s="6"/>
      <c r="QST144" s="6"/>
      <c r="QSU144" s="6"/>
      <c r="QSV144" s="6"/>
      <c r="QSW144" s="6"/>
      <c r="QSX144" s="6"/>
      <c r="QSY144" s="6"/>
      <c r="QSZ144" s="6"/>
      <c r="QTA144" s="6"/>
      <c r="QTB144" s="6"/>
      <c r="QTC144" s="6"/>
      <c r="QTD144" s="6"/>
      <c r="QTE144" s="6"/>
      <c r="QTF144" s="6"/>
      <c r="QTG144" s="6"/>
      <c r="QTH144" s="6"/>
      <c r="QTI144" s="6"/>
      <c r="QTJ144" s="6"/>
      <c r="QTK144" s="6"/>
      <c r="QTL144" s="6"/>
      <c r="QTM144" s="6"/>
      <c r="QTN144" s="6"/>
      <c r="QTO144" s="6"/>
      <c r="QTP144" s="6"/>
      <c r="QTQ144" s="6"/>
      <c r="QTR144" s="6"/>
      <c r="QTS144" s="6"/>
      <c r="QTT144" s="6"/>
      <c r="QTU144" s="6"/>
      <c r="QTV144" s="6"/>
      <c r="QTW144" s="6"/>
      <c r="QTX144" s="6"/>
      <c r="QTY144" s="6"/>
      <c r="QTZ144" s="6"/>
      <c r="QUA144" s="6"/>
      <c r="QUB144" s="6"/>
      <c r="QUC144" s="6"/>
      <c r="QUD144" s="6"/>
      <c r="QUE144" s="6"/>
      <c r="QUF144" s="6"/>
      <c r="QUG144" s="6"/>
      <c r="QUH144" s="6"/>
      <c r="QUI144" s="6"/>
      <c r="QUJ144" s="6"/>
      <c r="QUK144" s="6"/>
      <c r="QUL144" s="6"/>
      <c r="QUM144" s="6"/>
      <c r="QUN144" s="6"/>
      <c r="QUO144" s="6"/>
      <c r="QUP144" s="6"/>
      <c r="QUQ144" s="6"/>
      <c r="QUR144" s="6"/>
      <c r="QUS144" s="6"/>
      <c r="QUT144" s="6"/>
      <c r="QUU144" s="6"/>
      <c r="QUV144" s="6"/>
      <c r="QUW144" s="6"/>
      <c r="QUX144" s="6"/>
      <c r="QUY144" s="6"/>
      <c r="QUZ144" s="6"/>
      <c r="QVA144" s="6"/>
      <c r="QVB144" s="6"/>
      <c r="QVC144" s="6"/>
      <c r="QVD144" s="6"/>
      <c r="QVE144" s="6"/>
      <c r="QVF144" s="6"/>
      <c r="QVG144" s="6"/>
      <c r="QVH144" s="6"/>
      <c r="QVI144" s="6"/>
      <c r="QVJ144" s="6"/>
      <c r="QVK144" s="6"/>
      <c r="QVL144" s="6"/>
      <c r="QVM144" s="6"/>
      <c r="QVN144" s="6"/>
      <c r="QVO144" s="6"/>
      <c r="QVP144" s="6"/>
      <c r="QVQ144" s="6"/>
      <c r="QVR144" s="6"/>
      <c r="QVS144" s="6"/>
      <c r="QVT144" s="6"/>
      <c r="QVU144" s="6"/>
      <c r="QVV144" s="6"/>
      <c r="QVW144" s="6"/>
      <c r="QVX144" s="6"/>
      <c r="QVY144" s="6"/>
      <c r="QVZ144" s="6"/>
      <c r="QWA144" s="6"/>
      <c r="QWB144" s="6"/>
      <c r="QWC144" s="6"/>
      <c r="QWD144" s="6"/>
      <c r="QWE144" s="6"/>
      <c r="QWF144" s="6"/>
      <c r="QWG144" s="6"/>
      <c r="QWH144" s="6"/>
      <c r="QWI144" s="6"/>
      <c r="QWJ144" s="6"/>
      <c r="QWK144" s="6"/>
      <c r="QWL144" s="6"/>
      <c r="QWM144" s="6"/>
      <c r="QWN144" s="6"/>
      <c r="QWO144" s="6"/>
      <c r="QWP144" s="6"/>
      <c r="QWQ144" s="6"/>
      <c r="QWR144" s="6"/>
      <c r="QWS144" s="6"/>
      <c r="QWT144" s="6"/>
      <c r="QWU144" s="6"/>
      <c r="QWV144" s="6"/>
      <c r="QWW144" s="6"/>
      <c r="QWX144" s="6"/>
      <c r="QWY144" s="6"/>
      <c r="QWZ144" s="6"/>
      <c r="QXA144" s="6"/>
      <c r="QXB144" s="6"/>
      <c r="QXC144" s="6"/>
      <c r="QXD144" s="6"/>
      <c r="QXE144" s="6"/>
      <c r="QXF144" s="6"/>
      <c r="QXG144" s="6"/>
      <c r="QXH144" s="6"/>
      <c r="QXI144" s="6"/>
      <c r="QXJ144" s="6"/>
      <c r="QXK144" s="6"/>
      <c r="QXL144" s="6"/>
      <c r="QXM144" s="6"/>
      <c r="QXN144" s="6"/>
      <c r="QXO144" s="6"/>
      <c r="QXP144" s="6"/>
      <c r="QXQ144" s="6"/>
      <c r="QXR144" s="6"/>
      <c r="QXS144" s="6"/>
      <c r="QXT144" s="6"/>
      <c r="QXU144" s="6"/>
      <c r="QXV144" s="6"/>
      <c r="QXW144" s="6"/>
      <c r="QXX144" s="6"/>
      <c r="QXY144" s="6"/>
      <c r="QXZ144" s="6"/>
      <c r="QYA144" s="6"/>
      <c r="QYB144" s="6"/>
      <c r="QYC144" s="6"/>
      <c r="QYD144" s="6"/>
      <c r="QYE144" s="6"/>
      <c r="QYF144" s="6"/>
      <c r="QYG144" s="6"/>
      <c r="QYH144" s="6"/>
      <c r="QYI144" s="6"/>
      <c r="QYJ144" s="6"/>
      <c r="QYK144" s="6"/>
      <c r="QYL144" s="6"/>
      <c r="QYM144" s="6"/>
      <c r="QYN144" s="6"/>
      <c r="QYO144" s="6"/>
      <c r="QYP144" s="6"/>
      <c r="QYQ144" s="6"/>
      <c r="QYR144" s="6"/>
      <c r="QYS144" s="6"/>
      <c r="QYT144" s="6"/>
      <c r="QYU144" s="6"/>
      <c r="QYV144" s="6"/>
      <c r="QYW144" s="6"/>
      <c r="QYX144" s="6"/>
      <c r="QYY144" s="6"/>
      <c r="QYZ144" s="6"/>
      <c r="QZA144" s="6"/>
      <c r="QZB144" s="6"/>
      <c r="QZC144" s="6"/>
      <c r="QZD144" s="6"/>
      <c r="QZE144" s="6"/>
      <c r="QZF144" s="6"/>
      <c r="QZG144" s="6"/>
      <c r="QZH144" s="6"/>
      <c r="QZI144" s="6"/>
      <c r="QZJ144" s="6"/>
      <c r="QZK144" s="6"/>
      <c r="QZL144" s="6"/>
      <c r="QZM144" s="6"/>
      <c r="QZN144" s="6"/>
      <c r="QZO144" s="6"/>
      <c r="QZP144" s="6"/>
      <c r="QZQ144" s="6"/>
      <c r="QZR144" s="6"/>
      <c r="QZS144" s="6"/>
      <c r="QZT144" s="6"/>
      <c r="QZU144" s="6"/>
      <c r="QZV144" s="6"/>
      <c r="QZW144" s="6"/>
      <c r="QZX144" s="6"/>
      <c r="QZY144" s="6"/>
      <c r="QZZ144" s="6"/>
      <c r="RAA144" s="6"/>
      <c r="RAB144" s="6"/>
      <c r="RAC144" s="6"/>
      <c r="RAD144" s="6"/>
      <c r="RAE144" s="6"/>
      <c r="RAF144" s="6"/>
      <c r="RAG144" s="6"/>
      <c r="RAH144" s="6"/>
      <c r="RAI144" s="6"/>
      <c r="RAJ144" s="6"/>
      <c r="RAK144" s="6"/>
      <c r="RAL144" s="6"/>
      <c r="RAM144" s="6"/>
      <c r="RAN144" s="6"/>
      <c r="RAO144" s="6"/>
      <c r="RAP144" s="6"/>
      <c r="RAQ144" s="6"/>
      <c r="RAR144" s="6"/>
      <c r="RAS144" s="6"/>
      <c r="RAT144" s="6"/>
      <c r="RAU144" s="6"/>
      <c r="RAV144" s="6"/>
      <c r="RAW144" s="6"/>
      <c r="RAX144" s="6"/>
      <c r="RAY144" s="6"/>
      <c r="RAZ144" s="6"/>
      <c r="RBA144" s="6"/>
      <c r="RBB144" s="6"/>
      <c r="RBC144" s="6"/>
      <c r="RBD144" s="6"/>
      <c r="RBE144" s="6"/>
      <c r="RBF144" s="6"/>
      <c r="RBG144" s="6"/>
      <c r="RBH144" s="6"/>
      <c r="RBI144" s="6"/>
      <c r="RBJ144" s="6"/>
      <c r="RBK144" s="6"/>
      <c r="RBL144" s="6"/>
      <c r="RBM144" s="6"/>
      <c r="RBN144" s="6"/>
      <c r="RBO144" s="6"/>
      <c r="RBP144" s="6"/>
      <c r="RBQ144" s="6"/>
      <c r="RBR144" s="6"/>
      <c r="RBS144" s="6"/>
      <c r="RBT144" s="6"/>
      <c r="RBU144" s="6"/>
      <c r="RBV144" s="6"/>
      <c r="RBW144" s="6"/>
      <c r="RBX144" s="6"/>
      <c r="RBY144" s="6"/>
      <c r="RBZ144" s="6"/>
      <c r="RCA144" s="6"/>
      <c r="RCB144" s="6"/>
      <c r="RCC144" s="6"/>
      <c r="RCD144" s="6"/>
      <c r="RCE144" s="6"/>
      <c r="RCF144" s="6"/>
      <c r="RCG144" s="6"/>
      <c r="RCH144" s="6"/>
      <c r="RCI144" s="6"/>
      <c r="RCJ144" s="6"/>
      <c r="RCK144" s="6"/>
      <c r="RCL144" s="6"/>
      <c r="RCM144" s="6"/>
      <c r="RCN144" s="6"/>
      <c r="RCO144" s="6"/>
      <c r="RCP144" s="6"/>
      <c r="RCQ144" s="6"/>
      <c r="RCR144" s="6"/>
      <c r="RCS144" s="6"/>
      <c r="RCT144" s="6"/>
      <c r="RCU144" s="6"/>
      <c r="RCV144" s="6"/>
      <c r="RCW144" s="6"/>
      <c r="RCX144" s="6"/>
      <c r="RCY144" s="6"/>
      <c r="RCZ144" s="6"/>
      <c r="RDA144" s="6"/>
      <c r="RDB144" s="6"/>
      <c r="RDC144" s="6"/>
      <c r="RDD144" s="6"/>
      <c r="RDE144" s="6"/>
      <c r="RDF144" s="6"/>
      <c r="RDG144" s="6"/>
      <c r="RDH144" s="6"/>
      <c r="RDI144" s="6"/>
      <c r="RDJ144" s="6"/>
      <c r="RDK144" s="6"/>
      <c r="RDL144" s="6"/>
      <c r="RDM144" s="6"/>
      <c r="RDN144" s="6"/>
      <c r="RDO144" s="6"/>
      <c r="RDP144" s="6"/>
      <c r="RDQ144" s="6"/>
      <c r="RDR144" s="6"/>
      <c r="RDS144" s="6"/>
      <c r="RDT144" s="6"/>
      <c r="RDU144" s="6"/>
      <c r="RDV144" s="6"/>
      <c r="RDW144" s="6"/>
      <c r="RDX144" s="6"/>
      <c r="RDY144" s="6"/>
      <c r="RDZ144" s="6"/>
      <c r="REA144" s="6"/>
      <c r="REB144" s="6"/>
      <c r="REC144" s="6"/>
      <c r="RED144" s="6"/>
      <c r="REE144" s="6"/>
      <c r="REF144" s="6"/>
      <c r="REG144" s="6"/>
      <c r="REH144" s="6"/>
      <c r="REI144" s="6"/>
      <c r="REJ144" s="6"/>
      <c r="REK144" s="6"/>
      <c r="REL144" s="6"/>
      <c r="REM144" s="6"/>
      <c r="REN144" s="6"/>
      <c r="REO144" s="6"/>
      <c r="REP144" s="6"/>
      <c r="REQ144" s="6"/>
      <c r="RER144" s="6"/>
      <c r="RES144" s="6"/>
      <c r="RET144" s="6"/>
      <c r="REU144" s="6"/>
      <c r="REV144" s="6"/>
      <c r="REW144" s="6"/>
      <c r="REX144" s="6"/>
      <c r="REY144" s="6"/>
      <c r="REZ144" s="6"/>
      <c r="RFA144" s="6"/>
      <c r="RFB144" s="6"/>
      <c r="RFC144" s="6"/>
      <c r="RFD144" s="6"/>
      <c r="RFE144" s="6"/>
      <c r="RFF144" s="6"/>
      <c r="RFG144" s="6"/>
      <c r="RFH144" s="6"/>
      <c r="RFI144" s="6"/>
      <c r="RFJ144" s="6"/>
      <c r="RFK144" s="6"/>
      <c r="RFL144" s="6"/>
      <c r="RFM144" s="6"/>
      <c r="RFN144" s="6"/>
      <c r="RFO144" s="6"/>
      <c r="RFP144" s="6"/>
      <c r="RFQ144" s="6"/>
      <c r="RFR144" s="6"/>
      <c r="RFS144" s="6"/>
      <c r="RFT144" s="6"/>
      <c r="RFU144" s="6"/>
      <c r="RFV144" s="6"/>
      <c r="RFW144" s="6"/>
      <c r="RFX144" s="6"/>
      <c r="RFY144" s="6"/>
      <c r="RFZ144" s="6"/>
      <c r="RGA144" s="6"/>
      <c r="RGB144" s="6"/>
      <c r="RGC144" s="6"/>
      <c r="RGD144" s="6"/>
      <c r="RGE144" s="6"/>
      <c r="RGF144" s="6"/>
      <c r="RGG144" s="6"/>
      <c r="RGH144" s="6"/>
      <c r="RGI144" s="6"/>
      <c r="RGJ144" s="6"/>
      <c r="RGK144" s="6"/>
      <c r="RGL144" s="6"/>
      <c r="RGM144" s="6"/>
      <c r="RGN144" s="6"/>
      <c r="RGO144" s="6"/>
      <c r="RGP144" s="6"/>
      <c r="RGQ144" s="6"/>
      <c r="RGR144" s="6"/>
      <c r="RGS144" s="6"/>
      <c r="RGT144" s="6"/>
      <c r="RGU144" s="6"/>
      <c r="RGV144" s="6"/>
      <c r="RGW144" s="6"/>
      <c r="RGX144" s="6"/>
      <c r="RGY144" s="6"/>
      <c r="RGZ144" s="6"/>
      <c r="RHA144" s="6"/>
      <c r="RHB144" s="6"/>
      <c r="RHC144" s="6"/>
      <c r="RHD144" s="6"/>
      <c r="RHE144" s="6"/>
      <c r="RHF144" s="6"/>
      <c r="RHG144" s="6"/>
      <c r="RHH144" s="6"/>
      <c r="RHI144" s="6"/>
      <c r="RHJ144" s="6"/>
      <c r="RHK144" s="6"/>
      <c r="RHL144" s="6"/>
      <c r="RHM144" s="6"/>
      <c r="RHN144" s="6"/>
      <c r="RHO144" s="6"/>
      <c r="RHP144" s="6"/>
      <c r="RHQ144" s="6"/>
      <c r="RHR144" s="6"/>
      <c r="RHS144" s="6"/>
      <c r="RHT144" s="6"/>
      <c r="RHU144" s="6"/>
      <c r="RHV144" s="6"/>
      <c r="RHW144" s="6"/>
      <c r="RHX144" s="6"/>
      <c r="RHY144" s="6"/>
      <c r="RHZ144" s="6"/>
      <c r="RIA144" s="6"/>
      <c r="RIB144" s="6"/>
      <c r="RIC144" s="6"/>
      <c r="RID144" s="6"/>
      <c r="RIE144" s="6"/>
      <c r="RIF144" s="6"/>
      <c r="RIG144" s="6"/>
      <c r="RIH144" s="6"/>
      <c r="RII144" s="6"/>
      <c r="RIJ144" s="6"/>
      <c r="RIK144" s="6"/>
      <c r="RIL144" s="6"/>
      <c r="RIM144" s="6"/>
      <c r="RIN144" s="6"/>
      <c r="RIO144" s="6"/>
      <c r="RIP144" s="6"/>
      <c r="RIQ144" s="6"/>
      <c r="RIR144" s="6"/>
      <c r="RIS144" s="6"/>
      <c r="RIT144" s="6"/>
      <c r="RIU144" s="6"/>
      <c r="RIV144" s="6"/>
      <c r="RIW144" s="6"/>
      <c r="RIX144" s="6"/>
      <c r="RIY144" s="6"/>
      <c r="RIZ144" s="6"/>
      <c r="RJA144" s="6"/>
      <c r="RJB144" s="6"/>
      <c r="RJC144" s="6"/>
      <c r="RJD144" s="6"/>
      <c r="RJE144" s="6"/>
      <c r="RJF144" s="6"/>
      <c r="RJG144" s="6"/>
      <c r="RJH144" s="6"/>
      <c r="RJI144" s="6"/>
      <c r="RJJ144" s="6"/>
      <c r="RJK144" s="6"/>
      <c r="RJL144" s="6"/>
      <c r="RJM144" s="6"/>
      <c r="RJN144" s="6"/>
      <c r="RJO144" s="6"/>
      <c r="RJP144" s="6"/>
      <c r="RJQ144" s="6"/>
      <c r="RJR144" s="6"/>
      <c r="RJS144" s="6"/>
      <c r="RJT144" s="6"/>
      <c r="RJU144" s="6"/>
      <c r="RJV144" s="6"/>
      <c r="RJW144" s="6"/>
      <c r="RJX144" s="6"/>
      <c r="RJY144" s="6"/>
      <c r="RJZ144" s="6"/>
      <c r="RKA144" s="6"/>
      <c r="RKB144" s="6"/>
      <c r="RKC144" s="6"/>
      <c r="RKD144" s="6"/>
      <c r="RKE144" s="6"/>
      <c r="RKF144" s="6"/>
      <c r="RKG144" s="6"/>
      <c r="RKH144" s="6"/>
      <c r="RKI144" s="6"/>
      <c r="RKJ144" s="6"/>
      <c r="RKK144" s="6"/>
      <c r="RKL144" s="6"/>
      <c r="RKM144" s="6"/>
      <c r="RKN144" s="6"/>
      <c r="RKO144" s="6"/>
      <c r="RKP144" s="6"/>
      <c r="RKQ144" s="6"/>
      <c r="RKR144" s="6"/>
      <c r="RKS144" s="6"/>
      <c r="RKT144" s="6"/>
      <c r="RKU144" s="6"/>
      <c r="RKV144" s="6"/>
      <c r="RKW144" s="6"/>
      <c r="RKX144" s="6"/>
      <c r="RKY144" s="6"/>
      <c r="RKZ144" s="6"/>
      <c r="RLA144" s="6"/>
      <c r="RLB144" s="6"/>
      <c r="RLC144" s="6"/>
      <c r="RLD144" s="6"/>
      <c r="RLE144" s="6"/>
      <c r="RLF144" s="6"/>
      <c r="RLG144" s="6"/>
      <c r="RLH144" s="6"/>
      <c r="RLI144" s="6"/>
      <c r="RLJ144" s="6"/>
      <c r="RLK144" s="6"/>
      <c r="RLL144" s="6"/>
      <c r="RLM144" s="6"/>
      <c r="RLN144" s="6"/>
      <c r="RLO144" s="6"/>
      <c r="RLP144" s="6"/>
      <c r="RLQ144" s="6"/>
      <c r="RLR144" s="6"/>
      <c r="RLS144" s="6"/>
      <c r="RLT144" s="6"/>
      <c r="RLU144" s="6"/>
      <c r="RLV144" s="6"/>
      <c r="RLW144" s="6"/>
      <c r="RLX144" s="6"/>
      <c r="RLY144" s="6"/>
      <c r="RLZ144" s="6"/>
      <c r="RMA144" s="6"/>
      <c r="RMB144" s="6"/>
      <c r="RMC144" s="6"/>
      <c r="RMD144" s="6"/>
      <c r="RME144" s="6"/>
      <c r="RMF144" s="6"/>
      <c r="RMG144" s="6"/>
      <c r="RMH144" s="6"/>
      <c r="RMI144" s="6"/>
      <c r="RMJ144" s="6"/>
      <c r="RMK144" s="6"/>
      <c r="RML144" s="6"/>
      <c r="RMM144" s="6"/>
      <c r="RMN144" s="6"/>
      <c r="RMO144" s="6"/>
      <c r="RMP144" s="6"/>
      <c r="RMQ144" s="6"/>
      <c r="RMR144" s="6"/>
      <c r="RMS144" s="6"/>
      <c r="RMT144" s="6"/>
      <c r="RMU144" s="6"/>
      <c r="RMV144" s="6"/>
      <c r="RMW144" s="6"/>
      <c r="RMX144" s="6"/>
      <c r="RMY144" s="6"/>
      <c r="RMZ144" s="6"/>
      <c r="RNA144" s="6"/>
      <c r="RNB144" s="6"/>
      <c r="RNC144" s="6"/>
      <c r="RND144" s="6"/>
      <c r="RNE144" s="6"/>
      <c r="RNF144" s="6"/>
      <c r="RNG144" s="6"/>
      <c r="RNH144" s="6"/>
      <c r="RNI144" s="6"/>
      <c r="RNJ144" s="6"/>
      <c r="RNK144" s="6"/>
      <c r="RNL144" s="6"/>
      <c r="RNM144" s="6"/>
      <c r="RNN144" s="6"/>
      <c r="RNO144" s="6"/>
      <c r="RNP144" s="6"/>
      <c r="RNQ144" s="6"/>
      <c r="RNR144" s="6"/>
      <c r="RNS144" s="6"/>
      <c r="RNT144" s="6"/>
      <c r="RNU144" s="6"/>
      <c r="RNV144" s="6"/>
      <c r="RNW144" s="6"/>
      <c r="RNX144" s="6"/>
      <c r="RNY144" s="6"/>
      <c r="RNZ144" s="6"/>
      <c r="ROA144" s="6"/>
      <c r="ROB144" s="6"/>
      <c r="ROC144" s="6"/>
      <c r="ROD144" s="6"/>
      <c r="ROE144" s="6"/>
      <c r="ROF144" s="6"/>
      <c r="ROG144" s="6"/>
      <c r="ROH144" s="6"/>
      <c r="ROI144" s="6"/>
      <c r="ROJ144" s="6"/>
      <c r="ROK144" s="6"/>
      <c r="ROL144" s="6"/>
      <c r="ROM144" s="6"/>
      <c r="RON144" s="6"/>
      <c r="ROO144" s="6"/>
      <c r="ROP144" s="6"/>
      <c r="ROQ144" s="6"/>
      <c r="ROR144" s="6"/>
      <c r="ROS144" s="6"/>
      <c r="ROT144" s="6"/>
      <c r="ROU144" s="6"/>
      <c r="ROV144" s="6"/>
      <c r="ROW144" s="6"/>
      <c r="ROX144" s="6"/>
      <c r="ROY144" s="6"/>
      <c r="ROZ144" s="6"/>
      <c r="RPA144" s="6"/>
      <c r="RPB144" s="6"/>
      <c r="RPC144" s="6"/>
      <c r="RPD144" s="6"/>
      <c r="RPE144" s="6"/>
      <c r="RPF144" s="6"/>
      <c r="RPG144" s="6"/>
      <c r="RPH144" s="6"/>
      <c r="RPI144" s="6"/>
      <c r="RPJ144" s="6"/>
      <c r="RPK144" s="6"/>
      <c r="RPL144" s="6"/>
      <c r="RPM144" s="6"/>
      <c r="RPN144" s="6"/>
      <c r="RPO144" s="6"/>
      <c r="RPP144" s="6"/>
      <c r="RPQ144" s="6"/>
      <c r="RPR144" s="6"/>
      <c r="RPS144" s="6"/>
      <c r="RPT144" s="6"/>
      <c r="RPU144" s="6"/>
      <c r="RPV144" s="6"/>
      <c r="RPW144" s="6"/>
      <c r="RPX144" s="6"/>
      <c r="RPY144" s="6"/>
      <c r="RPZ144" s="6"/>
      <c r="RQA144" s="6"/>
      <c r="RQB144" s="6"/>
      <c r="RQC144" s="6"/>
      <c r="RQD144" s="6"/>
      <c r="RQE144" s="6"/>
      <c r="RQF144" s="6"/>
      <c r="RQG144" s="6"/>
      <c r="RQH144" s="6"/>
      <c r="RQI144" s="6"/>
      <c r="RQJ144" s="6"/>
      <c r="RQK144" s="6"/>
      <c r="RQL144" s="6"/>
      <c r="RQM144" s="6"/>
      <c r="RQN144" s="6"/>
      <c r="RQO144" s="6"/>
      <c r="RQP144" s="6"/>
      <c r="RQQ144" s="6"/>
      <c r="RQR144" s="6"/>
      <c r="RQS144" s="6"/>
      <c r="RQT144" s="6"/>
      <c r="RQU144" s="6"/>
      <c r="RQV144" s="6"/>
      <c r="RQW144" s="6"/>
      <c r="RQX144" s="6"/>
      <c r="RQY144" s="6"/>
      <c r="RQZ144" s="6"/>
      <c r="RRA144" s="6"/>
      <c r="RRB144" s="6"/>
      <c r="RRC144" s="6"/>
      <c r="RRD144" s="6"/>
      <c r="RRE144" s="6"/>
      <c r="RRF144" s="6"/>
      <c r="RRG144" s="6"/>
      <c r="RRH144" s="6"/>
      <c r="RRI144" s="6"/>
      <c r="RRJ144" s="6"/>
      <c r="RRK144" s="6"/>
      <c r="RRL144" s="6"/>
      <c r="RRM144" s="6"/>
      <c r="RRN144" s="6"/>
      <c r="RRO144" s="6"/>
      <c r="RRP144" s="6"/>
      <c r="RRQ144" s="6"/>
      <c r="RRR144" s="6"/>
      <c r="RRS144" s="6"/>
      <c r="RRT144" s="6"/>
      <c r="RRU144" s="6"/>
      <c r="RRV144" s="6"/>
      <c r="RRW144" s="6"/>
      <c r="RRX144" s="6"/>
      <c r="RRY144" s="6"/>
      <c r="RRZ144" s="6"/>
      <c r="RSA144" s="6"/>
      <c r="RSB144" s="6"/>
      <c r="RSC144" s="6"/>
      <c r="RSD144" s="6"/>
      <c r="RSE144" s="6"/>
      <c r="RSF144" s="6"/>
      <c r="RSG144" s="6"/>
      <c r="RSH144" s="6"/>
      <c r="RSI144" s="6"/>
      <c r="RSJ144" s="6"/>
      <c r="RSK144" s="6"/>
      <c r="RSL144" s="6"/>
      <c r="RSM144" s="6"/>
      <c r="RSN144" s="6"/>
      <c r="RSO144" s="6"/>
      <c r="RSP144" s="6"/>
      <c r="RSQ144" s="6"/>
      <c r="RSR144" s="6"/>
      <c r="RSS144" s="6"/>
      <c r="RST144" s="6"/>
      <c r="RSU144" s="6"/>
      <c r="RSV144" s="6"/>
      <c r="RSW144" s="6"/>
      <c r="RSX144" s="6"/>
      <c r="RSY144" s="6"/>
      <c r="RSZ144" s="6"/>
      <c r="RTA144" s="6"/>
      <c r="RTB144" s="6"/>
      <c r="RTC144" s="6"/>
      <c r="RTD144" s="6"/>
      <c r="RTE144" s="6"/>
      <c r="RTF144" s="6"/>
      <c r="RTG144" s="6"/>
      <c r="RTH144" s="6"/>
      <c r="RTI144" s="6"/>
      <c r="RTJ144" s="6"/>
      <c r="RTK144" s="6"/>
      <c r="RTL144" s="6"/>
      <c r="RTM144" s="6"/>
      <c r="RTN144" s="6"/>
      <c r="RTO144" s="6"/>
      <c r="RTP144" s="6"/>
      <c r="RTQ144" s="6"/>
      <c r="RTR144" s="6"/>
      <c r="RTS144" s="6"/>
      <c r="RTT144" s="6"/>
      <c r="RTU144" s="6"/>
      <c r="RTV144" s="6"/>
      <c r="RTW144" s="6"/>
      <c r="RTX144" s="6"/>
      <c r="RTY144" s="6"/>
      <c r="RTZ144" s="6"/>
      <c r="RUA144" s="6"/>
      <c r="RUB144" s="6"/>
      <c r="RUC144" s="6"/>
      <c r="RUD144" s="6"/>
      <c r="RUE144" s="6"/>
      <c r="RUF144" s="6"/>
      <c r="RUG144" s="6"/>
      <c r="RUH144" s="6"/>
      <c r="RUI144" s="6"/>
      <c r="RUJ144" s="6"/>
      <c r="RUK144" s="6"/>
      <c r="RUL144" s="6"/>
      <c r="RUM144" s="6"/>
      <c r="RUN144" s="6"/>
      <c r="RUO144" s="6"/>
      <c r="RUP144" s="6"/>
      <c r="RUQ144" s="6"/>
      <c r="RUR144" s="6"/>
      <c r="RUS144" s="6"/>
      <c r="RUT144" s="6"/>
      <c r="RUU144" s="6"/>
      <c r="RUV144" s="6"/>
      <c r="RUW144" s="6"/>
      <c r="RUX144" s="6"/>
      <c r="RUY144" s="6"/>
      <c r="RUZ144" s="6"/>
      <c r="RVA144" s="6"/>
      <c r="RVB144" s="6"/>
      <c r="RVC144" s="6"/>
      <c r="RVD144" s="6"/>
      <c r="RVE144" s="6"/>
      <c r="RVF144" s="6"/>
      <c r="RVG144" s="6"/>
      <c r="RVH144" s="6"/>
      <c r="RVI144" s="6"/>
      <c r="RVJ144" s="6"/>
      <c r="RVK144" s="6"/>
      <c r="RVL144" s="6"/>
      <c r="RVM144" s="6"/>
      <c r="RVN144" s="6"/>
      <c r="RVO144" s="6"/>
      <c r="RVP144" s="6"/>
      <c r="RVQ144" s="6"/>
      <c r="RVR144" s="6"/>
      <c r="RVS144" s="6"/>
      <c r="RVT144" s="6"/>
      <c r="RVU144" s="6"/>
      <c r="RVV144" s="6"/>
      <c r="RVW144" s="6"/>
      <c r="RVX144" s="6"/>
      <c r="RVY144" s="6"/>
      <c r="RVZ144" s="6"/>
      <c r="RWA144" s="6"/>
      <c r="RWB144" s="6"/>
      <c r="RWC144" s="6"/>
      <c r="RWD144" s="6"/>
      <c r="RWE144" s="6"/>
      <c r="RWF144" s="6"/>
      <c r="RWG144" s="6"/>
      <c r="RWH144" s="6"/>
      <c r="RWI144" s="6"/>
      <c r="RWJ144" s="6"/>
      <c r="RWK144" s="6"/>
      <c r="RWL144" s="6"/>
      <c r="RWM144" s="6"/>
      <c r="RWN144" s="6"/>
      <c r="RWO144" s="6"/>
      <c r="RWP144" s="6"/>
      <c r="RWQ144" s="6"/>
      <c r="RWR144" s="6"/>
      <c r="RWS144" s="6"/>
      <c r="RWT144" s="6"/>
      <c r="RWU144" s="6"/>
      <c r="RWV144" s="6"/>
      <c r="RWW144" s="6"/>
      <c r="RWX144" s="6"/>
      <c r="RWY144" s="6"/>
      <c r="RWZ144" s="6"/>
      <c r="RXA144" s="6"/>
      <c r="RXB144" s="6"/>
      <c r="RXC144" s="6"/>
      <c r="RXD144" s="6"/>
      <c r="RXE144" s="6"/>
      <c r="RXF144" s="6"/>
      <c r="RXG144" s="6"/>
      <c r="RXH144" s="6"/>
      <c r="RXI144" s="6"/>
      <c r="RXJ144" s="6"/>
      <c r="RXK144" s="6"/>
      <c r="RXL144" s="6"/>
      <c r="RXM144" s="6"/>
      <c r="RXN144" s="6"/>
      <c r="RXO144" s="6"/>
      <c r="RXP144" s="6"/>
      <c r="RXQ144" s="6"/>
      <c r="RXR144" s="6"/>
      <c r="RXS144" s="6"/>
      <c r="RXT144" s="6"/>
      <c r="RXU144" s="6"/>
      <c r="RXV144" s="6"/>
      <c r="RXW144" s="6"/>
      <c r="RXX144" s="6"/>
      <c r="RXY144" s="6"/>
      <c r="RXZ144" s="6"/>
      <c r="RYA144" s="6"/>
      <c r="RYB144" s="6"/>
      <c r="RYC144" s="6"/>
      <c r="RYD144" s="6"/>
      <c r="RYE144" s="6"/>
      <c r="RYF144" s="6"/>
      <c r="RYG144" s="6"/>
      <c r="RYH144" s="6"/>
      <c r="RYI144" s="6"/>
      <c r="RYJ144" s="6"/>
      <c r="RYK144" s="6"/>
      <c r="RYL144" s="6"/>
      <c r="RYM144" s="6"/>
      <c r="RYN144" s="6"/>
      <c r="RYO144" s="6"/>
      <c r="RYP144" s="6"/>
      <c r="RYQ144" s="6"/>
      <c r="RYR144" s="6"/>
      <c r="RYS144" s="6"/>
      <c r="RYT144" s="6"/>
      <c r="RYU144" s="6"/>
      <c r="RYV144" s="6"/>
      <c r="RYW144" s="6"/>
      <c r="RYX144" s="6"/>
      <c r="RYY144" s="6"/>
      <c r="RYZ144" s="6"/>
      <c r="RZA144" s="6"/>
      <c r="RZB144" s="6"/>
      <c r="RZC144" s="6"/>
      <c r="RZD144" s="6"/>
      <c r="RZE144" s="6"/>
      <c r="RZF144" s="6"/>
      <c r="RZG144" s="6"/>
      <c r="RZH144" s="6"/>
      <c r="RZI144" s="6"/>
      <c r="RZJ144" s="6"/>
      <c r="RZK144" s="6"/>
      <c r="RZL144" s="6"/>
      <c r="RZM144" s="6"/>
      <c r="RZN144" s="6"/>
      <c r="RZO144" s="6"/>
      <c r="RZP144" s="6"/>
      <c r="RZQ144" s="6"/>
      <c r="RZR144" s="6"/>
      <c r="RZS144" s="6"/>
      <c r="RZT144" s="6"/>
      <c r="RZU144" s="6"/>
      <c r="RZV144" s="6"/>
      <c r="RZW144" s="6"/>
      <c r="RZX144" s="6"/>
      <c r="RZY144" s="6"/>
      <c r="RZZ144" s="6"/>
      <c r="SAA144" s="6"/>
      <c r="SAB144" s="6"/>
      <c r="SAC144" s="6"/>
      <c r="SAD144" s="6"/>
      <c r="SAE144" s="6"/>
      <c r="SAF144" s="6"/>
      <c r="SAG144" s="6"/>
      <c r="SAH144" s="6"/>
      <c r="SAI144" s="6"/>
      <c r="SAJ144" s="6"/>
      <c r="SAK144" s="6"/>
      <c r="SAL144" s="6"/>
      <c r="SAM144" s="6"/>
      <c r="SAN144" s="6"/>
      <c r="SAO144" s="6"/>
      <c r="SAP144" s="6"/>
      <c r="SAQ144" s="6"/>
      <c r="SAR144" s="6"/>
      <c r="SAS144" s="6"/>
      <c r="SAT144" s="6"/>
      <c r="SAU144" s="6"/>
      <c r="SAV144" s="6"/>
      <c r="SAW144" s="6"/>
      <c r="SAX144" s="6"/>
      <c r="SAY144" s="6"/>
      <c r="SAZ144" s="6"/>
      <c r="SBA144" s="6"/>
      <c r="SBB144" s="6"/>
      <c r="SBC144" s="6"/>
      <c r="SBD144" s="6"/>
      <c r="SBE144" s="6"/>
      <c r="SBF144" s="6"/>
      <c r="SBG144" s="6"/>
      <c r="SBH144" s="6"/>
      <c r="SBI144" s="6"/>
      <c r="SBJ144" s="6"/>
      <c r="SBK144" s="6"/>
      <c r="SBL144" s="6"/>
      <c r="SBM144" s="6"/>
      <c r="SBN144" s="6"/>
      <c r="SBO144" s="6"/>
      <c r="SBP144" s="6"/>
      <c r="SBQ144" s="6"/>
      <c r="SBR144" s="6"/>
      <c r="SBS144" s="6"/>
      <c r="SBT144" s="6"/>
      <c r="SBU144" s="6"/>
      <c r="SBV144" s="6"/>
      <c r="SBW144" s="6"/>
      <c r="SBX144" s="6"/>
      <c r="SBY144" s="6"/>
      <c r="SBZ144" s="6"/>
      <c r="SCA144" s="6"/>
      <c r="SCB144" s="6"/>
      <c r="SCC144" s="6"/>
      <c r="SCD144" s="6"/>
      <c r="SCE144" s="6"/>
      <c r="SCF144" s="6"/>
      <c r="SCG144" s="6"/>
      <c r="SCH144" s="6"/>
      <c r="SCI144" s="6"/>
      <c r="SCJ144" s="6"/>
      <c r="SCK144" s="6"/>
      <c r="SCL144" s="6"/>
      <c r="SCM144" s="6"/>
      <c r="SCN144" s="6"/>
      <c r="SCO144" s="6"/>
      <c r="SCP144" s="6"/>
      <c r="SCQ144" s="6"/>
      <c r="SCR144" s="6"/>
      <c r="SCS144" s="6"/>
      <c r="SCT144" s="6"/>
      <c r="SCU144" s="6"/>
      <c r="SCV144" s="6"/>
      <c r="SCW144" s="6"/>
      <c r="SCX144" s="6"/>
      <c r="SCY144" s="6"/>
      <c r="SCZ144" s="6"/>
      <c r="SDA144" s="6"/>
      <c r="SDB144" s="6"/>
      <c r="SDC144" s="6"/>
      <c r="SDD144" s="6"/>
      <c r="SDE144" s="6"/>
      <c r="SDF144" s="6"/>
      <c r="SDG144" s="6"/>
      <c r="SDH144" s="6"/>
      <c r="SDI144" s="6"/>
      <c r="SDJ144" s="6"/>
      <c r="SDK144" s="6"/>
      <c r="SDL144" s="6"/>
      <c r="SDM144" s="6"/>
      <c r="SDN144" s="6"/>
      <c r="SDO144" s="6"/>
      <c r="SDP144" s="6"/>
      <c r="SDQ144" s="6"/>
      <c r="SDR144" s="6"/>
      <c r="SDS144" s="6"/>
      <c r="SDT144" s="6"/>
      <c r="SDU144" s="6"/>
      <c r="SDV144" s="6"/>
      <c r="SDW144" s="6"/>
      <c r="SDX144" s="6"/>
      <c r="SDY144" s="6"/>
      <c r="SDZ144" s="6"/>
      <c r="SEA144" s="6"/>
      <c r="SEB144" s="6"/>
      <c r="SEC144" s="6"/>
      <c r="SED144" s="6"/>
      <c r="SEE144" s="6"/>
      <c r="SEF144" s="6"/>
      <c r="SEG144" s="6"/>
      <c r="SEH144" s="6"/>
      <c r="SEI144" s="6"/>
      <c r="SEJ144" s="6"/>
      <c r="SEK144" s="6"/>
      <c r="SEL144" s="6"/>
      <c r="SEM144" s="6"/>
      <c r="SEN144" s="6"/>
      <c r="SEO144" s="6"/>
      <c r="SEP144" s="6"/>
      <c r="SEQ144" s="6"/>
      <c r="SER144" s="6"/>
      <c r="SES144" s="6"/>
      <c r="SET144" s="6"/>
      <c r="SEU144" s="6"/>
      <c r="SEV144" s="6"/>
      <c r="SEW144" s="6"/>
      <c r="SEX144" s="6"/>
      <c r="SEY144" s="6"/>
      <c r="SEZ144" s="6"/>
      <c r="SFA144" s="6"/>
      <c r="SFB144" s="6"/>
      <c r="SFC144" s="6"/>
      <c r="SFD144" s="6"/>
      <c r="SFE144" s="6"/>
      <c r="SFF144" s="6"/>
      <c r="SFG144" s="6"/>
      <c r="SFH144" s="6"/>
      <c r="SFI144" s="6"/>
      <c r="SFJ144" s="6"/>
      <c r="SFK144" s="6"/>
      <c r="SFL144" s="6"/>
      <c r="SFM144" s="6"/>
      <c r="SFN144" s="6"/>
      <c r="SFO144" s="6"/>
      <c r="SFP144" s="6"/>
      <c r="SFQ144" s="6"/>
      <c r="SFR144" s="6"/>
      <c r="SFS144" s="6"/>
      <c r="SFT144" s="6"/>
      <c r="SFU144" s="6"/>
      <c r="SFV144" s="6"/>
      <c r="SFW144" s="6"/>
      <c r="SFX144" s="6"/>
      <c r="SFY144" s="6"/>
      <c r="SFZ144" s="6"/>
      <c r="SGA144" s="6"/>
      <c r="SGB144" s="6"/>
      <c r="SGC144" s="6"/>
      <c r="SGD144" s="6"/>
      <c r="SGE144" s="6"/>
      <c r="SGF144" s="6"/>
      <c r="SGG144" s="6"/>
      <c r="SGH144" s="6"/>
      <c r="SGI144" s="6"/>
      <c r="SGJ144" s="6"/>
      <c r="SGK144" s="6"/>
      <c r="SGL144" s="6"/>
      <c r="SGM144" s="6"/>
      <c r="SGN144" s="6"/>
      <c r="SGO144" s="6"/>
      <c r="SGP144" s="6"/>
      <c r="SGQ144" s="6"/>
      <c r="SGR144" s="6"/>
      <c r="SGS144" s="6"/>
      <c r="SGT144" s="6"/>
      <c r="SGU144" s="6"/>
      <c r="SGV144" s="6"/>
      <c r="SGW144" s="6"/>
      <c r="SGX144" s="6"/>
      <c r="SGY144" s="6"/>
      <c r="SGZ144" s="6"/>
      <c r="SHA144" s="6"/>
      <c r="SHB144" s="6"/>
      <c r="SHC144" s="6"/>
      <c r="SHD144" s="6"/>
      <c r="SHE144" s="6"/>
      <c r="SHF144" s="6"/>
      <c r="SHG144" s="6"/>
      <c r="SHH144" s="6"/>
      <c r="SHI144" s="6"/>
      <c r="SHJ144" s="6"/>
      <c r="SHK144" s="6"/>
      <c r="SHL144" s="6"/>
      <c r="SHM144" s="6"/>
      <c r="SHN144" s="6"/>
      <c r="SHO144" s="6"/>
      <c r="SHP144" s="6"/>
      <c r="SHQ144" s="6"/>
      <c r="SHR144" s="6"/>
      <c r="SHS144" s="6"/>
      <c r="SHT144" s="6"/>
      <c r="SHU144" s="6"/>
      <c r="SHV144" s="6"/>
      <c r="SHW144" s="6"/>
      <c r="SHX144" s="6"/>
      <c r="SHY144" s="6"/>
      <c r="SHZ144" s="6"/>
      <c r="SIA144" s="6"/>
      <c r="SIB144" s="6"/>
      <c r="SIC144" s="6"/>
      <c r="SID144" s="6"/>
      <c r="SIE144" s="6"/>
      <c r="SIF144" s="6"/>
      <c r="SIG144" s="6"/>
      <c r="SIH144" s="6"/>
      <c r="SII144" s="6"/>
      <c r="SIJ144" s="6"/>
      <c r="SIK144" s="6"/>
      <c r="SIL144" s="6"/>
      <c r="SIM144" s="6"/>
      <c r="SIN144" s="6"/>
      <c r="SIO144" s="6"/>
      <c r="SIP144" s="6"/>
      <c r="SIQ144" s="6"/>
      <c r="SIR144" s="6"/>
      <c r="SIS144" s="6"/>
      <c r="SIT144" s="6"/>
      <c r="SIU144" s="6"/>
      <c r="SIV144" s="6"/>
      <c r="SIW144" s="6"/>
      <c r="SIX144" s="6"/>
      <c r="SIY144" s="6"/>
      <c r="SIZ144" s="6"/>
      <c r="SJA144" s="6"/>
      <c r="SJB144" s="6"/>
      <c r="SJC144" s="6"/>
      <c r="SJD144" s="6"/>
      <c r="SJE144" s="6"/>
      <c r="SJF144" s="6"/>
      <c r="SJG144" s="6"/>
      <c r="SJH144" s="6"/>
      <c r="SJI144" s="6"/>
      <c r="SJJ144" s="6"/>
      <c r="SJK144" s="6"/>
      <c r="SJL144" s="6"/>
      <c r="SJM144" s="6"/>
      <c r="SJN144" s="6"/>
      <c r="SJO144" s="6"/>
      <c r="SJP144" s="6"/>
      <c r="SJQ144" s="6"/>
      <c r="SJR144" s="6"/>
      <c r="SJS144" s="6"/>
      <c r="SJT144" s="6"/>
      <c r="SJU144" s="6"/>
      <c r="SJV144" s="6"/>
      <c r="SJW144" s="6"/>
      <c r="SJX144" s="6"/>
      <c r="SJY144" s="6"/>
      <c r="SJZ144" s="6"/>
      <c r="SKA144" s="6"/>
      <c r="SKB144" s="6"/>
      <c r="SKC144" s="6"/>
      <c r="SKD144" s="6"/>
      <c r="SKE144" s="6"/>
      <c r="SKF144" s="6"/>
      <c r="SKG144" s="6"/>
      <c r="SKH144" s="6"/>
      <c r="SKI144" s="6"/>
      <c r="SKJ144" s="6"/>
      <c r="SKK144" s="6"/>
      <c r="SKL144" s="6"/>
      <c r="SKM144" s="6"/>
      <c r="SKN144" s="6"/>
      <c r="SKO144" s="6"/>
      <c r="SKP144" s="6"/>
      <c r="SKQ144" s="6"/>
      <c r="SKR144" s="6"/>
      <c r="SKS144" s="6"/>
      <c r="SKT144" s="6"/>
      <c r="SKU144" s="6"/>
      <c r="SKV144" s="6"/>
      <c r="SKW144" s="6"/>
      <c r="SKX144" s="6"/>
      <c r="SKY144" s="6"/>
      <c r="SKZ144" s="6"/>
      <c r="SLA144" s="6"/>
      <c r="SLB144" s="6"/>
      <c r="SLC144" s="6"/>
      <c r="SLD144" s="6"/>
      <c r="SLE144" s="6"/>
      <c r="SLF144" s="6"/>
      <c r="SLG144" s="6"/>
      <c r="SLH144" s="6"/>
      <c r="SLI144" s="6"/>
      <c r="SLJ144" s="6"/>
      <c r="SLK144" s="6"/>
      <c r="SLL144" s="6"/>
      <c r="SLM144" s="6"/>
      <c r="SLN144" s="6"/>
      <c r="SLO144" s="6"/>
      <c r="SLP144" s="6"/>
      <c r="SLQ144" s="6"/>
      <c r="SLR144" s="6"/>
      <c r="SLS144" s="6"/>
      <c r="SLT144" s="6"/>
      <c r="SLU144" s="6"/>
      <c r="SLV144" s="6"/>
      <c r="SLW144" s="6"/>
      <c r="SLX144" s="6"/>
      <c r="SLY144" s="6"/>
      <c r="SLZ144" s="6"/>
      <c r="SMA144" s="6"/>
      <c r="SMB144" s="6"/>
      <c r="SMC144" s="6"/>
      <c r="SMD144" s="6"/>
      <c r="SME144" s="6"/>
      <c r="SMF144" s="6"/>
      <c r="SMG144" s="6"/>
      <c r="SMH144" s="6"/>
      <c r="SMI144" s="6"/>
      <c r="SMJ144" s="6"/>
      <c r="SMK144" s="6"/>
      <c r="SML144" s="6"/>
      <c r="SMM144" s="6"/>
      <c r="SMN144" s="6"/>
      <c r="SMO144" s="6"/>
      <c r="SMP144" s="6"/>
      <c r="SMQ144" s="6"/>
      <c r="SMR144" s="6"/>
      <c r="SMS144" s="6"/>
      <c r="SMT144" s="6"/>
      <c r="SMU144" s="6"/>
      <c r="SMV144" s="6"/>
      <c r="SMW144" s="6"/>
      <c r="SMX144" s="6"/>
      <c r="SMY144" s="6"/>
      <c r="SMZ144" s="6"/>
      <c r="SNA144" s="6"/>
      <c r="SNB144" s="6"/>
      <c r="SNC144" s="6"/>
      <c r="SND144" s="6"/>
      <c r="SNE144" s="6"/>
      <c r="SNF144" s="6"/>
      <c r="SNG144" s="6"/>
      <c r="SNH144" s="6"/>
      <c r="SNI144" s="6"/>
      <c r="SNJ144" s="6"/>
      <c r="SNK144" s="6"/>
      <c r="SNL144" s="6"/>
      <c r="SNM144" s="6"/>
      <c r="SNN144" s="6"/>
      <c r="SNO144" s="6"/>
      <c r="SNP144" s="6"/>
      <c r="SNQ144" s="6"/>
      <c r="SNR144" s="6"/>
      <c r="SNS144" s="6"/>
      <c r="SNT144" s="6"/>
      <c r="SNU144" s="6"/>
      <c r="SNV144" s="6"/>
      <c r="SNW144" s="6"/>
      <c r="SNX144" s="6"/>
      <c r="SNY144" s="6"/>
      <c r="SNZ144" s="6"/>
      <c r="SOA144" s="6"/>
      <c r="SOB144" s="6"/>
      <c r="SOC144" s="6"/>
      <c r="SOD144" s="6"/>
      <c r="SOE144" s="6"/>
      <c r="SOF144" s="6"/>
      <c r="SOG144" s="6"/>
      <c r="SOH144" s="6"/>
      <c r="SOI144" s="6"/>
      <c r="SOJ144" s="6"/>
      <c r="SOK144" s="6"/>
      <c r="SOL144" s="6"/>
      <c r="SOM144" s="6"/>
      <c r="SON144" s="6"/>
      <c r="SOO144" s="6"/>
      <c r="SOP144" s="6"/>
      <c r="SOQ144" s="6"/>
      <c r="SOR144" s="6"/>
      <c r="SOS144" s="6"/>
      <c r="SOT144" s="6"/>
      <c r="SOU144" s="6"/>
      <c r="SOV144" s="6"/>
      <c r="SOW144" s="6"/>
      <c r="SOX144" s="6"/>
      <c r="SOY144" s="6"/>
      <c r="SOZ144" s="6"/>
      <c r="SPA144" s="6"/>
      <c r="SPB144" s="6"/>
      <c r="SPC144" s="6"/>
      <c r="SPD144" s="6"/>
      <c r="SPE144" s="6"/>
      <c r="SPF144" s="6"/>
      <c r="SPG144" s="6"/>
      <c r="SPH144" s="6"/>
      <c r="SPI144" s="6"/>
      <c r="SPJ144" s="6"/>
      <c r="SPK144" s="6"/>
      <c r="SPL144" s="6"/>
      <c r="SPM144" s="6"/>
      <c r="SPN144" s="6"/>
      <c r="SPO144" s="6"/>
      <c r="SPP144" s="6"/>
      <c r="SPQ144" s="6"/>
      <c r="SPR144" s="6"/>
      <c r="SPS144" s="6"/>
      <c r="SPT144" s="6"/>
      <c r="SPU144" s="6"/>
      <c r="SPV144" s="6"/>
      <c r="SPW144" s="6"/>
      <c r="SPX144" s="6"/>
      <c r="SPY144" s="6"/>
      <c r="SPZ144" s="6"/>
      <c r="SQA144" s="6"/>
      <c r="SQB144" s="6"/>
      <c r="SQC144" s="6"/>
      <c r="SQD144" s="6"/>
      <c r="SQE144" s="6"/>
      <c r="SQF144" s="6"/>
      <c r="SQG144" s="6"/>
      <c r="SQH144" s="6"/>
      <c r="SQI144" s="6"/>
      <c r="SQJ144" s="6"/>
      <c r="SQK144" s="6"/>
      <c r="SQL144" s="6"/>
      <c r="SQM144" s="6"/>
      <c r="SQN144" s="6"/>
      <c r="SQO144" s="6"/>
      <c r="SQP144" s="6"/>
      <c r="SQQ144" s="6"/>
      <c r="SQR144" s="6"/>
      <c r="SQS144" s="6"/>
      <c r="SQT144" s="6"/>
      <c r="SQU144" s="6"/>
      <c r="SQV144" s="6"/>
      <c r="SQW144" s="6"/>
      <c r="SQX144" s="6"/>
      <c r="SQY144" s="6"/>
      <c r="SQZ144" s="6"/>
      <c r="SRA144" s="6"/>
      <c r="SRB144" s="6"/>
      <c r="SRC144" s="6"/>
      <c r="SRD144" s="6"/>
      <c r="SRE144" s="6"/>
      <c r="SRF144" s="6"/>
      <c r="SRG144" s="6"/>
      <c r="SRH144" s="6"/>
      <c r="SRI144" s="6"/>
      <c r="SRJ144" s="6"/>
      <c r="SRK144" s="6"/>
      <c r="SRL144" s="6"/>
      <c r="SRM144" s="6"/>
      <c r="SRN144" s="6"/>
      <c r="SRO144" s="6"/>
      <c r="SRP144" s="6"/>
      <c r="SRQ144" s="6"/>
      <c r="SRR144" s="6"/>
      <c r="SRS144" s="6"/>
      <c r="SRT144" s="6"/>
      <c r="SRU144" s="6"/>
      <c r="SRV144" s="6"/>
      <c r="SRW144" s="6"/>
      <c r="SRX144" s="6"/>
      <c r="SRY144" s="6"/>
      <c r="SRZ144" s="6"/>
      <c r="SSA144" s="6"/>
      <c r="SSB144" s="6"/>
      <c r="SSC144" s="6"/>
      <c r="SSD144" s="6"/>
      <c r="SSE144" s="6"/>
      <c r="SSF144" s="6"/>
      <c r="SSG144" s="6"/>
      <c r="SSH144" s="6"/>
      <c r="SSI144" s="6"/>
      <c r="SSJ144" s="6"/>
      <c r="SSK144" s="6"/>
      <c r="SSL144" s="6"/>
      <c r="SSM144" s="6"/>
      <c r="SSN144" s="6"/>
      <c r="SSO144" s="6"/>
      <c r="SSP144" s="6"/>
      <c r="SSQ144" s="6"/>
      <c r="SSR144" s="6"/>
      <c r="SSS144" s="6"/>
      <c r="SST144" s="6"/>
      <c r="SSU144" s="6"/>
      <c r="SSV144" s="6"/>
      <c r="SSW144" s="6"/>
      <c r="SSX144" s="6"/>
      <c r="SSY144" s="6"/>
      <c r="SSZ144" s="6"/>
      <c r="STA144" s="6"/>
      <c r="STB144" s="6"/>
      <c r="STC144" s="6"/>
      <c r="STD144" s="6"/>
      <c r="STE144" s="6"/>
      <c r="STF144" s="6"/>
      <c r="STG144" s="6"/>
      <c r="STH144" s="6"/>
      <c r="STI144" s="6"/>
      <c r="STJ144" s="6"/>
      <c r="STK144" s="6"/>
      <c r="STL144" s="6"/>
      <c r="STM144" s="6"/>
      <c r="STN144" s="6"/>
      <c r="STO144" s="6"/>
      <c r="STP144" s="6"/>
      <c r="STQ144" s="6"/>
      <c r="STR144" s="6"/>
      <c r="STS144" s="6"/>
      <c r="STT144" s="6"/>
      <c r="STU144" s="6"/>
      <c r="STV144" s="6"/>
      <c r="STW144" s="6"/>
      <c r="STX144" s="6"/>
      <c r="STY144" s="6"/>
      <c r="STZ144" s="6"/>
      <c r="SUA144" s="6"/>
      <c r="SUB144" s="6"/>
      <c r="SUC144" s="6"/>
      <c r="SUD144" s="6"/>
      <c r="SUE144" s="6"/>
      <c r="SUF144" s="6"/>
      <c r="SUG144" s="6"/>
      <c r="SUH144" s="6"/>
      <c r="SUI144" s="6"/>
      <c r="SUJ144" s="6"/>
      <c r="SUK144" s="6"/>
      <c r="SUL144" s="6"/>
      <c r="SUM144" s="6"/>
      <c r="SUN144" s="6"/>
      <c r="SUO144" s="6"/>
      <c r="SUP144" s="6"/>
      <c r="SUQ144" s="6"/>
      <c r="SUR144" s="6"/>
      <c r="SUS144" s="6"/>
      <c r="SUT144" s="6"/>
      <c r="SUU144" s="6"/>
      <c r="SUV144" s="6"/>
      <c r="SUW144" s="6"/>
      <c r="SUX144" s="6"/>
      <c r="SUY144" s="6"/>
      <c r="SUZ144" s="6"/>
      <c r="SVA144" s="6"/>
      <c r="SVB144" s="6"/>
      <c r="SVC144" s="6"/>
      <c r="SVD144" s="6"/>
      <c r="SVE144" s="6"/>
      <c r="SVF144" s="6"/>
      <c r="SVG144" s="6"/>
      <c r="SVH144" s="6"/>
      <c r="SVI144" s="6"/>
      <c r="SVJ144" s="6"/>
      <c r="SVK144" s="6"/>
      <c r="SVL144" s="6"/>
      <c r="SVM144" s="6"/>
      <c r="SVN144" s="6"/>
      <c r="SVO144" s="6"/>
      <c r="SVP144" s="6"/>
      <c r="SVQ144" s="6"/>
      <c r="SVR144" s="6"/>
      <c r="SVS144" s="6"/>
      <c r="SVT144" s="6"/>
      <c r="SVU144" s="6"/>
      <c r="SVV144" s="6"/>
      <c r="SVW144" s="6"/>
      <c r="SVX144" s="6"/>
      <c r="SVY144" s="6"/>
      <c r="SVZ144" s="6"/>
      <c r="SWA144" s="6"/>
      <c r="SWB144" s="6"/>
      <c r="SWC144" s="6"/>
      <c r="SWD144" s="6"/>
      <c r="SWE144" s="6"/>
      <c r="SWF144" s="6"/>
      <c r="SWG144" s="6"/>
      <c r="SWH144" s="6"/>
      <c r="SWI144" s="6"/>
      <c r="SWJ144" s="6"/>
      <c r="SWK144" s="6"/>
      <c r="SWL144" s="6"/>
      <c r="SWM144" s="6"/>
      <c r="SWN144" s="6"/>
      <c r="SWO144" s="6"/>
      <c r="SWP144" s="6"/>
      <c r="SWQ144" s="6"/>
      <c r="SWR144" s="6"/>
      <c r="SWS144" s="6"/>
      <c r="SWT144" s="6"/>
      <c r="SWU144" s="6"/>
      <c r="SWV144" s="6"/>
      <c r="SWW144" s="6"/>
      <c r="SWX144" s="6"/>
      <c r="SWY144" s="6"/>
      <c r="SWZ144" s="6"/>
      <c r="SXA144" s="6"/>
      <c r="SXB144" s="6"/>
      <c r="SXC144" s="6"/>
      <c r="SXD144" s="6"/>
      <c r="SXE144" s="6"/>
      <c r="SXF144" s="6"/>
      <c r="SXG144" s="6"/>
      <c r="SXH144" s="6"/>
      <c r="SXI144" s="6"/>
      <c r="SXJ144" s="6"/>
      <c r="SXK144" s="6"/>
      <c r="SXL144" s="6"/>
      <c r="SXM144" s="6"/>
      <c r="SXN144" s="6"/>
      <c r="SXO144" s="6"/>
      <c r="SXP144" s="6"/>
      <c r="SXQ144" s="6"/>
      <c r="SXR144" s="6"/>
      <c r="SXS144" s="6"/>
      <c r="SXT144" s="6"/>
      <c r="SXU144" s="6"/>
      <c r="SXV144" s="6"/>
      <c r="SXW144" s="6"/>
      <c r="SXX144" s="6"/>
      <c r="SXY144" s="6"/>
      <c r="SXZ144" s="6"/>
      <c r="SYA144" s="6"/>
      <c r="SYB144" s="6"/>
      <c r="SYC144" s="6"/>
      <c r="SYD144" s="6"/>
      <c r="SYE144" s="6"/>
      <c r="SYF144" s="6"/>
      <c r="SYG144" s="6"/>
      <c r="SYH144" s="6"/>
      <c r="SYI144" s="6"/>
      <c r="SYJ144" s="6"/>
      <c r="SYK144" s="6"/>
      <c r="SYL144" s="6"/>
      <c r="SYM144" s="6"/>
      <c r="SYN144" s="6"/>
      <c r="SYO144" s="6"/>
      <c r="SYP144" s="6"/>
      <c r="SYQ144" s="6"/>
      <c r="SYR144" s="6"/>
      <c r="SYS144" s="6"/>
      <c r="SYT144" s="6"/>
      <c r="SYU144" s="6"/>
      <c r="SYV144" s="6"/>
      <c r="SYW144" s="6"/>
      <c r="SYX144" s="6"/>
      <c r="SYY144" s="6"/>
      <c r="SYZ144" s="6"/>
      <c r="SZA144" s="6"/>
      <c r="SZB144" s="6"/>
      <c r="SZC144" s="6"/>
      <c r="SZD144" s="6"/>
      <c r="SZE144" s="6"/>
      <c r="SZF144" s="6"/>
      <c r="SZG144" s="6"/>
      <c r="SZH144" s="6"/>
      <c r="SZI144" s="6"/>
      <c r="SZJ144" s="6"/>
      <c r="SZK144" s="6"/>
      <c r="SZL144" s="6"/>
      <c r="SZM144" s="6"/>
      <c r="SZN144" s="6"/>
      <c r="SZO144" s="6"/>
      <c r="SZP144" s="6"/>
      <c r="SZQ144" s="6"/>
      <c r="SZR144" s="6"/>
      <c r="SZS144" s="6"/>
      <c r="SZT144" s="6"/>
      <c r="SZU144" s="6"/>
      <c r="SZV144" s="6"/>
      <c r="SZW144" s="6"/>
      <c r="SZX144" s="6"/>
      <c r="SZY144" s="6"/>
      <c r="SZZ144" s="6"/>
      <c r="TAA144" s="6"/>
      <c r="TAB144" s="6"/>
      <c r="TAC144" s="6"/>
      <c r="TAD144" s="6"/>
      <c r="TAE144" s="6"/>
      <c r="TAF144" s="6"/>
      <c r="TAG144" s="6"/>
      <c r="TAH144" s="6"/>
      <c r="TAI144" s="6"/>
      <c r="TAJ144" s="6"/>
      <c r="TAK144" s="6"/>
      <c r="TAL144" s="6"/>
      <c r="TAM144" s="6"/>
      <c r="TAN144" s="6"/>
      <c r="TAO144" s="6"/>
      <c r="TAP144" s="6"/>
      <c r="TAQ144" s="6"/>
      <c r="TAR144" s="6"/>
      <c r="TAS144" s="6"/>
      <c r="TAT144" s="6"/>
      <c r="TAU144" s="6"/>
      <c r="TAV144" s="6"/>
      <c r="TAW144" s="6"/>
      <c r="TAX144" s="6"/>
      <c r="TAY144" s="6"/>
      <c r="TAZ144" s="6"/>
      <c r="TBA144" s="6"/>
      <c r="TBB144" s="6"/>
      <c r="TBC144" s="6"/>
      <c r="TBD144" s="6"/>
      <c r="TBE144" s="6"/>
      <c r="TBF144" s="6"/>
      <c r="TBG144" s="6"/>
      <c r="TBH144" s="6"/>
      <c r="TBI144" s="6"/>
      <c r="TBJ144" s="6"/>
      <c r="TBK144" s="6"/>
      <c r="TBL144" s="6"/>
      <c r="TBM144" s="6"/>
      <c r="TBN144" s="6"/>
      <c r="TBO144" s="6"/>
      <c r="TBP144" s="6"/>
      <c r="TBQ144" s="6"/>
      <c r="TBR144" s="6"/>
      <c r="TBS144" s="6"/>
      <c r="TBT144" s="6"/>
      <c r="TBU144" s="6"/>
      <c r="TBV144" s="6"/>
      <c r="TBW144" s="6"/>
      <c r="TBX144" s="6"/>
      <c r="TBY144" s="6"/>
      <c r="TBZ144" s="6"/>
      <c r="TCA144" s="6"/>
      <c r="TCB144" s="6"/>
      <c r="TCC144" s="6"/>
      <c r="TCD144" s="6"/>
      <c r="TCE144" s="6"/>
      <c r="TCF144" s="6"/>
      <c r="TCG144" s="6"/>
      <c r="TCH144" s="6"/>
      <c r="TCI144" s="6"/>
      <c r="TCJ144" s="6"/>
      <c r="TCK144" s="6"/>
      <c r="TCL144" s="6"/>
      <c r="TCM144" s="6"/>
      <c r="TCN144" s="6"/>
      <c r="TCO144" s="6"/>
      <c r="TCP144" s="6"/>
      <c r="TCQ144" s="6"/>
      <c r="TCR144" s="6"/>
      <c r="TCS144" s="6"/>
      <c r="TCT144" s="6"/>
      <c r="TCU144" s="6"/>
      <c r="TCV144" s="6"/>
      <c r="TCW144" s="6"/>
      <c r="TCX144" s="6"/>
      <c r="TCY144" s="6"/>
      <c r="TCZ144" s="6"/>
      <c r="TDA144" s="6"/>
      <c r="TDB144" s="6"/>
      <c r="TDC144" s="6"/>
      <c r="TDD144" s="6"/>
      <c r="TDE144" s="6"/>
      <c r="TDF144" s="6"/>
      <c r="TDG144" s="6"/>
      <c r="TDH144" s="6"/>
      <c r="TDI144" s="6"/>
      <c r="TDJ144" s="6"/>
      <c r="TDK144" s="6"/>
      <c r="TDL144" s="6"/>
      <c r="TDM144" s="6"/>
      <c r="TDN144" s="6"/>
      <c r="TDO144" s="6"/>
      <c r="TDP144" s="6"/>
      <c r="TDQ144" s="6"/>
      <c r="TDR144" s="6"/>
      <c r="TDS144" s="6"/>
      <c r="TDT144" s="6"/>
      <c r="TDU144" s="6"/>
      <c r="TDV144" s="6"/>
      <c r="TDW144" s="6"/>
      <c r="TDX144" s="6"/>
      <c r="TDY144" s="6"/>
      <c r="TDZ144" s="6"/>
      <c r="TEA144" s="6"/>
      <c r="TEB144" s="6"/>
      <c r="TEC144" s="6"/>
      <c r="TED144" s="6"/>
      <c r="TEE144" s="6"/>
      <c r="TEF144" s="6"/>
      <c r="TEG144" s="6"/>
      <c r="TEH144" s="6"/>
      <c r="TEI144" s="6"/>
      <c r="TEJ144" s="6"/>
      <c r="TEK144" s="6"/>
      <c r="TEL144" s="6"/>
      <c r="TEM144" s="6"/>
      <c r="TEN144" s="6"/>
      <c r="TEO144" s="6"/>
      <c r="TEP144" s="6"/>
      <c r="TEQ144" s="6"/>
      <c r="TER144" s="6"/>
      <c r="TES144" s="6"/>
      <c r="TET144" s="6"/>
      <c r="TEU144" s="6"/>
      <c r="TEV144" s="6"/>
      <c r="TEW144" s="6"/>
      <c r="TEX144" s="6"/>
      <c r="TEY144" s="6"/>
      <c r="TEZ144" s="6"/>
      <c r="TFA144" s="6"/>
      <c r="TFB144" s="6"/>
      <c r="TFC144" s="6"/>
      <c r="TFD144" s="6"/>
      <c r="TFE144" s="6"/>
      <c r="TFF144" s="6"/>
      <c r="TFG144" s="6"/>
      <c r="TFH144" s="6"/>
      <c r="TFI144" s="6"/>
      <c r="TFJ144" s="6"/>
      <c r="TFK144" s="6"/>
      <c r="TFL144" s="6"/>
      <c r="TFM144" s="6"/>
      <c r="TFN144" s="6"/>
      <c r="TFO144" s="6"/>
      <c r="TFP144" s="6"/>
      <c r="TFQ144" s="6"/>
      <c r="TFR144" s="6"/>
      <c r="TFS144" s="6"/>
      <c r="TFT144" s="6"/>
      <c r="TFU144" s="6"/>
      <c r="TFV144" s="6"/>
      <c r="TFW144" s="6"/>
      <c r="TFX144" s="6"/>
      <c r="TFY144" s="6"/>
      <c r="TFZ144" s="6"/>
      <c r="TGA144" s="6"/>
      <c r="TGB144" s="6"/>
      <c r="TGC144" s="6"/>
      <c r="TGD144" s="6"/>
      <c r="TGE144" s="6"/>
      <c r="TGF144" s="6"/>
      <c r="TGG144" s="6"/>
      <c r="TGH144" s="6"/>
      <c r="TGI144" s="6"/>
      <c r="TGJ144" s="6"/>
      <c r="TGK144" s="6"/>
      <c r="TGL144" s="6"/>
      <c r="TGM144" s="6"/>
      <c r="TGN144" s="6"/>
      <c r="TGO144" s="6"/>
      <c r="TGP144" s="6"/>
      <c r="TGQ144" s="6"/>
      <c r="TGR144" s="6"/>
      <c r="TGS144" s="6"/>
      <c r="TGT144" s="6"/>
      <c r="TGU144" s="6"/>
      <c r="TGV144" s="6"/>
      <c r="TGW144" s="6"/>
      <c r="TGX144" s="6"/>
      <c r="TGY144" s="6"/>
      <c r="TGZ144" s="6"/>
      <c r="THA144" s="6"/>
      <c r="THB144" s="6"/>
      <c r="THC144" s="6"/>
      <c r="THD144" s="6"/>
      <c r="THE144" s="6"/>
      <c r="THF144" s="6"/>
      <c r="THG144" s="6"/>
      <c r="THH144" s="6"/>
      <c r="THI144" s="6"/>
      <c r="THJ144" s="6"/>
      <c r="THK144" s="6"/>
      <c r="THL144" s="6"/>
      <c r="THM144" s="6"/>
      <c r="THN144" s="6"/>
      <c r="THO144" s="6"/>
      <c r="THP144" s="6"/>
      <c r="THQ144" s="6"/>
      <c r="THR144" s="6"/>
      <c r="THS144" s="6"/>
      <c r="THT144" s="6"/>
      <c r="THU144" s="6"/>
      <c r="THV144" s="6"/>
      <c r="THW144" s="6"/>
      <c r="THX144" s="6"/>
      <c r="THY144" s="6"/>
      <c r="THZ144" s="6"/>
      <c r="TIA144" s="6"/>
      <c r="TIB144" s="6"/>
      <c r="TIC144" s="6"/>
      <c r="TID144" s="6"/>
      <c r="TIE144" s="6"/>
      <c r="TIF144" s="6"/>
      <c r="TIG144" s="6"/>
      <c r="TIH144" s="6"/>
      <c r="TII144" s="6"/>
      <c r="TIJ144" s="6"/>
      <c r="TIK144" s="6"/>
      <c r="TIL144" s="6"/>
      <c r="TIM144" s="6"/>
      <c r="TIN144" s="6"/>
      <c r="TIO144" s="6"/>
      <c r="TIP144" s="6"/>
      <c r="TIQ144" s="6"/>
      <c r="TIR144" s="6"/>
      <c r="TIS144" s="6"/>
      <c r="TIT144" s="6"/>
      <c r="TIU144" s="6"/>
      <c r="TIV144" s="6"/>
      <c r="TIW144" s="6"/>
      <c r="TIX144" s="6"/>
      <c r="TIY144" s="6"/>
      <c r="TIZ144" s="6"/>
      <c r="TJA144" s="6"/>
      <c r="TJB144" s="6"/>
      <c r="TJC144" s="6"/>
      <c r="TJD144" s="6"/>
      <c r="TJE144" s="6"/>
      <c r="TJF144" s="6"/>
      <c r="TJG144" s="6"/>
      <c r="TJH144" s="6"/>
      <c r="TJI144" s="6"/>
      <c r="TJJ144" s="6"/>
      <c r="TJK144" s="6"/>
      <c r="TJL144" s="6"/>
      <c r="TJM144" s="6"/>
      <c r="TJN144" s="6"/>
      <c r="TJO144" s="6"/>
      <c r="TJP144" s="6"/>
      <c r="TJQ144" s="6"/>
      <c r="TJR144" s="6"/>
      <c r="TJS144" s="6"/>
      <c r="TJT144" s="6"/>
      <c r="TJU144" s="6"/>
      <c r="TJV144" s="6"/>
      <c r="TJW144" s="6"/>
      <c r="TJX144" s="6"/>
      <c r="TJY144" s="6"/>
      <c r="TJZ144" s="6"/>
      <c r="TKA144" s="6"/>
      <c r="TKB144" s="6"/>
      <c r="TKC144" s="6"/>
      <c r="TKD144" s="6"/>
      <c r="TKE144" s="6"/>
      <c r="TKF144" s="6"/>
      <c r="TKG144" s="6"/>
      <c r="TKH144" s="6"/>
      <c r="TKI144" s="6"/>
      <c r="TKJ144" s="6"/>
      <c r="TKK144" s="6"/>
      <c r="TKL144" s="6"/>
      <c r="TKM144" s="6"/>
      <c r="TKN144" s="6"/>
      <c r="TKO144" s="6"/>
      <c r="TKP144" s="6"/>
      <c r="TKQ144" s="6"/>
      <c r="TKR144" s="6"/>
      <c r="TKS144" s="6"/>
      <c r="TKT144" s="6"/>
      <c r="TKU144" s="6"/>
      <c r="TKV144" s="6"/>
      <c r="TKW144" s="6"/>
      <c r="TKX144" s="6"/>
      <c r="TKY144" s="6"/>
      <c r="TKZ144" s="6"/>
      <c r="TLA144" s="6"/>
      <c r="TLB144" s="6"/>
      <c r="TLC144" s="6"/>
      <c r="TLD144" s="6"/>
      <c r="TLE144" s="6"/>
      <c r="TLF144" s="6"/>
      <c r="TLG144" s="6"/>
      <c r="TLH144" s="6"/>
      <c r="TLI144" s="6"/>
      <c r="TLJ144" s="6"/>
      <c r="TLK144" s="6"/>
      <c r="TLL144" s="6"/>
      <c r="TLM144" s="6"/>
      <c r="TLN144" s="6"/>
      <c r="TLO144" s="6"/>
      <c r="TLP144" s="6"/>
      <c r="TLQ144" s="6"/>
      <c r="TLR144" s="6"/>
      <c r="TLS144" s="6"/>
      <c r="TLT144" s="6"/>
      <c r="TLU144" s="6"/>
      <c r="TLV144" s="6"/>
      <c r="TLW144" s="6"/>
      <c r="TLX144" s="6"/>
      <c r="TLY144" s="6"/>
      <c r="TLZ144" s="6"/>
      <c r="TMA144" s="6"/>
      <c r="TMB144" s="6"/>
      <c r="TMC144" s="6"/>
      <c r="TMD144" s="6"/>
      <c r="TME144" s="6"/>
      <c r="TMF144" s="6"/>
      <c r="TMG144" s="6"/>
      <c r="TMH144" s="6"/>
      <c r="TMI144" s="6"/>
      <c r="TMJ144" s="6"/>
      <c r="TMK144" s="6"/>
      <c r="TML144" s="6"/>
      <c r="TMM144" s="6"/>
      <c r="TMN144" s="6"/>
      <c r="TMO144" s="6"/>
      <c r="TMP144" s="6"/>
      <c r="TMQ144" s="6"/>
      <c r="TMR144" s="6"/>
      <c r="TMS144" s="6"/>
      <c r="TMT144" s="6"/>
      <c r="TMU144" s="6"/>
      <c r="TMV144" s="6"/>
      <c r="TMW144" s="6"/>
      <c r="TMX144" s="6"/>
      <c r="TMY144" s="6"/>
      <c r="TMZ144" s="6"/>
      <c r="TNA144" s="6"/>
      <c r="TNB144" s="6"/>
      <c r="TNC144" s="6"/>
      <c r="TND144" s="6"/>
      <c r="TNE144" s="6"/>
      <c r="TNF144" s="6"/>
      <c r="TNG144" s="6"/>
      <c r="TNH144" s="6"/>
      <c r="TNI144" s="6"/>
      <c r="TNJ144" s="6"/>
      <c r="TNK144" s="6"/>
      <c r="TNL144" s="6"/>
      <c r="TNM144" s="6"/>
      <c r="TNN144" s="6"/>
      <c r="TNO144" s="6"/>
      <c r="TNP144" s="6"/>
      <c r="TNQ144" s="6"/>
      <c r="TNR144" s="6"/>
      <c r="TNS144" s="6"/>
      <c r="TNT144" s="6"/>
      <c r="TNU144" s="6"/>
      <c r="TNV144" s="6"/>
      <c r="TNW144" s="6"/>
      <c r="TNX144" s="6"/>
      <c r="TNY144" s="6"/>
      <c r="TNZ144" s="6"/>
      <c r="TOA144" s="6"/>
      <c r="TOB144" s="6"/>
      <c r="TOC144" s="6"/>
      <c r="TOD144" s="6"/>
      <c r="TOE144" s="6"/>
      <c r="TOF144" s="6"/>
      <c r="TOG144" s="6"/>
      <c r="TOH144" s="6"/>
      <c r="TOI144" s="6"/>
      <c r="TOJ144" s="6"/>
      <c r="TOK144" s="6"/>
      <c r="TOL144" s="6"/>
      <c r="TOM144" s="6"/>
      <c r="TON144" s="6"/>
      <c r="TOO144" s="6"/>
      <c r="TOP144" s="6"/>
      <c r="TOQ144" s="6"/>
      <c r="TOR144" s="6"/>
      <c r="TOS144" s="6"/>
      <c r="TOT144" s="6"/>
      <c r="TOU144" s="6"/>
      <c r="TOV144" s="6"/>
      <c r="TOW144" s="6"/>
      <c r="TOX144" s="6"/>
      <c r="TOY144" s="6"/>
      <c r="TOZ144" s="6"/>
      <c r="TPA144" s="6"/>
      <c r="TPB144" s="6"/>
      <c r="TPC144" s="6"/>
      <c r="TPD144" s="6"/>
      <c r="TPE144" s="6"/>
      <c r="TPF144" s="6"/>
      <c r="TPG144" s="6"/>
      <c r="TPH144" s="6"/>
      <c r="TPI144" s="6"/>
      <c r="TPJ144" s="6"/>
      <c r="TPK144" s="6"/>
      <c r="TPL144" s="6"/>
      <c r="TPM144" s="6"/>
      <c r="TPN144" s="6"/>
      <c r="TPO144" s="6"/>
      <c r="TPP144" s="6"/>
      <c r="TPQ144" s="6"/>
      <c r="TPR144" s="6"/>
      <c r="TPS144" s="6"/>
      <c r="TPT144" s="6"/>
      <c r="TPU144" s="6"/>
      <c r="TPV144" s="6"/>
      <c r="TPW144" s="6"/>
      <c r="TPX144" s="6"/>
      <c r="TPY144" s="6"/>
      <c r="TPZ144" s="6"/>
      <c r="TQA144" s="6"/>
      <c r="TQB144" s="6"/>
      <c r="TQC144" s="6"/>
      <c r="TQD144" s="6"/>
      <c r="TQE144" s="6"/>
      <c r="TQF144" s="6"/>
      <c r="TQG144" s="6"/>
      <c r="TQH144" s="6"/>
      <c r="TQI144" s="6"/>
      <c r="TQJ144" s="6"/>
      <c r="TQK144" s="6"/>
      <c r="TQL144" s="6"/>
      <c r="TQM144" s="6"/>
      <c r="TQN144" s="6"/>
      <c r="TQO144" s="6"/>
      <c r="TQP144" s="6"/>
      <c r="TQQ144" s="6"/>
      <c r="TQR144" s="6"/>
      <c r="TQS144" s="6"/>
      <c r="TQT144" s="6"/>
      <c r="TQU144" s="6"/>
      <c r="TQV144" s="6"/>
      <c r="TQW144" s="6"/>
      <c r="TQX144" s="6"/>
      <c r="TQY144" s="6"/>
      <c r="TQZ144" s="6"/>
      <c r="TRA144" s="6"/>
      <c r="TRB144" s="6"/>
      <c r="TRC144" s="6"/>
      <c r="TRD144" s="6"/>
      <c r="TRE144" s="6"/>
      <c r="TRF144" s="6"/>
      <c r="TRG144" s="6"/>
      <c r="TRH144" s="6"/>
      <c r="TRI144" s="6"/>
      <c r="TRJ144" s="6"/>
      <c r="TRK144" s="6"/>
      <c r="TRL144" s="6"/>
      <c r="TRM144" s="6"/>
      <c r="TRN144" s="6"/>
      <c r="TRO144" s="6"/>
      <c r="TRP144" s="6"/>
      <c r="TRQ144" s="6"/>
      <c r="TRR144" s="6"/>
      <c r="TRS144" s="6"/>
      <c r="TRT144" s="6"/>
      <c r="TRU144" s="6"/>
      <c r="TRV144" s="6"/>
      <c r="TRW144" s="6"/>
      <c r="TRX144" s="6"/>
      <c r="TRY144" s="6"/>
      <c r="TRZ144" s="6"/>
      <c r="TSA144" s="6"/>
      <c r="TSB144" s="6"/>
      <c r="TSC144" s="6"/>
      <c r="TSD144" s="6"/>
      <c r="TSE144" s="6"/>
      <c r="TSF144" s="6"/>
      <c r="TSG144" s="6"/>
      <c r="TSH144" s="6"/>
      <c r="TSI144" s="6"/>
      <c r="TSJ144" s="6"/>
      <c r="TSK144" s="6"/>
      <c r="TSL144" s="6"/>
      <c r="TSM144" s="6"/>
      <c r="TSN144" s="6"/>
      <c r="TSO144" s="6"/>
      <c r="TSP144" s="6"/>
      <c r="TSQ144" s="6"/>
      <c r="TSR144" s="6"/>
      <c r="TSS144" s="6"/>
      <c r="TST144" s="6"/>
      <c r="TSU144" s="6"/>
      <c r="TSV144" s="6"/>
      <c r="TSW144" s="6"/>
      <c r="TSX144" s="6"/>
      <c r="TSY144" s="6"/>
      <c r="TSZ144" s="6"/>
      <c r="TTA144" s="6"/>
      <c r="TTB144" s="6"/>
      <c r="TTC144" s="6"/>
      <c r="TTD144" s="6"/>
      <c r="TTE144" s="6"/>
      <c r="TTF144" s="6"/>
      <c r="TTG144" s="6"/>
      <c r="TTH144" s="6"/>
      <c r="TTI144" s="6"/>
      <c r="TTJ144" s="6"/>
      <c r="TTK144" s="6"/>
      <c r="TTL144" s="6"/>
      <c r="TTM144" s="6"/>
      <c r="TTN144" s="6"/>
      <c r="TTO144" s="6"/>
      <c r="TTP144" s="6"/>
      <c r="TTQ144" s="6"/>
      <c r="TTR144" s="6"/>
      <c r="TTS144" s="6"/>
      <c r="TTT144" s="6"/>
      <c r="TTU144" s="6"/>
      <c r="TTV144" s="6"/>
      <c r="TTW144" s="6"/>
      <c r="TTX144" s="6"/>
      <c r="TTY144" s="6"/>
      <c r="TTZ144" s="6"/>
      <c r="TUA144" s="6"/>
      <c r="TUB144" s="6"/>
      <c r="TUC144" s="6"/>
      <c r="TUD144" s="6"/>
      <c r="TUE144" s="6"/>
      <c r="TUF144" s="6"/>
      <c r="TUG144" s="6"/>
      <c r="TUH144" s="6"/>
      <c r="TUI144" s="6"/>
      <c r="TUJ144" s="6"/>
      <c r="TUK144" s="6"/>
      <c r="TUL144" s="6"/>
      <c r="TUM144" s="6"/>
      <c r="TUN144" s="6"/>
      <c r="TUO144" s="6"/>
      <c r="TUP144" s="6"/>
      <c r="TUQ144" s="6"/>
      <c r="TUR144" s="6"/>
      <c r="TUS144" s="6"/>
      <c r="TUT144" s="6"/>
      <c r="TUU144" s="6"/>
      <c r="TUV144" s="6"/>
      <c r="TUW144" s="6"/>
      <c r="TUX144" s="6"/>
      <c r="TUY144" s="6"/>
      <c r="TUZ144" s="6"/>
      <c r="TVA144" s="6"/>
      <c r="TVB144" s="6"/>
      <c r="TVC144" s="6"/>
      <c r="TVD144" s="6"/>
      <c r="TVE144" s="6"/>
      <c r="TVF144" s="6"/>
      <c r="TVG144" s="6"/>
      <c r="TVH144" s="6"/>
      <c r="TVI144" s="6"/>
      <c r="TVJ144" s="6"/>
      <c r="TVK144" s="6"/>
      <c r="TVL144" s="6"/>
      <c r="TVM144" s="6"/>
      <c r="TVN144" s="6"/>
      <c r="TVO144" s="6"/>
      <c r="TVP144" s="6"/>
      <c r="TVQ144" s="6"/>
      <c r="TVR144" s="6"/>
      <c r="TVS144" s="6"/>
      <c r="TVT144" s="6"/>
      <c r="TVU144" s="6"/>
      <c r="TVV144" s="6"/>
      <c r="TVW144" s="6"/>
      <c r="TVX144" s="6"/>
      <c r="TVY144" s="6"/>
      <c r="TVZ144" s="6"/>
      <c r="TWA144" s="6"/>
      <c r="TWB144" s="6"/>
      <c r="TWC144" s="6"/>
      <c r="TWD144" s="6"/>
      <c r="TWE144" s="6"/>
      <c r="TWF144" s="6"/>
      <c r="TWG144" s="6"/>
      <c r="TWH144" s="6"/>
      <c r="TWI144" s="6"/>
      <c r="TWJ144" s="6"/>
      <c r="TWK144" s="6"/>
      <c r="TWL144" s="6"/>
      <c r="TWM144" s="6"/>
      <c r="TWN144" s="6"/>
      <c r="TWO144" s="6"/>
      <c r="TWP144" s="6"/>
      <c r="TWQ144" s="6"/>
      <c r="TWR144" s="6"/>
      <c r="TWS144" s="6"/>
      <c r="TWT144" s="6"/>
      <c r="TWU144" s="6"/>
      <c r="TWV144" s="6"/>
      <c r="TWW144" s="6"/>
      <c r="TWX144" s="6"/>
      <c r="TWY144" s="6"/>
      <c r="TWZ144" s="6"/>
      <c r="TXA144" s="6"/>
      <c r="TXB144" s="6"/>
      <c r="TXC144" s="6"/>
      <c r="TXD144" s="6"/>
      <c r="TXE144" s="6"/>
      <c r="TXF144" s="6"/>
      <c r="TXG144" s="6"/>
      <c r="TXH144" s="6"/>
      <c r="TXI144" s="6"/>
      <c r="TXJ144" s="6"/>
      <c r="TXK144" s="6"/>
      <c r="TXL144" s="6"/>
      <c r="TXM144" s="6"/>
      <c r="TXN144" s="6"/>
      <c r="TXO144" s="6"/>
      <c r="TXP144" s="6"/>
      <c r="TXQ144" s="6"/>
      <c r="TXR144" s="6"/>
      <c r="TXS144" s="6"/>
      <c r="TXT144" s="6"/>
      <c r="TXU144" s="6"/>
      <c r="TXV144" s="6"/>
      <c r="TXW144" s="6"/>
      <c r="TXX144" s="6"/>
      <c r="TXY144" s="6"/>
      <c r="TXZ144" s="6"/>
      <c r="TYA144" s="6"/>
      <c r="TYB144" s="6"/>
      <c r="TYC144" s="6"/>
      <c r="TYD144" s="6"/>
      <c r="TYE144" s="6"/>
      <c r="TYF144" s="6"/>
      <c r="TYG144" s="6"/>
      <c r="TYH144" s="6"/>
      <c r="TYI144" s="6"/>
      <c r="TYJ144" s="6"/>
      <c r="TYK144" s="6"/>
      <c r="TYL144" s="6"/>
      <c r="TYM144" s="6"/>
      <c r="TYN144" s="6"/>
      <c r="TYO144" s="6"/>
      <c r="TYP144" s="6"/>
      <c r="TYQ144" s="6"/>
      <c r="TYR144" s="6"/>
      <c r="TYS144" s="6"/>
      <c r="TYT144" s="6"/>
      <c r="TYU144" s="6"/>
      <c r="TYV144" s="6"/>
      <c r="TYW144" s="6"/>
      <c r="TYX144" s="6"/>
      <c r="TYY144" s="6"/>
      <c r="TYZ144" s="6"/>
      <c r="TZA144" s="6"/>
      <c r="TZB144" s="6"/>
      <c r="TZC144" s="6"/>
      <c r="TZD144" s="6"/>
      <c r="TZE144" s="6"/>
      <c r="TZF144" s="6"/>
      <c r="TZG144" s="6"/>
      <c r="TZH144" s="6"/>
      <c r="TZI144" s="6"/>
      <c r="TZJ144" s="6"/>
      <c r="TZK144" s="6"/>
      <c r="TZL144" s="6"/>
      <c r="TZM144" s="6"/>
      <c r="TZN144" s="6"/>
      <c r="TZO144" s="6"/>
      <c r="TZP144" s="6"/>
      <c r="TZQ144" s="6"/>
      <c r="TZR144" s="6"/>
      <c r="TZS144" s="6"/>
      <c r="TZT144" s="6"/>
      <c r="TZU144" s="6"/>
      <c r="TZV144" s="6"/>
      <c r="TZW144" s="6"/>
      <c r="TZX144" s="6"/>
      <c r="TZY144" s="6"/>
      <c r="TZZ144" s="6"/>
      <c r="UAA144" s="6"/>
      <c r="UAB144" s="6"/>
      <c r="UAC144" s="6"/>
      <c r="UAD144" s="6"/>
      <c r="UAE144" s="6"/>
      <c r="UAF144" s="6"/>
      <c r="UAG144" s="6"/>
      <c r="UAH144" s="6"/>
      <c r="UAI144" s="6"/>
      <c r="UAJ144" s="6"/>
      <c r="UAK144" s="6"/>
      <c r="UAL144" s="6"/>
      <c r="UAM144" s="6"/>
      <c r="UAN144" s="6"/>
      <c r="UAO144" s="6"/>
      <c r="UAP144" s="6"/>
      <c r="UAQ144" s="6"/>
      <c r="UAR144" s="6"/>
      <c r="UAS144" s="6"/>
      <c r="UAT144" s="6"/>
      <c r="UAU144" s="6"/>
      <c r="UAV144" s="6"/>
      <c r="UAW144" s="6"/>
      <c r="UAX144" s="6"/>
      <c r="UAY144" s="6"/>
      <c r="UAZ144" s="6"/>
      <c r="UBA144" s="6"/>
      <c r="UBB144" s="6"/>
      <c r="UBC144" s="6"/>
      <c r="UBD144" s="6"/>
      <c r="UBE144" s="6"/>
      <c r="UBF144" s="6"/>
      <c r="UBG144" s="6"/>
      <c r="UBH144" s="6"/>
      <c r="UBI144" s="6"/>
      <c r="UBJ144" s="6"/>
      <c r="UBK144" s="6"/>
      <c r="UBL144" s="6"/>
      <c r="UBM144" s="6"/>
      <c r="UBN144" s="6"/>
      <c r="UBO144" s="6"/>
      <c r="UBP144" s="6"/>
      <c r="UBQ144" s="6"/>
      <c r="UBR144" s="6"/>
      <c r="UBS144" s="6"/>
      <c r="UBT144" s="6"/>
      <c r="UBU144" s="6"/>
      <c r="UBV144" s="6"/>
      <c r="UBW144" s="6"/>
      <c r="UBX144" s="6"/>
      <c r="UBY144" s="6"/>
      <c r="UBZ144" s="6"/>
      <c r="UCA144" s="6"/>
      <c r="UCB144" s="6"/>
      <c r="UCC144" s="6"/>
      <c r="UCD144" s="6"/>
      <c r="UCE144" s="6"/>
      <c r="UCF144" s="6"/>
      <c r="UCG144" s="6"/>
      <c r="UCH144" s="6"/>
      <c r="UCI144" s="6"/>
      <c r="UCJ144" s="6"/>
      <c r="UCK144" s="6"/>
      <c r="UCL144" s="6"/>
      <c r="UCM144" s="6"/>
      <c r="UCN144" s="6"/>
      <c r="UCO144" s="6"/>
      <c r="UCP144" s="6"/>
      <c r="UCQ144" s="6"/>
      <c r="UCR144" s="6"/>
      <c r="UCS144" s="6"/>
      <c r="UCT144" s="6"/>
      <c r="UCU144" s="6"/>
      <c r="UCV144" s="6"/>
      <c r="UCW144" s="6"/>
      <c r="UCX144" s="6"/>
      <c r="UCY144" s="6"/>
      <c r="UCZ144" s="6"/>
      <c r="UDA144" s="6"/>
      <c r="UDB144" s="6"/>
      <c r="UDC144" s="6"/>
      <c r="UDD144" s="6"/>
      <c r="UDE144" s="6"/>
      <c r="UDF144" s="6"/>
      <c r="UDG144" s="6"/>
      <c r="UDH144" s="6"/>
      <c r="UDI144" s="6"/>
      <c r="UDJ144" s="6"/>
      <c r="UDK144" s="6"/>
      <c r="UDL144" s="6"/>
      <c r="UDM144" s="6"/>
      <c r="UDN144" s="6"/>
      <c r="UDO144" s="6"/>
      <c r="UDP144" s="6"/>
      <c r="UDQ144" s="6"/>
      <c r="UDR144" s="6"/>
      <c r="UDS144" s="6"/>
      <c r="UDT144" s="6"/>
      <c r="UDU144" s="6"/>
      <c r="UDV144" s="6"/>
      <c r="UDW144" s="6"/>
      <c r="UDX144" s="6"/>
      <c r="UDY144" s="6"/>
      <c r="UDZ144" s="6"/>
      <c r="UEA144" s="6"/>
      <c r="UEB144" s="6"/>
      <c r="UEC144" s="6"/>
      <c r="UED144" s="6"/>
      <c r="UEE144" s="6"/>
      <c r="UEF144" s="6"/>
      <c r="UEG144" s="6"/>
      <c r="UEH144" s="6"/>
      <c r="UEI144" s="6"/>
      <c r="UEJ144" s="6"/>
      <c r="UEK144" s="6"/>
      <c r="UEL144" s="6"/>
      <c r="UEM144" s="6"/>
      <c r="UEN144" s="6"/>
      <c r="UEO144" s="6"/>
      <c r="UEP144" s="6"/>
      <c r="UEQ144" s="6"/>
      <c r="UER144" s="6"/>
      <c r="UES144" s="6"/>
      <c r="UET144" s="6"/>
      <c r="UEU144" s="6"/>
      <c r="UEV144" s="6"/>
      <c r="UEW144" s="6"/>
      <c r="UEX144" s="6"/>
      <c r="UEY144" s="6"/>
      <c r="UEZ144" s="6"/>
      <c r="UFA144" s="6"/>
      <c r="UFB144" s="6"/>
      <c r="UFC144" s="6"/>
      <c r="UFD144" s="6"/>
      <c r="UFE144" s="6"/>
      <c r="UFF144" s="6"/>
      <c r="UFG144" s="6"/>
      <c r="UFH144" s="6"/>
      <c r="UFI144" s="6"/>
      <c r="UFJ144" s="6"/>
      <c r="UFK144" s="6"/>
      <c r="UFL144" s="6"/>
      <c r="UFM144" s="6"/>
      <c r="UFN144" s="6"/>
      <c r="UFO144" s="6"/>
      <c r="UFP144" s="6"/>
      <c r="UFQ144" s="6"/>
      <c r="UFR144" s="6"/>
      <c r="UFS144" s="6"/>
      <c r="UFT144" s="6"/>
      <c r="UFU144" s="6"/>
      <c r="UFV144" s="6"/>
      <c r="UFW144" s="6"/>
      <c r="UFX144" s="6"/>
      <c r="UFY144" s="6"/>
      <c r="UFZ144" s="6"/>
      <c r="UGA144" s="6"/>
      <c r="UGB144" s="6"/>
      <c r="UGC144" s="6"/>
      <c r="UGD144" s="6"/>
      <c r="UGE144" s="6"/>
      <c r="UGF144" s="6"/>
      <c r="UGG144" s="6"/>
      <c r="UGH144" s="6"/>
      <c r="UGI144" s="6"/>
      <c r="UGJ144" s="6"/>
      <c r="UGK144" s="6"/>
      <c r="UGL144" s="6"/>
      <c r="UGM144" s="6"/>
      <c r="UGN144" s="6"/>
      <c r="UGO144" s="6"/>
      <c r="UGP144" s="6"/>
      <c r="UGQ144" s="6"/>
      <c r="UGR144" s="6"/>
      <c r="UGS144" s="6"/>
      <c r="UGT144" s="6"/>
      <c r="UGU144" s="6"/>
      <c r="UGV144" s="6"/>
      <c r="UGW144" s="6"/>
      <c r="UGX144" s="6"/>
      <c r="UGY144" s="6"/>
      <c r="UGZ144" s="6"/>
      <c r="UHA144" s="6"/>
      <c r="UHB144" s="6"/>
      <c r="UHC144" s="6"/>
      <c r="UHD144" s="6"/>
      <c r="UHE144" s="6"/>
      <c r="UHF144" s="6"/>
      <c r="UHG144" s="6"/>
      <c r="UHH144" s="6"/>
      <c r="UHI144" s="6"/>
      <c r="UHJ144" s="6"/>
      <c r="UHK144" s="6"/>
      <c r="UHL144" s="6"/>
      <c r="UHM144" s="6"/>
      <c r="UHN144" s="6"/>
      <c r="UHO144" s="6"/>
      <c r="UHP144" s="6"/>
      <c r="UHQ144" s="6"/>
      <c r="UHR144" s="6"/>
      <c r="UHS144" s="6"/>
      <c r="UHT144" s="6"/>
      <c r="UHU144" s="6"/>
      <c r="UHV144" s="6"/>
      <c r="UHW144" s="6"/>
      <c r="UHX144" s="6"/>
      <c r="UHY144" s="6"/>
      <c r="UHZ144" s="6"/>
      <c r="UIA144" s="6"/>
      <c r="UIB144" s="6"/>
      <c r="UIC144" s="6"/>
      <c r="UID144" s="6"/>
      <c r="UIE144" s="6"/>
      <c r="UIF144" s="6"/>
      <c r="UIG144" s="6"/>
      <c r="UIH144" s="6"/>
      <c r="UII144" s="6"/>
      <c r="UIJ144" s="6"/>
      <c r="UIK144" s="6"/>
      <c r="UIL144" s="6"/>
      <c r="UIM144" s="6"/>
      <c r="UIN144" s="6"/>
      <c r="UIO144" s="6"/>
      <c r="UIP144" s="6"/>
      <c r="UIQ144" s="6"/>
      <c r="UIR144" s="6"/>
      <c r="UIS144" s="6"/>
      <c r="UIT144" s="6"/>
      <c r="UIU144" s="6"/>
      <c r="UIV144" s="6"/>
      <c r="UIW144" s="6"/>
      <c r="UIX144" s="6"/>
      <c r="UIY144" s="6"/>
      <c r="UIZ144" s="6"/>
      <c r="UJA144" s="6"/>
      <c r="UJB144" s="6"/>
      <c r="UJC144" s="6"/>
      <c r="UJD144" s="6"/>
      <c r="UJE144" s="6"/>
      <c r="UJF144" s="6"/>
      <c r="UJG144" s="6"/>
      <c r="UJH144" s="6"/>
      <c r="UJI144" s="6"/>
      <c r="UJJ144" s="6"/>
      <c r="UJK144" s="6"/>
      <c r="UJL144" s="6"/>
      <c r="UJM144" s="6"/>
      <c r="UJN144" s="6"/>
      <c r="UJO144" s="6"/>
      <c r="UJP144" s="6"/>
      <c r="UJQ144" s="6"/>
      <c r="UJR144" s="6"/>
      <c r="UJS144" s="6"/>
      <c r="UJT144" s="6"/>
      <c r="UJU144" s="6"/>
      <c r="UJV144" s="6"/>
      <c r="UJW144" s="6"/>
      <c r="UJX144" s="6"/>
      <c r="UJY144" s="6"/>
      <c r="UJZ144" s="6"/>
      <c r="UKA144" s="6"/>
      <c r="UKB144" s="6"/>
      <c r="UKC144" s="6"/>
      <c r="UKD144" s="6"/>
      <c r="UKE144" s="6"/>
      <c r="UKF144" s="6"/>
      <c r="UKG144" s="6"/>
      <c r="UKH144" s="6"/>
      <c r="UKI144" s="6"/>
      <c r="UKJ144" s="6"/>
      <c r="UKK144" s="6"/>
      <c r="UKL144" s="6"/>
      <c r="UKM144" s="6"/>
      <c r="UKN144" s="6"/>
      <c r="UKO144" s="6"/>
      <c r="UKP144" s="6"/>
      <c r="UKQ144" s="6"/>
      <c r="UKR144" s="6"/>
      <c r="UKS144" s="6"/>
      <c r="UKT144" s="6"/>
      <c r="UKU144" s="6"/>
      <c r="UKV144" s="6"/>
      <c r="UKW144" s="6"/>
      <c r="UKX144" s="6"/>
      <c r="UKY144" s="6"/>
      <c r="UKZ144" s="6"/>
      <c r="ULA144" s="6"/>
      <c r="ULB144" s="6"/>
      <c r="ULC144" s="6"/>
      <c r="ULD144" s="6"/>
      <c r="ULE144" s="6"/>
      <c r="ULF144" s="6"/>
      <c r="ULG144" s="6"/>
      <c r="ULH144" s="6"/>
      <c r="ULI144" s="6"/>
      <c r="ULJ144" s="6"/>
      <c r="ULK144" s="6"/>
      <c r="ULL144" s="6"/>
      <c r="ULM144" s="6"/>
      <c r="ULN144" s="6"/>
      <c r="ULO144" s="6"/>
      <c r="ULP144" s="6"/>
      <c r="ULQ144" s="6"/>
      <c r="ULR144" s="6"/>
      <c r="ULS144" s="6"/>
      <c r="ULT144" s="6"/>
      <c r="ULU144" s="6"/>
      <c r="ULV144" s="6"/>
      <c r="ULW144" s="6"/>
      <c r="ULX144" s="6"/>
      <c r="ULY144" s="6"/>
      <c r="ULZ144" s="6"/>
      <c r="UMA144" s="6"/>
      <c r="UMB144" s="6"/>
      <c r="UMC144" s="6"/>
      <c r="UMD144" s="6"/>
      <c r="UME144" s="6"/>
      <c r="UMF144" s="6"/>
      <c r="UMG144" s="6"/>
      <c r="UMH144" s="6"/>
      <c r="UMI144" s="6"/>
      <c r="UMJ144" s="6"/>
      <c r="UMK144" s="6"/>
      <c r="UML144" s="6"/>
      <c r="UMM144" s="6"/>
      <c r="UMN144" s="6"/>
      <c r="UMO144" s="6"/>
      <c r="UMP144" s="6"/>
      <c r="UMQ144" s="6"/>
      <c r="UMR144" s="6"/>
      <c r="UMS144" s="6"/>
      <c r="UMT144" s="6"/>
      <c r="UMU144" s="6"/>
      <c r="UMV144" s="6"/>
      <c r="UMW144" s="6"/>
      <c r="UMX144" s="6"/>
      <c r="UMY144" s="6"/>
      <c r="UMZ144" s="6"/>
      <c r="UNA144" s="6"/>
      <c r="UNB144" s="6"/>
      <c r="UNC144" s="6"/>
      <c r="UND144" s="6"/>
      <c r="UNE144" s="6"/>
      <c r="UNF144" s="6"/>
      <c r="UNG144" s="6"/>
      <c r="UNH144" s="6"/>
      <c r="UNI144" s="6"/>
      <c r="UNJ144" s="6"/>
      <c r="UNK144" s="6"/>
      <c r="UNL144" s="6"/>
      <c r="UNM144" s="6"/>
      <c r="UNN144" s="6"/>
      <c r="UNO144" s="6"/>
      <c r="UNP144" s="6"/>
      <c r="UNQ144" s="6"/>
      <c r="UNR144" s="6"/>
      <c r="UNS144" s="6"/>
      <c r="UNT144" s="6"/>
      <c r="UNU144" s="6"/>
      <c r="UNV144" s="6"/>
      <c r="UNW144" s="6"/>
      <c r="UNX144" s="6"/>
      <c r="UNY144" s="6"/>
      <c r="UNZ144" s="6"/>
      <c r="UOA144" s="6"/>
      <c r="UOB144" s="6"/>
      <c r="UOC144" s="6"/>
      <c r="UOD144" s="6"/>
      <c r="UOE144" s="6"/>
      <c r="UOF144" s="6"/>
      <c r="UOG144" s="6"/>
      <c r="UOH144" s="6"/>
      <c r="UOI144" s="6"/>
      <c r="UOJ144" s="6"/>
      <c r="UOK144" s="6"/>
      <c r="UOL144" s="6"/>
      <c r="UOM144" s="6"/>
      <c r="UON144" s="6"/>
      <c r="UOO144" s="6"/>
      <c r="UOP144" s="6"/>
      <c r="UOQ144" s="6"/>
      <c r="UOR144" s="6"/>
      <c r="UOS144" s="6"/>
      <c r="UOT144" s="6"/>
      <c r="UOU144" s="6"/>
      <c r="UOV144" s="6"/>
      <c r="UOW144" s="6"/>
      <c r="UOX144" s="6"/>
      <c r="UOY144" s="6"/>
      <c r="UOZ144" s="6"/>
      <c r="UPA144" s="6"/>
      <c r="UPB144" s="6"/>
      <c r="UPC144" s="6"/>
      <c r="UPD144" s="6"/>
      <c r="UPE144" s="6"/>
      <c r="UPF144" s="6"/>
      <c r="UPG144" s="6"/>
      <c r="UPH144" s="6"/>
      <c r="UPI144" s="6"/>
      <c r="UPJ144" s="6"/>
      <c r="UPK144" s="6"/>
      <c r="UPL144" s="6"/>
      <c r="UPM144" s="6"/>
      <c r="UPN144" s="6"/>
      <c r="UPO144" s="6"/>
      <c r="UPP144" s="6"/>
      <c r="UPQ144" s="6"/>
      <c r="UPR144" s="6"/>
      <c r="UPS144" s="6"/>
      <c r="UPT144" s="6"/>
      <c r="UPU144" s="6"/>
      <c r="UPV144" s="6"/>
      <c r="UPW144" s="6"/>
      <c r="UPX144" s="6"/>
      <c r="UPY144" s="6"/>
      <c r="UPZ144" s="6"/>
      <c r="UQA144" s="6"/>
      <c r="UQB144" s="6"/>
      <c r="UQC144" s="6"/>
      <c r="UQD144" s="6"/>
      <c r="UQE144" s="6"/>
      <c r="UQF144" s="6"/>
      <c r="UQG144" s="6"/>
      <c r="UQH144" s="6"/>
      <c r="UQI144" s="6"/>
      <c r="UQJ144" s="6"/>
      <c r="UQK144" s="6"/>
      <c r="UQL144" s="6"/>
      <c r="UQM144" s="6"/>
      <c r="UQN144" s="6"/>
      <c r="UQO144" s="6"/>
      <c r="UQP144" s="6"/>
      <c r="UQQ144" s="6"/>
      <c r="UQR144" s="6"/>
      <c r="UQS144" s="6"/>
      <c r="UQT144" s="6"/>
      <c r="UQU144" s="6"/>
      <c r="UQV144" s="6"/>
      <c r="UQW144" s="6"/>
      <c r="UQX144" s="6"/>
      <c r="UQY144" s="6"/>
      <c r="UQZ144" s="6"/>
      <c r="URA144" s="6"/>
      <c r="URB144" s="6"/>
      <c r="URC144" s="6"/>
      <c r="URD144" s="6"/>
      <c r="URE144" s="6"/>
      <c r="URF144" s="6"/>
      <c r="URG144" s="6"/>
      <c r="URH144" s="6"/>
      <c r="URI144" s="6"/>
      <c r="URJ144" s="6"/>
      <c r="URK144" s="6"/>
      <c r="URL144" s="6"/>
      <c r="URM144" s="6"/>
      <c r="URN144" s="6"/>
      <c r="URO144" s="6"/>
      <c r="URP144" s="6"/>
      <c r="URQ144" s="6"/>
      <c r="URR144" s="6"/>
      <c r="URS144" s="6"/>
      <c r="URT144" s="6"/>
      <c r="URU144" s="6"/>
      <c r="URV144" s="6"/>
      <c r="URW144" s="6"/>
      <c r="URX144" s="6"/>
      <c r="URY144" s="6"/>
      <c r="URZ144" s="6"/>
      <c r="USA144" s="6"/>
      <c r="USB144" s="6"/>
      <c r="USC144" s="6"/>
      <c r="USD144" s="6"/>
      <c r="USE144" s="6"/>
      <c r="USF144" s="6"/>
      <c r="USG144" s="6"/>
      <c r="USH144" s="6"/>
      <c r="USI144" s="6"/>
      <c r="USJ144" s="6"/>
      <c r="USK144" s="6"/>
      <c r="USL144" s="6"/>
      <c r="USM144" s="6"/>
      <c r="USN144" s="6"/>
      <c r="USO144" s="6"/>
      <c r="USP144" s="6"/>
      <c r="USQ144" s="6"/>
      <c r="USR144" s="6"/>
      <c r="USS144" s="6"/>
      <c r="UST144" s="6"/>
      <c r="USU144" s="6"/>
      <c r="USV144" s="6"/>
      <c r="USW144" s="6"/>
      <c r="USX144" s="6"/>
      <c r="USY144" s="6"/>
      <c r="USZ144" s="6"/>
      <c r="UTA144" s="6"/>
      <c r="UTB144" s="6"/>
      <c r="UTC144" s="6"/>
      <c r="UTD144" s="6"/>
      <c r="UTE144" s="6"/>
      <c r="UTF144" s="6"/>
      <c r="UTG144" s="6"/>
      <c r="UTH144" s="6"/>
      <c r="UTI144" s="6"/>
      <c r="UTJ144" s="6"/>
      <c r="UTK144" s="6"/>
      <c r="UTL144" s="6"/>
      <c r="UTM144" s="6"/>
      <c r="UTN144" s="6"/>
      <c r="UTO144" s="6"/>
      <c r="UTP144" s="6"/>
      <c r="UTQ144" s="6"/>
      <c r="UTR144" s="6"/>
      <c r="UTS144" s="6"/>
      <c r="UTT144" s="6"/>
      <c r="UTU144" s="6"/>
      <c r="UTV144" s="6"/>
      <c r="UTW144" s="6"/>
      <c r="UTX144" s="6"/>
      <c r="UTY144" s="6"/>
      <c r="UTZ144" s="6"/>
      <c r="UUA144" s="6"/>
      <c r="UUB144" s="6"/>
      <c r="UUC144" s="6"/>
      <c r="UUD144" s="6"/>
      <c r="UUE144" s="6"/>
      <c r="UUF144" s="6"/>
      <c r="UUG144" s="6"/>
      <c r="UUH144" s="6"/>
      <c r="UUI144" s="6"/>
      <c r="UUJ144" s="6"/>
      <c r="UUK144" s="6"/>
      <c r="UUL144" s="6"/>
      <c r="UUM144" s="6"/>
      <c r="UUN144" s="6"/>
      <c r="UUO144" s="6"/>
      <c r="UUP144" s="6"/>
      <c r="UUQ144" s="6"/>
      <c r="UUR144" s="6"/>
      <c r="UUS144" s="6"/>
      <c r="UUT144" s="6"/>
      <c r="UUU144" s="6"/>
      <c r="UUV144" s="6"/>
      <c r="UUW144" s="6"/>
      <c r="UUX144" s="6"/>
      <c r="UUY144" s="6"/>
      <c r="UUZ144" s="6"/>
      <c r="UVA144" s="6"/>
      <c r="UVB144" s="6"/>
      <c r="UVC144" s="6"/>
      <c r="UVD144" s="6"/>
      <c r="UVE144" s="6"/>
      <c r="UVF144" s="6"/>
      <c r="UVG144" s="6"/>
      <c r="UVH144" s="6"/>
      <c r="UVI144" s="6"/>
      <c r="UVJ144" s="6"/>
      <c r="UVK144" s="6"/>
      <c r="UVL144" s="6"/>
      <c r="UVM144" s="6"/>
      <c r="UVN144" s="6"/>
      <c r="UVO144" s="6"/>
      <c r="UVP144" s="6"/>
      <c r="UVQ144" s="6"/>
      <c r="UVR144" s="6"/>
      <c r="UVS144" s="6"/>
      <c r="UVT144" s="6"/>
      <c r="UVU144" s="6"/>
      <c r="UVV144" s="6"/>
      <c r="UVW144" s="6"/>
      <c r="UVX144" s="6"/>
      <c r="UVY144" s="6"/>
      <c r="UVZ144" s="6"/>
      <c r="UWA144" s="6"/>
      <c r="UWB144" s="6"/>
      <c r="UWC144" s="6"/>
      <c r="UWD144" s="6"/>
      <c r="UWE144" s="6"/>
      <c r="UWF144" s="6"/>
      <c r="UWG144" s="6"/>
      <c r="UWH144" s="6"/>
      <c r="UWI144" s="6"/>
      <c r="UWJ144" s="6"/>
      <c r="UWK144" s="6"/>
      <c r="UWL144" s="6"/>
      <c r="UWM144" s="6"/>
      <c r="UWN144" s="6"/>
      <c r="UWO144" s="6"/>
      <c r="UWP144" s="6"/>
      <c r="UWQ144" s="6"/>
      <c r="UWR144" s="6"/>
      <c r="UWS144" s="6"/>
      <c r="UWT144" s="6"/>
      <c r="UWU144" s="6"/>
      <c r="UWV144" s="6"/>
      <c r="UWW144" s="6"/>
      <c r="UWX144" s="6"/>
      <c r="UWY144" s="6"/>
      <c r="UWZ144" s="6"/>
      <c r="UXA144" s="6"/>
      <c r="UXB144" s="6"/>
      <c r="UXC144" s="6"/>
      <c r="UXD144" s="6"/>
      <c r="UXE144" s="6"/>
      <c r="UXF144" s="6"/>
      <c r="UXG144" s="6"/>
      <c r="UXH144" s="6"/>
      <c r="UXI144" s="6"/>
      <c r="UXJ144" s="6"/>
      <c r="UXK144" s="6"/>
      <c r="UXL144" s="6"/>
      <c r="UXM144" s="6"/>
      <c r="UXN144" s="6"/>
      <c r="UXO144" s="6"/>
      <c r="UXP144" s="6"/>
      <c r="UXQ144" s="6"/>
      <c r="UXR144" s="6"/>
      <c r="UXS144" s="6"/>
      <c r="UXT144" s="6"/>
      <c r="UXU144" s="6"/>
      <c r="UXV144" s="6"/>
      <c r="UXW144" s="6"/>
      <c r="UXX144" s="6"/>
      <c r="UXY144" s="6"/>
      <c r="UXZ144" s="6"/>
      <c r="UYA144" s="6"/>
      <c r="UYB144" s="6"/>
      <c r="UYC144" s="6"/>
      <c r="UYD144" s="6"/>
      <c r="UYE144" s="6"/>
      <c r="UYF144" s="6"/>
      <c r="UYG144" s="6"/>
      <c r="UYH144" s="6"/>
      <c r="UYI144" s="6"/>
      <c r="UYJ144" s="6"/>
      <c r="UYK144" s="6"/>
      <c r="UYL144" s="6"/>
      <c r="UYM144" s="6"/>
      <c r="UYN144" s="6"/>
      <c r="UYO144" s="6"/>
      <c r="UYP144" s="6"/>
      <c r="UYQ144" s="6"/>
      <c r="UYR144" s="6"/>
      <c r="UYS144" s="6"/>
      <c r="UYT144" s="6"/>
      <c r="UYU144" s="6"/>
      <c r="UYV144" s="6"/>
      <c r="UYW144" s="6"/>
      <c r="UYX144" s="6"/>
      <c r="UYY144" s="6"/>
      <c r="UYZ144" s="6"/>
      <c r="UZA144" s="6"/>
      <c r="UZB144" s="6"/>
      <c r="UZC144" s="6"/>
      <c r="UZD144" s="6"/>
      <c r="UZE144" s="6"/>
      <c r="UZF144" s="6"/>
      <c r="UZG144" s="6"/>
      <c r="UZH144" s="6"/>
      <c r="UZI144" s="6"/>
      <c r="UZJ144" s="6"/>
      <c r="UZK144" s="6"/>
      <c r="UZL144" s="6"/>
      <c r="UZM144" s="6"/>
      <c r="UZN144" s="6"/>
      <c r="UZO144" s="6"/>
      <c r="UZP144" s="6"/>
      <c r="UZQ144" s="6"/>
      <c r="UZR144" s="6"/>
      <c r="UZS144" s="6"/>
      <c r="UZT144" s="6"/>
      <c r="UZU144" s="6"/>
      <c r="UZV144" s="6"/>
      <c r="UZW144" s="6"/>
      <c r="UZX144" s="6"/>
      <c r="UZY144" s="6"/>
      <c r="UZZ144" s="6"/>
      <c r="VAA144" s="6"/>
      <c r="VAB144" s="6"/>
      <c r="VAC144" s="6"/>
      <c r="VAD144" s="6"/>
      <c r="VAE144" s="6"/>
      <c r="VAF144" s="6"/>
      <c r="VAG144" s="6"/>
      <c r="VAH144" s="6"/>
      <c r="VAI144" s="6"/>
      <c r="VAJ144" s="6"/>
      <c r="VAK144" s="6"/>
      <c r="VAL144" s="6"/>
      <c r="VAM144" s="6"/>
      <c r="VAN144" s="6"/>
      <c r="VAO144" s="6"/>
      <c r="VAP144" s="6"/>
      <c r="VAQ144" s="6"/>
      <c r="VAR144" s="6"/>
      <c r="VAS144" s="6"/>
      <c r="VAT144" s="6"/>
      <c r="VAU144" s="6"/>
      <c r="VAV144" s="6"/>
      <c r="VAW144" s="6"/>
      <c r="VAX144" s="6"/>
      <c r="VAY144" s="6"/>
      <c r="VAZ144" s="6"/>
      <c r="VBA144" s="6"/>
      <c r="VBB144" s="6"/>
      <c r="VBC144" s="6"/>
      <c r="VBD144" s="6"/>
      <c r="VBE144" s="6"/>
      <c r="VBF144" s="6"/>
      <c r="VBG144" s="6"/>
      <c r="VBH144" s="6"/>
      <c r="VBI144" s="6"/>
      <c r="VBJ144" s="6"/>
      <c r="VBK144" s="6"/>
      <c r="VBL144" s="6"/>
      <c r="VBM144" s="6"/>
      <c r="VBN144" s="6"/>
      <c r="VBO144" s="6"/>
      <c r="VBP144" s="6"/>
      <c r="VBQ144" s="6"/>
      <c r="VBR144" s="6"/>
      <c r="VBS144" s="6"/>
      <c r="VBT144" s="6"/>
      <c r="VBU144" s="6"/>
      <c r="VBV144" s="6"/>
      <c r="VBW144" s="6"/>
      <c r="VBX144" s="6"/>
      <c r="VBY144" s="6"/>
      <c r="VBZ144" s="6"/>
      <c r="VCA144" s="6"/>
      <c r="VCB144" s="6"/>
      <c r="VCC144" s="6"/>
      <c r="VCD144" s="6"/>
      <c r="VCE144" s="6"/>
      <c r="VCF144" s="6"/>
      <c r="VCG144" s="6"/>
      <c r="VCH144" s="6"/>
      <c r="VCI144" s="6"/>
      <c r="VCJ144" s="6"/>
      <c r="VCK144" s="6"/>
      <c r="VCL144" s="6"/>
      <c r="VCM144" s="6"/>
      <c r="VCN144" s="6"/>
      <c r="VCO144" s="6"/>
      <c r="VCP144" s="6"/>
      <c r="VCQ144" s="6"/>
      <c r="VCR144" s="6"/>
      <c r="VCS144" s="6"/>
      <c r="VCT144" s="6"/>
      <c r="VCU144" s="6"/>
      <c r="VCV144" s="6"/>
      <c r="VCW144" s="6"/>
      <c r="VCX144" s="6"/>
      <c r="VCY144" s="6"/>
      <c r="VCZ144" s="6"/>
      <c r="VDA144" s="6"/>
      <c r="VDB144" s="6"/>
      <c r="VDC144" s="6"/>
      <c r="VDD144" s="6"/>
      <c r="VDE144" s="6"/>
      <c r="VDF144" s="6"/>
      <c r="VDG144" s="6"/>
      <c r="VDH144" s="6"/>
      <c r="VDI144" s="6"/>
      <c r="VDJ144" s="6"/>
      <c r="VDK144" s="6"/>
      <c r="VDL144" s="6"/>
      <c r="VDM144" s="6"/>
      <c r="VDN144" s="6"/>
      <c r="VDO144" s="6"/>
      <c r="VDP144" s="6"/>
      <c r="VDQ144" s="6"/>
      <c r="VDR144" s="6"/>
      <c r="VDS144" s="6"/>
      <c r="VDT144" s="6"/>
      <c r="VDU144" s="6"/>
      <c r="VDV144" s="6"/>
      <c r="VDW144" s="6"/>
      <c r="VDX144" s="6"/>
      <c r="VDY144" s="6"/>
      <c r="VDZ144" s="6"/>
      <c r="VEA144" s="6"/>
      <c r="VEB144" s="6"/>
      <c r="VEC144" s="6"/>
      <c r="VED144" s="6"/>
      <c r="VEE144" s="6"/>
      <c r="VEF144" s="6"/>
      <c r="VEG144" s="6"/>
      <c r="VEH144" s="6"/>
      <c r="VEI144" s="6"/>
      <c r="VEJ144" s="6"/>
      <c r="VEK144" s="6"/>
      <c r="VEL144" s="6"/>
      <c r="VEM144" s="6"/>
      <c r="VEN144" s="6"/>
      <c r="VEO144" s="6"/>
      <c r="VEP144" s="6"/>
      <c r="VEQ144" s="6"/>
      <c r="VER144" s="6"/>
      <c r="VES144" s="6"/>
      <c r="VET144" s="6"/>
      <c r="VEU144" s="6"/>
      <c r="VEV144" s="6"/>
      <c r="VEW144" s="6"/>
      <c r="VEX144" s="6"/>
      <c r="VEY144" s="6"/>
      <c r="VEZ144" s="6"/>
      <c r="VFA144" s="6"/>
      <c r="VFB144" s="6"/>
      <c r="VFC144" s="6"/>
      <c r="VFD144" s="6"/>
      <c r="VFE144" s="6"/>
      <c r="VFF144" s="6"/>
      <c r="VFG144" s="6"/>
      <c r="VFH144" s="6"/>
      <c r="VFI144" s="6"/>
      <c r="VFJ144" s="6"/>
      <c r="VFK144" s="6"/>
      <c r="VFL144" s="6"/>
      <c r="VFM144" s="6"/>
      <c r="VFN144" s="6"/>
      <c r="VFO144" s="6"/>
      <c r="VFP144" s="6"/>
      <c r="VFQ144" s="6"/>
      <c r="VFR144" s="6"/>
      <c r="VFS144" s="6"/>
      <c r="VFT144" s="6"/>
      <c r="VFU144" s="6"/>
      <c r="VFV144" s="6"/>
      <c r="VFW144" s="6"/>
      <c r="VFX144" s="6"/>
      <c r="VFY144" s="6"/>
      <c r="VFZ144" s="6"/>
      <c r="VGA144" s="6"/>
      <c r="VGB144" s="6"/>
      <c r="VGC144" s="6"/>
      <c r="VGD144" s="6"/>
      <c r="VGE144" s="6"/>
      <c r="VGF144" s="6"/>
      <c r="VGG144" s="6"/>
      <c r="VGH144" s="6"/>
      <c r="VGI144" s="6"/>
      <c r="VGJ144" s="6"/>
      <c r="VGK144" s="6"/>
      <c r="VGL144" s="6"/>
      <c r="VGM144" s="6"/>
      <c r="VGN144" s="6"/>
      <c r="VGO144" s="6"/>
      <c r="VGP144" s="6"/>
      <c r="VGQ144" s="6"/>
      <c r="VGR144" s="6"/>
      <c r="VGS144" s="6"/>
      <c r="VGT144" s="6"/>
      <c r="VGU144" s="6"/>
      <c r="VGV144" s="6"/>
      <c r="VGW144" s="6"/>
      <c r="VGX144" s="6"/>
      <c r="VGY144" s="6"/>
      <c r="VGZ144" s="6"/>
      <c r="VHA144" s="6"/>
      <c r="VHB144" s="6"/>
      <c r="VHC144" s="6"/>
      <c r="VHD144" s="6"/>
      <c r="VHE144" s="6"/>
      <c r="VHF144" s="6"/>
      <c r="VHG144" s="6"/>
      <c r="VHH144" s="6"/>
      <c r="VHI144" s="6"/>
      <c r="VHJ144" s="6"/>
      <c r="VHK144" s="6"/>
      <c r="VHL144" s="6"/>
      <c r="VHM144" s="6"/>
      <c r="VHN144" s="6"/>
      <c r="VHO144" s="6"/>
      <c r="VHP144" s="6"/>
      <c r="VHQ144" s="6"/>
      <c r="VHR144" s="6"/>
      <c r="VHS144" s="6"/>
      <c r="VHT144" s="6"/>
      <c r="VHU144" s="6"/>
      <c r="VHV144" s="6"/>
      <c r="VHW144" s="6"/>
      <c r="VHX144" s="6"/>
      <c r="VHY144" s="6"/>
      <c r="VHZ144" s="6"/>
      <c r="VIA144" s="6"/>
      <c r="VIB144" s="6"/>
      <c r="VIC144" s="6"/>
      <c r="VID144" s="6"/>
      <c r="VIE144" s="6"/>
      <c r="VIF144" s="6"/>
      <c r="VIG144" s="6"/>
      <c r="VIH144" s="6"/>
      <c r="VII144" s="6"/>
      <c r="VIJ144" s="6"/>
      <c r="VIK144" s="6"/>
      <c r="VIL144" s="6"/>
      <c r="VIM144" s="6"/>
      <c r="VIN144" s="6"/>
      <c r="VIO144" s="6"/>
      <c r="VIP144" s="6"/>
      <c r="VIQ144" s="6"/>
      <c r="VIR144" s="6"/>
      <c r="VIS144" s="6"/>
      <c r="VIT144" s="6"/>
      <c r="VIU144" s="6"/>
      <c r="VIV144" s="6"/>
      <c r="VIW144" s="6"/>
      <c r="VIX144" s="6"/>
      <c r="VIY144" s="6"/>
      <c r="VIZ144" s="6"/>
      <c r="VJA144" s="6"/>
      <c r="VJB144" s="6"/>
      <c r="VJC144" s="6"/>
      <c r="VJD144" s="6"/>
      <c r="VJE144" s="6"/>
      <c r="VJF144" s="6"/>
      <c r="VJG144" s="6"/>
      <c r="VJH144" s="6"/>
      <c r="VJI144" s="6"/>
      <c r="VJJ144" s="6"/>
      <c r="VJK144" s="6"/>
      <c r="VJL144" s="6"/>
      <c r="VJM144" s="6"/>
      <c r="VJN144" s="6"/>
      <c r="VJO144" s="6"/>
      <c r="VJP144" s="6"/>
      <c r="VJQ144" s="6"/>
      <c r="VJR144" s="6"/>
      <c r="VJS144" s="6"/>
      <c r="VJT144" s="6"/>
      <c r="VJU144" s="6"/>
      <c r="VJV144" s="6"/>
      <c r="VJW144" s="6"/>
      <c r="VJX144" s="6"/>
      <c r="VJY144" s="6"/>
      <c r="VJZ144" s="6"/>
      <c r="VKA144" s="6"/>
      <c r="VKB144" s="6"/>
      <c r="VKC144" s="6"/>
      <c r="VKD144" s="6"/>
      <c r="VKE144" s="6"/>
      <c r="VKF144" s="6"/>
      <c r="VKG144" s="6"/>
      <c r="VKH144" s="6"/>
      <c r="VKI144" s="6"/>
      <c r="VKJ144" s="6"/>
      <c r="VKK144" s="6"/>
      <c r="VKL144" s="6"/>
      <c r="VKM144" s="6"/>
      <c r="VKN144" s="6"/>
      <c r="VKO144" s="6"/>
      <c r="VKP144" s="6"/>
      <c r="VKQ144" s="6"/>
      <c r="VKR144" s="6"/>
      <c r="VKS144" s="6"/>
      <c r="VKT144" s="6"/>
      <c r="VKU144" s="6"/>
      <c r="VKV144" s="6"/>
      <c r="VKW144" s="6"/>
      <c r="VKX144" s="6"/>
      <c r="VKY144" s="6"/>
      <c r="VKZ144" s="6"/>
      <c r="VLA144" s="6"/>
      <c r="VLB144" s="6"/>
      <c r="VLC144" s="6"/>
      <c r="VLD144" s="6"/>
      <c r="VLE144" s="6"/>
      <c r="VLF144" s="6"/>
      <c r="VLG144" s="6"/>
      <c r="VLH144" s="6"/>
      <c r="VLI144" s="6"/>
      <c r="VLJ144" s="6"/>
      <c r="VLK144" s="6"/>
      <c r="VLL144" s="6"/>
      <c r="VLM144" s="6"/>
      <c r="VLN144" s="6"/>
      <c r="VLO144" s="6"/>
      <c r="VLP144" s="6"/>
      <c r="VLQ144" s="6"/>
      <c r="VLR144" s="6"/>
      <c r="VLS144" s="6"/>
      <c r="VLT144" s="6"/>
      <c r="VLU144" s="6"/>
      <c r="VLV144" s="6"/>
      <c r="VLW144" s="6"/>
      <c r="VLX144" s="6"/>
      <c r="VLY144" s="6"/>
      <c r="VLZ144" s="6"/>
      <c r="VMA144" s="6"/>
      <c r="VMB144" s="6"/>
      <c r="VMC144" s="6"/>
      <c r="VMD144" s="6"/>
      <c r="VME144" s="6"/>
      <c r="VMF144" s="6"/>
      <c r="VMG144" s="6"/>
      <c r="VMH144" s="6"/>
      <c r="VMI144" s="6"/>
      <c r="VMJ144" s="6"/>
      <c r="VMK144" s="6"/>
      <c r="VML144" s="6"/>
      <c r="VMM144" s="6"/>
      <c r="VMN144" s="6"/>
      <c r="VMO144" s="6"/>
      <c r="VMP144" s="6"/>
      <c r="VMQ144" s="6"/>
      <c r="VMR144" s="6"/>
      <c r="VMS144" s="6"/>
      <c r="VMT144" s="6"/>
      <c r="VMU144" s="6"/>
      <c r="VMV144" s="6"/>
      <c r="VMW144" s="6"/>
      <c r="VMX144" s="6"/>
      <c r="VMY144" s="6"/>
      <c r="VMZ144" s="6"/>
      <c r="VNA144" s="6"/>
      <c r="VNB144" s="6"/>
      <c r="VNC144" s="6"/>
      <c r="VND144" s="6"/>
      <c r="VNE144" s="6"/>
      <c r="VNF144" s="6"/>
      <c r="VNG144" s="6"/>
      <c r="VNH144" s="6"/>
      <c r="VNI144" s="6"/>
      <c r="VNJ144" s="6"/>
      <c r="VNK144" s="6"/>
      <c r="VNL144" s="6"/>
      <c r="VNM144" s="6"/>
      <c r="VNN144" s="6"/>
      <c r="VNO144" s="6"/>
      <c r="VNP144" s="6"/>
      <c r="VNQ144" s="6"/>
      <c r="VNR144" s="6"/>
      <c r="VNS144" s="6"/>
      <c r="VNT144" s="6"/>
      <c r="VNU144" s="6"/>
      <c r="VNV144" s="6"/>
      <c r="VNW144" s="6"/>
      <c r="VNX144" s="6"/>
      <c r="VNY144" s="6"/>
      <c r="VNZ144" s="6"/>
      <c r="VOA144" s="6"/>
      <c r="VOB144" s="6"/>
      <c r="VOC144" s="6"/>
      <c r="VOD144" s="6"/>
      <c r="VOE144" s="6"/>
      <c r="VOF144" s="6"/>
      <c r="VOG144" s="6"/>
      <c r="VOH144" s="6"/>
      <c r="VOI144" s="6"/>
      <c r="VOJ144" s="6"/>
      <c r="VOK144" s="6"/>
      <c r="VOL144" s="6"/>
      <c r="VOM144" s="6"/>
      <c r="VON144" s="6"/>
      <c r="VOO144" s="6"/>
      <c r="VOP144" s="6"/>
      <c r="VOQ144" s="6"/>
      <c r="VOR144" s="6"/>
      <c r="VOS144" s="6"/>
      <c r="VOT144" s="6"/>
      <c r="VOU144" s="6"/>
      <c r="VOV144" s="6"/>
      <c r="VOW144" s="6"/>
      <c r="VOX144" s="6"/>
      <c r="VOY144" s="6"/>
      <c r="VOZ144" s="6"/>
      <c r="VPA144" s="6"/>
      <c r="VPB144" s="6"/>
      <c r="VPC144" s="6"/>
      <c r="VPD144" s="6"/>
      <c r="VPE144" s="6"/>
      <c r="VPF144" s="6"/>
      <c r="VPG144" s="6"/>
      <c r="VPH144" s="6"/>
      <c r="VPI144" s="6"/>
      <c r="VPJ144" s="6"/>
      <c r="VPK144" s="6"/>
      <c r="VPL144" s="6"/>
      <c r="VPM144" s="6"/>
      <c r="VPN144" s="6"/>
      <c r="VPO144" s="6"/>
      <c r="VPP144" s="6"/>
      <c r="VPQ144" s="6"/>
      <c r="VPR144" s="6"/>
      <c r="VPS144" s="6"/>
      <c r="VPT144" s="6"/>
      <c r="VPU144" s="6"/>
      <c r="VPV144" s="6"/>
      <c r="VPW144" s="6"/>
      <c r="VPX144" s="6"/>
      <c r="VPY144" s="6"/>
      <c r="VPZ144" s="6"/>
      <c r="VQA144" s="6"/>
      <c r="VQB144" s="6"/>
      <c r="VQC144" s="6"/>
      <c r="VQD144" s="6"/>
      <c r="VQE144" s="6"/>
      <c r="VQF144" s="6"/>
      <c r="VQG144" s="6"/>
      <c r="VQH144" s="6"/>
      <c r="VQI144" s="6"/>
      <c r="VQJ144" s="6"/>
      <c r="VQK144" s="6"/>
      <c r="VQL144" s="6"/>
      <c r="VQM144" s="6"/>
      <c r="VQN144" s="6"/>
      <c r="VQO144" s="6"/>
      <c r="VQP144" s="6"/>
      <c r="VQQ144" s="6"/>
      <c r="VQR144" s="6"/>
      <c r="VQS144" s="6"/>
      <c r="VQT144" s="6"/>
      <c r="VQU144" s="6"/>
      <c r="VQV144" s="6"/>
      <c r="VQW144" s="6"/>
      <c r="VQX144" s="6"/>
      <c r="VQY144" s="6"/>
      <c r="VQZ144" s="6"/>
      <c r="VRA144" s="6"/>
      <c r="VRB144" s="6"/>
      <c r="VRC144" s="6"/>
      <c r="VRD144" s="6"/>
      <c r="VRE144" s="6"/>
      <c r="VRF144" s="6"/>
      <c r="VRG144" s="6"/>
      <c r="VRH144" s="6"/>
      <c r="VRI144" s="6"/>
      <c r="VRJ144" s="6"/>
      <c r="VRK144" s="6"/>
      <c r="VRL144" s="6"/>
      <c r="VRM144" s="6"/>
      <c r="VRN144" s="6"/>
      <c r="VRO144" s="6"/>
      <c r="VRP144" s="6"/>
      <c r="VRQ144" s="6"/>
      <c r="VRR144" s="6"/>
      <c r="VRS144" s="6"/>
      <c r="VRT144" s="6"/>
      <c r="VRU144" s="6"/>
      <c r="VRV144" s="6"/>
      <c r="VRW144" s="6"/>
      <c r="VRX144" s="6"/>
      <c r="VRY144" s="6"/>
      <c r="VRZ144" s="6"/>
      <c r="VSA144" s="6"/>
      <c r="VSB144" s="6"/>
      <c r="VSC144" s="6"/>
      <c r="VSD144" s="6"/>
      <c r="VSE144" s="6"/>
      <c r="VSF144" s="6"/>
      <c r="VSG144" s="6"/>
      <c r="VSH144" s="6"/>
      <c r="VSI144" s="6"/>
      <c r="VSJ144" s="6"/>
      <c r="VSK144" s="6"/>
      <c r="VSL144" s="6"/>
      <c r="VSM144" s="6"/>
      <c r="VSN144" s="6"/>
      <c r="VSO144" s="6"/>
      <c r="VSP144" s="6"/>
      <c r="VSQ144" s="6"/>
      <c r="VSR144" s="6"/>
      <c r="VSS144" s="6"/>
      <c r="VST144" s="6"/>
      <c r="VSU144" s="6"/>
      <c r="VSV144" s="6"/>
      <c r="VSW144" s="6"/>
      <c r="VSX144" s="6"/>
      <c r="VSY144" s="6"/>
      <c r="VSZ144" s="6"/>
      <c r="VTA144" s="6"/>
      <c r="VTB144" s="6"/>
      <c r="VTC144" s="6"/>
      <c r="VTD144" s="6"/>
      <c r="VTE144" s="6"/>
      <c r="VTF144" s="6"/>
      <c r="VTG144" s="6"/>
      <c r="VTH144" s="6"/>
      <c r="VTI144" s="6"/>
      <c r="VTJ144" s="6"/>
      <c r="VTK144" s="6"/>
      <c r="VTL144" s="6"/>
      <c r="VTM144" s="6"/>
      <c r="VTN144" s="6"/>
      <c r="VTO144" s="6"/>
      <c r="VTP144" s="6"/>
      <c r="VTQ144" s="6"/>
      <c r="VTR144" s="6"/>
      <c r="VTS144" s="6"/>
      <c r="VTT144" s="6"/>
      <c r="VTU144" s="6"/>
      <c r="VTV144" s="6"/>
      <c r="VTW144" s="6"/>
      <c r="VTX144" s="6"/>
      <c r="VTY144" s="6"/>
      <c r="VTZ144" s="6"/>
      <c r="VUA144" s="6"/>
      <c r="VUB144" s="6"/>
      <c r="VUC144" s="6"/>
      <c r="VUD144" s="6"/>
      <c r="VUE144" s="6"/>
      <c r="VUF144" s="6"/>
      <c r="VUG144" s="6"/>
      <c r="VUH144" s="6"/>
      <c r="VUI144" s="6"/>
      <c r="VUJ144" s="6"/>
      <c r="VUK144" s="6"/>
      <c r="VUL144" s="6"/>
      <c r="VUM144" s="6"/>
      <c r="VUN144" s="6"/>
      <c r="VUO144" s="6"/>
      <c r="VUP144" s="6"/>
      <c r="VUQ144" s="6"/>
      <c r="VUR144" s="6"/>
      <c r="VUS144" s="6"/>
      <c r="VUT144" s="6"/>
      <c r="VUU144" s="6"/>
      <c r="VUV144" s="6"/>
      <c r="VUW144" s="6"/>
      <c r="VUX144" s="6"/>
      <c r="VUY144" s="6"/>
      <c r="VUZ144" s="6"/>
      <c r="VVA144" s="6"/>
      <c r="VVB144" s="6"/>
      <c r="VVC144" s="6"/>
      <c r="VVD144" s="6"/>
      <c r="VVE144" s="6"/>
      <c r="VVF144" s="6"/>
      <c r="VVG144" s="6"/>
      <c r="VVH144" s="6"/>
      <c r="VVI144" s="6"/>
      <c r="VVJ144" s="6"/>
      <c r="VVK144" s="6"/>
      <c r="VVL144" s="6"/>
      <c r="VVM144" s="6"/>
      <c r="VVN144" s="6"/>
      <c r="VVO144" s="6"/>
      <c r="VVP144" s="6"/>
      <c r="VVQ144" s="6"/>
      <c r="VVR144" s="6"/>
      <c r="VVS144" s="6"/>
      <c r="VVT144" s="6"/>
      <c r="VVU144" s="6"/>
      <c r="VVV144" s="6"/>
      <c r="VVW144" s="6"/>
      <c r="VVX144" s="6"/>
      <c r="VVY144" s="6"/>
      <c r="VVZ144" s="6"/>
      <c r="VWA144" s="6"/>
      <c r="VWB144" s="6"/>
      <c r="VWC144" s="6"/>
      <c r="VWD144" s="6"/>
      <c r="VWE144" s="6"/>
      <c r="VWF144" s="6"/>
      <c r="VWG144" s="6"/>
      <c r="VWH144" s="6"/>
      <c r="VWI144" s="6"/>
      <c r="VWJ144" s="6"/>
      <c r="VWK144" s="6"/>
      <c r="VWL144" s="6"/>
      <c r="VWM144" s="6"/>
      <c r="VWN144" s="6"/>
      <c r="VWO144" s="6"/>
      <c r="VWP144" s="6"/>
      <c r="VWQ144" s="6"/>
      <c r="VWR144" s="6"/>
      <c r="VWS144" s="6"/>
      <c r="VWT144" s="6"/>
      <c r="VWU144" s="6"/>
      <c r="VWV144" s="6"/>
      <c r="VWW144" s="6"/>
      <c r="VWX144" s="6"/>
      <c r="VWY144" s="6"/>
      <c r="VWZ144" s="6"/>
      <c r="VXA144" s="6"/>
      <c r="VXB144" s="6"/>
      <c r="VXC144" s="6"/>
      <c r="VXD144" s="6"/>
      <c r="VXE144" s="6"/>
      <c r="VXF144" s="6"/>
      <c r="VXG144" s="6"/>
      <c r="VXH144" s="6"/>
      <c r="VXI144" s="6"/>
      <c r="VXJ144" s="6"/>
      <c r="VXK144" s="6"/>
      <c r="VXL144" s="6"/>
      <c r="VXM144" s="6"/>
      <c r="VXN144" s="6"/>
      <c r="VXO144" s="6"/>
      <c r="VXP144" s="6"/>
      <c r="VXQ144" s="6"/>
      <c r="VXR144" s="6"/>
      <c r="VXS144" s="6"/>
      <c r="VXT144" s="6"/>
      <c r="VXU144" s="6"/>
      <c r="VXV144" s="6"/>
      <c r="VXW144" s="6"/>
      <c r="VXX144" s="6"/>
      <c r="VXY144" s="6"/>
      <c r="VXZ144" s="6"/>
      <c r="VYA144" s="6"/>
      <c r="VYB144" s="6"/>
      <c r="VYC144" s="6"/>
      <c r="VYD144" s="6"/>
      <c r="VYE144" s="6"/>
      <c r="VYF144" s="6"/>
      <c r="VYG144" s="6"/>
      <c r="VYH144" s="6"/>
      <c r="VYI144" s="6"/>
      <c r="VYJ144" s="6"/>
      <c r="VYK144" s="6"/>
      <c r="VYL144" s="6"/>
      <c r="VYM144" s="6"/>
      <c r="VYN144" s="6"/>
      <c r="VYO144" s="6"/>
      <c r="VYP144" s="6"/>
      <c r="VYQ144" s="6"/>
      <c r="VYR144" s="6"/>
      <c r="VYS144" s="6"/>
      <c r="VYT144" s="6"/>
      <c r="VYU144" s="6"/>
      <c r="VYV144" s="6"/>
      <c r="VYW144" s="6"/>
      <c r="VYX144" s="6"/>
      <c r="VYY144" s="6"/>
      <c r="VYZ144" s="6"/>
      <c r="VZA144" s="6"/>
      <c r="VZB144" s="6"/>
      <c r="VZC144" s="6"/>
      <c r="VZD144" s="6"/>
      <c r="VZE144" s="6"/>
      <c r="VZF144" s="6"/>
      <c r="VZG144" s="6"/>
      <c r="VZH144" s="6"/>
      <c r="VZI144" s="6"/>
      <c r="VZJ144" s="6"/>
      <c r="VZK144" s="6"/>
      <c r="VZL144" s="6"/>
      <c r="VZM144" s="6"/>
      <c r="VZN144" s="6"/>
      <c r="VZO144" s="6"/>
      <c r="VZP144" s="6"/>
      <c r="VZQ144" s="6"/>
      <c r="VZR144" s="6"/>
      <c r="VZS144" s="6"/>
      <c r="VZT144" s="6"/>
      <c r="VZU144" s="6"/>
      <c r="VZV144" s="6"/>
      <c r="VZW144" s="6"/>
      <c r="VZX144" s="6"/>
      <c r="VZY144" s="6"/>
      <c r="VZZ144" s="6"/>
      <c r="WAA144" s="6"/>
      <c r="WAB144" s="6"/>
      <c r="WAC144" s="6"/>
      <c r="WAD144" s="6"/>
      <c r="WAE144" s="6"/>
      <c r="WAF144" s="6"/>
      <c r="WAG144" s="6"/>
      <c r="WAH144" s="6"/>
      <c r="WAI144" s="6"/>
      <c r="WAJ144" s="6"/>
      <c r="WAK144" s="6"/>
      <c r="WAL144" s="6"/>
      <c r="WAM144" s="6"/>
      <c r="WAN144" s="6"/>
      <c r="WAO144" s="6"/>
      <c r="WAP144" s="6"/>
      <c r="WAQ144" s="6"/>
      <c r="WAR144" s="6"/>
      <c r="WAS144" s="6"/>
      <c r="WAT144" s="6"/>
      <c r="WAU144" s="6"/>
      <c r="WAV144" s="6"/>
      <c r="WAW144" s="6"/>
      <c r="WAX144" s="6"/>
      <c r="WAY144" s="6"/>
      <c r="WAZ144" s="6"/>
      <c r="WBA144" s="6"/>
      <c r="WBB144" s="6"/>
      <c r="WBC144" s="6"/>
      <c r="WBD144" s="6"/>
      <c r="WBE144" s="6"/>
      <c r="WBF144" s="6"/>
      <c r="WBG144" s="6"/>
      <c r="WBH144" s="6"/>
      <c r="WBI144" s="6"/>
      <c r="WBJ144" s="6"/>
      <c r="WBK144" s="6"/>
      <c r="WBL144" s="6"/>
      <c r="WBM144" s="6"/>
      <c r="WBN144" s="6"/>
      <c r="WBO144" s="6"/>
      <c r="WBP144" s="6"/>
      <c r="WBQ144" s="6"/>
      <c r="WBR144" s="6"/>
      <c r="WBS144" s="6"/>
      <c r="WBT144" s="6"/>
      <c r="WBU144" s="6"/>
      <c r="WBV144" s="6"/>
      <c r="WBW144" s="6"/>
      <c r="WBX144" s="6"/>
      <c r="WBY144" s="6"/>
      <c r="WBZ144" s="6"/>
      <c r="WCA144" s="6"/>
      <c r="WCB144" s="6"/>
      <c r="WCC144" s="6"/>
      <c r="WCD144" s="6"/>
      <c r="WCE144" s="6"/>
      <c r="WCF144" s="6"/>
      <c r="WCG144" s="6"/>
      <c r="WCH144" s="6"/>
      <c r="WCI144" s="6"/>
      <c r="WCJ144" s="6"/>
      <c r="WCK144" s="6"/>
      <c r="WCL144" s="6"/>
      <c r="WCM144" s="6"/>
      <c r="WCN144" s="6"/>
      <c r="WCO144" s="6"/>
      <c r="WCP144" s="6"/>
      <c r="WCQ144" s="6"/>
      <c r="WCR144" s="6"/>
      <c r="WCS144" s="6"/>
      <c r="WCT144" s="6"/>
      <c r="WCU144" s="6"/>
      <c r="WCV144" s="6"/>
      <c r="WCW144" s="6"/>
      <c r="WCX144" s="6"/>
      <c r="WCY144" s="6"/>
      <c r="WCZ144" s="6"/>
      <c r="WDA144" s="6"/>
      <c r="WDB144" s="6"/>
      <c r="WDC144" s="6"/>
      <c r="WDD144" s="6"/>
      <c r="WDE144" s="6"/>
      <c r="WDF144" s="6"/>
      <c r="WDG144" s="6"/>
      <c r="WDH144" s="6"/>
      <c r="WDI144" s="6"/>
      <c r="WDJ144" s="6"/>
      <c r="WDK144" s="6"/>
      <c r="WDL144" s="6"/>
      <c r="WDM144" s="6"/>
      <c r="WDN144" s="6"/>
      <c r="WDO144" s="6"/>
      <c r="WDP144" s="6"/>
      <c r="WDQ144" s="6"/>
      <c r="WDR144" s="6"/>
      <c r="WDS144" s="6"/>
      <c r="WDT144" s="6"/>
      <c r="WDU144" s="6"/>
      <c r="WDV144" s="6"/>
      <c r="WDW144" s="6"/>
      <c r="WDX144" s="6"/>
      <c r="WDY144" s="6"/>
      <c r="WDZ144" s="6"/>
      <c r="WEA144" s="6"/>
      <c r="WEB144" s="6"/>
      <c r="WEC144" s="6"/>
      <c r="WED144" s="6"/>
      <c r="WEE144" s="6"/>
      <c r="WEF144" s="6"/>
      <c r="WEG144" s="6"/>
      <c r="WEH144" s="6"/>
      <c r="WEI144" s="6"/>
      <c r="WEJ144" s="6"/>
      <c r="WEK144" s="6"/>
      <c r="WEL144" s="6"/>
      <c r="WEM144" s="6"/>
      <c r="WEN144" s="6"/>
      <c r="WEO144" s="6"/>
      <c r="WEP144" s="6"/>
      <c r="WEQ144" s="6"/>
      <c r="WER144" s="6"/>
      <c r="WES144" s="6"/>
      <c r="WET144" s="6"/>
      <c r="WEU144" s="6"/>
      <c r="WEV144" s="6"/>
      <c r="WEW144" s="6"/>
      <c r="WEX144" s="6"/>
      <c r="WEY144" s="6"/>
      <c r="WEZ144" s="6"/>
      <c r="WFA144" s="6"/>
      <c r="WFB144" s="6"/>
      <c r="WFC144" s="6"/>
      <c r="WFD144" s="6"/>
      <c r="WFE144" s="6"/>
      <c r="WFF144" s="6"/>
      <c r="WFG144" s="6"/>
      <c r="WFH144" s="6"/>
      <c r="WFI144" s="6"/>
      <c r="WFJ144" s="6"/>
      <c r="WFK144" s="6"/>
      <c r="WFL144" s="6"/>
      <c r="WFM144" s="6"/>
      <c r="WFN144" s="6"/>
      <c r="WFO144" s="6"/>
      <c r="WFP144" s="6"/>
      <c r="WFQ144" s="6"/>
      <c r="WFR144" s="6"/>
      <c r="WFS144" s="6"/>
      <c r="WFT144" s="6"/>
      <c r="WFU144" s="6"/>
      <c r="WFV144" s="6"/>
      <c r="WFW144" s="6"/>
      <c r="WFX144" s="6"/>
      <c r="WFY144" s="6"/>
      <c r="WFZ144" s="6"/>
      <c r="WGA144" s="6"/>
      <c r="WGB144" s="6"/>
      <c r="WGC144" s="6"/>
      <c r="WGD144" s="6"/>
      <c r="WGE144" s="6"/>
      <c r="WGF144" s="6"/>
      <c r="WGG144" s="6"/>
      <c r="WGH144" s="6"/>
      <c r="WGI144" s="6"/>
      <c r="WGJ144" s="6"/>
      <c r="WGK144" s="6"/>
      <c r="WGL144" s="6"/>
      <c r="WGM144" s="6"/>
      <c r="WGN144" s="6"/>
      <c r="WGO144" s="6"/>
      <c r="WGP144" s="6"/>
      <c r="WGQ144" s="6"/>
      <c r="WGR144" s="6"/>
      <c r="WGS144" s="6"/>
      <c r="WGT144" s="6"/>
      <c r="WGU144" s="6"/>
      <c r="WGV144" s="6"/>
      <c r="WGW144" s="6"/>
      <c r="WGX144" s="6"/>
      <c r="WGY144" s="6"/>
      <c r="WGZ144" s="6"/>
      <c r="WHA144" s="6"/>
      <c r="WHB144" s="6"/>
      <c r="WHC144" s="6"/>
      <c r="WHD144" s="6"/>
      <c r="WHE144" s="6"/>
      <c r="WHF144" s="6"/>
      <c r="WHG144" s="6"/>
      <c r="WHH144" s="6"/>
      <c r="WHI144" s="6"/>
      <c r="WHJ144" s="6"/>
      <c r="WHK144" s="6"/>
      <c r="WHL144" s="6"/>
      <c r="WHM144" s="6"/>
      <c r="WHN144" s="6"/>
      <c r="WHO144" s="6"/>
      <c r="WHP144" s="6"/>
      <c r="WHQ144" s="6"/>
      <c r="WHR144" s="6"/>
      <c r="WHS144" s="6"/>
      <c r="WHT144" s="6"/>
      <c r="WHU144" s="6"/>
      <c r="WHV144" s="6"/>
      <c r="WHW144" s="6"/>
      <c r="WHX144" s="6"/>
      <c r="WHY144" s="6"/>
      <c r="WHZ144" s="6"/>
      <c r="WIA144" s="6"/>
      <c r="WIB144" s="6"/>
      <c r="WIC144" s="6"/>
      <c r="WID144" s="6"/>
      <c r="WIE144" s="6"/>
      <c r="WIF144" s="6"/>
      <c r="WIG144" s="6"/>
      <c r="WIH144" s="6"/>
      <c r="WII144" s="6"/>
      <c r="WIJ144" s="6"/>
      <c r="WIK144" s="6"/>
      <c r="WIL144" s="6"/>
      <c r="WIM144" s="6"/>
      <c r="WIN144" s="6"/>
      <c r="WIO144" s="6"/>
      <c r="WIP144" s="6"/>
      <c r="WIQ144" s="6"/>
      <c r="WIR144" s="6"/>
      <c r="WIS144" s="6"/>
      <c r="WIT144" s="6"/>
      <c r="WIU144" s="6"/>
      <c r="WIV144" s="6"/>
      <c r="WIW144" s="6"/>
      <c r="WIX144" s="6"/>
      <c r="WIY144" s="6"/>
      <c r="WIZ144" s="6"/>
      <c r="WJA144" s="6"/>
      <c r="WJB144" s="6"/>
      <c r="WJC144" s="6"/>
      <c r="WJD144" s="6"/>
      <c r="WJE144" s="6"/>
      <c r="WJF144" s="6"/>
      <c r="WJG144" s="6"/>
      <c r="WJH144" s="6"/>
      <c r="WJI144" s="6"/>
      <c r="WJJ144" s="6"/>
      <c r="WJK144" s="6"/>
      <c r="WJL144" s="6"/>
      <c r="WJM144" s="6"/>
      <c r="WJN144" s="6"/>
      <c r="WJO144" s="6"/>
      <c r="WJP144" s="6"/>
      <c r="WJQ144" s="6"/>
      <c r="WJR144" s="6"/>
      <c r="WJS144" s="6"/>
      <c r="WJT144" s="6"/>
      <c r="WJU144" s="6"/>
      <c r="WJV144" s="6"/>
      <c r="WJW144" s="6"/>
      <c r="WJX144" s="6"/>
      <c r="WJY144" s="6"/>
      <c r="WJZ144" s="6"/>
      <c r="WKA144" s="6"/>
      <c r="WKB144" s="6"/>
      <c r="WKC144" s="6"/>
      <c r="WKD144" s="6"/>
      <c r="WKE144" s="6"/>
      <c r="WKF144" s="6"/>
      <c r="WKG144" s="6"/>
      <c r="WKH144" s="6"/>
      <c r="WKI144" s="6"/>
      <c r="WKJ144" s="6"/>
      <c r="WKK144" s="6"/>
      <c r="WKL144" s="6"/>
      <c r="WKM144" s="6"/>
      <c r="WKN144" s="6"/>
      <c r="WKO144" s="6"/>
      <c r="WKP144" s="6"/>
      <c r="WKQ144" s="6"/>
      <c r="WKR144" s="6"/>
      <c r="WKS144" s="6"/>
      <c r="WKT144" s="6"/>
      <c r="WKU144" s="6"/>
      <c r="WKV144" s="6"/>
      <c r="WKW144" s="6"/>
      <c r="WKX144" s="6"/>
      <c r="WKY144" s="6"/>
      <c r="WKZ144" s="6"/>
      <c r="WLA144" s="6"/>
      <c r="WLB144" s="6"/>
      <c r="WLC144" s="6"/>
      <c r="WLD144" s="6"/>
      <c r="WLE144" s="6"/>
      <c r="WLF144" s="6"/>
      <c r="WLG144" s="6"/>
      <c r="WLH144" s="6"/>
      <c r="WLI144" s="6"/>
      <c r="WLJ144" s="6"/>
      <c r="WLK144" s="6"/>
      <c r="WLL144" s="6"/>
      <c r="WLM144" s="6"/>
      <c r="WLN144" s="6"/>
      <c r="WLO144" s="6"/>
      <c r="WLP144" s="6"/>
      <c r="WLQ144" s="6"/>
      <c r="WLR144" s="6"/>
      <c r="WLS144" s="6"/>
      <c r="WLT144" s="6"/>
      <c r="WLU144" s="6"/>
      <c r="WLV144" s="6"/>
      <c r="WLW144" s="6"/>
      <c r="WLX144" s="6"/>
      <c r="WLY144" s="6"/>
      <c r="WLZ144" s="6"/>
      <c r="WMA144" s="6"/>
      <c r="WMB144" s="6"/>
      <c r="WMC144" s="6"/>
      <c r="WMD144" s="6"/>
      <c r="WME144" s="6"/>
      <c r="WMF144" s="6"/>
      <c r="WMG144" s="6"/>
      <c r="WMH144" s="6"/>
      <c r="WMI144" s="6"/>
      <c r="WMJ144" s="6"/>
      <c r="WMK144" s="6"/>
      <c r="WML144" s="6"/>
      <c r="WMM144" s="6"/>
      <c r="WMN144" s="6"/>
      <c r="WMO144" s="6"/>
      <c r="WMP144" s="6"/>
      <c r="WMQ144" s="6"/>
      <c r="WMR144" s="6"/>
      <c r="WMS144" s="6"/>
      <c r="WMT144" s="6"/>
      <c r="WMU144" s="6"/>
      <c r="WMV144" s="6"/>
      <c r="WMW144" s="6"/>
      <c r="WMX144" s="6"/>
      <c r="WMY144" s="6"/>
      <c r="WMZ144" s="6"/>
      <c r="WNA144" s="6"/>
      <c r="WNB144" s="6"/>
      <c r="WNC144" s="6"/>
      <c r="WND144" s="6"/>
      <c r="WNE144" s="6"/>
      <c r="WNF144" s="6"/>
      <c r="WNG144" s="6"/>
      <c r="WNH144" s="6"/>
      <c r="WNI144" s="6"/>
      <c r="WNJ144" s="6"/>
      <c r="WNK144" s="6"/>
      <c r="WNL144" s="6"/>
      <c r="WNM144" s="6"/>
      <c r="WNN144" s="6"/>
      <c r="WNO144" s="6"/>
      <c r="WNP144" s="6"/>
      <c r="WNQ144" s="6"/>
      <c r="WNR144" s="6"/>
      <c r="WNS144" s="6"/>
      <c r="WNT144" s="6"/>
      <c r="WNU144" s="6"/>
      <c r="WNV144" s="6"/>
      <c r="WNW144" s="6"/>
      <c r="WNX144" s="6"/>
      <c r="WNY144" s="6"/>
      <c r="WNZ144" s="6"/>
      <c r="WOA144" s="6"/>
      <c r="WOB144" s="6"/>
      <c r="WOC144" s="6"/>
      <c r="WOD144" s="6"/>
      <c r="WOE144" s="6"/>
      <c r="WOF144" s="6"/>
      <c r="WOG144" s="6"/>
      <c r="WOH144" s="6"/>
      <c r="WOI144" s="6"/>
      <c r="WOJ144" s="6"/>
      <c r="WOK144" s="6"/>
      <c r="WOL144" s="6"/>
      <c r="WOM144" s="6"/>
      <c r="WON144" s="6"/>
      <c r="WOO144" s="6"/>
      <c r="WOP144" s="6"/>
      <c r="WOQ144" s="6"/>
      <c r="WOR144" s="6"/>
      <c r="WOS144" s="6"/>
      <c r="WOT144" s="6"/>
      <c r="WOU144" s="6"/>
      <c r="WOV144" s="6"/>
      <c r="WOW144" s="6"/>
      <c r="WOX144" s="6"/>
      <c r="WOY144" s="6"/>
      <c r="WOZ144" s="6"/>
      <c r="WPA144" s="6"/>
      <c r="WPB144" s="6"/>
      <c r="WPC144" s="6"/>
      <c r="WPD144" s="6"/>
      <c r="WPE144" s="6"/>
      <c r="WPF144" s="6"/>
      <c r="WPG144" s="6"/>
      <c r="WPH144" s="6"/>
      <c r="WPI144" s="6"/>
      <c r="WPJ144" s="6"/>
      <c r="WPK144" s="6"/>
      <c r="WPL144" s="6"/>
      <c r="WPM144" s="6"/>
      <c r="WPN144" s="6"/>
      <c r="WPO144" s="6"/>
      <c r="WPP144" s="6"/>
      <c r="WPQ144" s="6"/>
      <c r="WPR144" s="6"/>
      <c r="WPS144" s="6"/>
      <c r="WPT144" s="6"/>
      <c r="WPU144" s="6"/>
      <c r="WPV144" s="6"/>
      <c r="WPW144" s="6"/>
      <c r="WPX144" s="6"/>
      <c r="WPY144" s="6"/>
      <c r="WPZ144" s="6"/>
      <c r="WQA144" s="6"/>
      <c r="WQB144" s="6"/>
      <c r="WQC144" s="6"/>
      <c r="WQD144" s="6"/>
      <c r="WQE144" s="6"/>
      <c r="WQF144" s="6"/>
      <c r="WQG144" s="6"/>
      <c r="WQH144" s="6"/>
      <c r="WQI144" s="6"/>
      <c r="WQJ144" s="6"/>
      <c r="WQK144" s="6"/>
      <c r="WQL144" s="6"/>
      <c r="WQM144" s="6"/>
      <c r="WQN144" s="6"/>
      <c r="WQO144" s="6"/>
      <c r="WQP144" s="6"/>
      <c r="WQQ144" s="6"/>
      <c r="WQR144" s="6"/>
      <c r="WQS144" s="6"/>
      <c r="WQT144" s="6"/>
      <c r="WQU144" s="6"/>
      <c r="WQV144" s="6"/>
      <c r="WQW144" s="6"/>
      <c r="WQX144" s="6"/>
      <c r="WQY144" s="6"/>
      <c r="WQZ144" s="6"/>
      <c r="WRA144" s="6"/>
      <c r="WRB144" s="6"/>
      <c r="WRC144" s="6"/>
      <c r="WRD144" s="6"/>
      <c r="WRE144" s="6"/>
      <c r="WRF144" s="6"/>
      <c r="WRG144" s="6"/>
      <c r="WRH144" s="6"/>
      <c r="WRI144" s="6"/>
      <c r="WRJ144" s="6"/>
      <c r="WRK144" s="6"/>
      <c r="WRL144" s="6"/>
      <c r="WRM144" s="6"/>
      <c r="WRN144" s="6"/>
      <c r="WRO144" s="6"/>
      <c r="WRP144" s="6"/>
      <c r="WRQ144" s="6"/>
      <c r="WRR144" s="6"/>
      <c r="WRS144" s="6"/>
      <c r="WRT144" s="6"/>
      <c r="WRU144" s="6"/>
      <c r="WRV144" s="6"/>
      <c r="WRW144" s="6"/>
      <c r="WRX144" s="6"/>
      <c r="WRY144" s="6"/>
      <c r="WRZ144" s="6"/>
      <c r="WSA144" s="6"/>
      <c r="WSB144" s="6"/>
      <c r="WSC144" s="6"/>
      <c r="WSD144" s="6"/>
      <c r="WSE144" s="6"/>
      <c r="WSF144" s="6"/>
      <c r="WSG144" s="6"/>
      <c r="WSH144" s="6"/>
      <c r="WSI144" s="6"/>
      <c r="WSJ144" s="6"/>
      <c r="WSK144" s="6"/>
      <c r="WSL144" s="6"/>
      <c r="WSM144" s="6"/>
      <c r="WSN144" s="6"/>
      <c r="WSO144" s="6"/>
      <c r="WSP144" s="6"/>
      <c r="WSQ144" s="6"/>
      <c r="WSR144" s="6"/>
      <c r="WSS144" s="6"/>
      <c r="WST144" s="6"/>
      <c r="WSU144" s="6"/>
      <c r="WSV144" s="6"/>
      <c r="WSW144" s="6"/>
      <c r="WSX144" s="6"/>
      <c r="WSY144" s="6"/>
      <c r="WSZ144" s="6"/>
      <c r="WTA144" s="6"/>
      <c r="WTB144" s="6"/>
      <c r="WTC144" s="6"/>
      <c r="WTD144" s="6"/>
      <c r="WTE144" s="6"/>
      <c r="WTF144" s="6"/>
      <c r="WTG144" s="6"/>
      <c r="WTH144" s="6"/>
      <c r="WTI144" s="6"/>
      <c r="WTJ144" s="6"/>
      <c r="WTK144" s="6"/>
      <c r="WTL144" s="6"/>
      <c r="WTM144" s="6"/>
      <c r="WTN144" s="6"/>
      <c r="WTO144" s="6"/>
      <c r="WTP144" s="6"/>
      <c r="WTQ144" s="6"/>
      <c r="WTR144" s="6"/>
      <c r="WTS144" s="6"/>
      <c r="WTT144" s="6"/>
      <c r="WTU144" s="6"/>
      <c r="WTV144" s="6"/>
      <c r="WTW144" s="6"/>
      <c r="WTX144" s="6"/>
      <c r="WTY144" s="6"/>
      <c r="WTZ144" s="6"/>
      <c r="WUA144" s="6"/>
      <c r="WUB144" s="6"/>
      <c r="WUC144" s="6"/>
      <c r="WUD144" s="6"/>
      <c r="WUE144" s="6"/>
      <c r="WUF144" s="6"/>
      <c r="WUG144" s="6"/>
      <c r="WUH144" s="6"/>
      <c r="WUI144" s="6"/>
      <c r="WUJ144" s="6"/>
      <c r="WUK144" s="6"/>
      <c r="WUL144" s="6"/>
      <c r="WUM144" s="6"/>
      <c r="WUN144" s="6"/>
      <c r="WUO144" s="6"/>
      <c r="WUP144" s="6"/>
      <c r="WUQ144" s="6"/>
      <c r="WUR144" s="6"/>
      <c r="WUS144" s="6"/>
      <c r="WUT144" s="6"/>
      <c r="WUU144" s="6"/>
      <c r="WUV144" s="6"/>
      <c r="WUW144" s="6"/>
      <c r="WUX144" s="6"/>
      <c r="WUY144" s="6"/>
      <c r="WUZ144" s="6"/>
      <c r="WVA144" s="6"/>
      <c r="WVB144" s="6"/>
      <c r="WVC144" s="6"/>
      <c r="WVD144" s="6"/>
      <c r="WVE144" s="6"/>
      <c r="WVF144" s="6"/>
      <c r="WVG144" s="6"/>
      <c r="WVH144" s="6"/>
      <c r="WVI144" s="6"/>
      <c r="WVJ144" s="6"/>
      <c r="WVK144" s="6"/>
      <c r="WVL144" s="6"/>
      <c r="WVM144" s="6"/>
      <c r="WVN144" s="6"/>
      <c r="WVO144" s="6"/>
      <c r="WVP144" s="6"/>
    </row>
    <row r="145" spans="1:16136" s="72" customFormat="1" ht="20.100000000000001" customHeight="1" thickBot="1">
      <c r="A145" s="241" t="s">
        <v>202</v>
      </c>
      <c r="B145" s="242"/>
      <c r="C145" s="242"/>
      <c r="D145" s="242"/>
      <c r="E145" s="242"/>
      <c r="F145" s="242"/>
      <c r="G145" s="242"/>
      <c r="H145" s="242"/>
      <c r="I145" s="93"/>
      <c r="J145" s="89" t="e">
        <f>J144*BDI!$D$17</f>
        <v>#REF!</v>
      </c>
      <c r="K145" s="89" t="e">
        <f>K144*BDI!$D$17</f>
        <v>#REF!</v>
      </c>
      <c r="L145" s="89">
        <f>L144*BDI!$D$17</f>
        <v>0</v>
      </c>
      <c r="M145" s="237"/>
      <c r="N145" s="6"/>
      <c r="O145" s="5"/>
      <c r="P145" s="5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  <c r="GF145" s="6"/>
      <c r="GG145" s="6"/>
      <c r="GH145" s="6"/>
      <c r="GI145" s="6"/>
      <c r="GJ145" s="6"/>
      <c r="GK145" s="6"/>
      <c r="GL145" s="6"/>
      <c r="GM145" s="6"/>
      <c r="GN145" s="6"/>
      <c r="GO145" s="6"/>
      <c r="GP145" s="6"/>
      <c r="GQ145" s="6"/>
      <c r="GR145" s="6"/>
      <c r="GS145" s="6"/>
      <c r="GT145" s="6"/>
      <c r="GU145" s="6"/>
      <c r="GV145" s="6"/>
      <c r="GW145" s="6"/>
      <c r="GX145" s="6"/>
      <c r="GY145" s="6"/>
      <c r="GZ145" s="6"/>
      <c r="HA145" s="6"/>
      <c r="HB145" s="6"/>
      <c r="HC145" s="6"/>
      <c r="HD145" s="6"/>
      <c r="HE145" s="6"/>
      <c r="HF145" s="6"/>
      <c r="HG145" s="6"/>
      <c r="HH145" s="6"/>
      <c r="HI145" s="6"/>
      <c r="HJ145" s="6"/>
      <c r="HK145" s="6"/>
      <c r="HL145" s="6"/>
      <c r="HM145" s="6"/>
      <c r="HN145" s="6"/>
      <c r="HO145" s="6"/>
      <c r="HP145" s="6"/>
      <c r="HQ145" s="6"/>
      <c r="HR145" s="6"/>
      <c r="HS145" s="6"/>
      <c r="HT145" s="6"/>
      <c r="HU145" s="6"/>
      <c r="HV145" s="6"/>
      <c r="HW145" s="6"/>
      <c r="HX145" s="6"/>
      <c r="HY145" s="6"/>
      <c r="HZ145" s="6"/>
      <c r="IA145" s="6"/>
      <c r="IB145" s="6"/>
      <c r="IC145" s="6"/>
      <c r="ID145" s="6"/>
      <c r="IE145" s="6"/>
      <c r="IF145" s="6"/>
      <c r="IG145" s="6"/>
      <c r="IH145" s="6"/>
      <c r="II145" s="6"/>
      <c r="IJ145" s="6"/>
      <c r="IK145" s="6"/>
      <c r="IL145" s="6"/>
      <c r="IM145" s="6"/>
      <c r="IN145" s="6"/>
      <c r="IO145" s="6"/>
      <c r="IP145" s="6"/>
      <c r="IQ145" s="6"/>
      <c r="IR145" s="6"/>
      <c r="IS145" s="6"/>
      <c r="IT145" s="6"/>
      <c r="IU145" s="6"/>
      <c r="IV145" s="6"/>
      <c r="IW145" s="6"/>
      <c r="IX145" s="6"/>
      <c r="IY145" s="6"/>
      <c r="IZ145" s="6"/>
      <c r="JA145" s="6"/>
      <c r="JB145" s="6"/>
      <c r="JC145" s="6"/>
      <c r="JD145" s="6"/>
      <c r="JE145" s="6"/>
      <c r="JF145" s="6"/>
      <c r="JG145" s="6"/>
      <c r="JH145" s="6"/>
      <c r="JI145" s="6"/>
      <c r="JJ145" s="6"/>
      <c r="JK145" s="6"/>
      <c r="JL145" s="6"/>
      <c r="JM145" s="6"/>
      <c r="JN145" s="6"/>
      <c r="JO145" s="6"/>
      <c r="JP145" s="6"/>
      <c r="JQ145" s="6"/>
      <c r="JR145" s="6"/>
      <c r="JS145" s="6"/>
      <c r="JT145" s="6"/>
      <c r="JU145" s="6"/>
      <c r="JV145" s="6"/>
      <c r="JW145" s="6"/>
      <c r="JX145" s="6"/>
      <c r="JY145" s="6"/>
      <c r="JZ145" s="6"/>
      <c r="KA145" s="6"/>
      <c r="KB145" s="6"/>
      <c r="KC145" s="6"/>
      <c r="KD145" s="6"/>
      <c r="KE145" s="6"/>
      <c r="KF145" s="6"/>
      <c r="KG145" s="6"/>
      <c r="KH145" s="6"/>
      <c r="KI145" s="6"/>
      <c r="KJ145" s="6"/>
      <c r="KK145" s="6"/>
      <c r="KL145" s="6"/>
      <c r="KM145" s="6"/>
      <c r="KN145" s="6"/>
      <c r="KO145" s="6"/>
      <c r="KP145" s="6"/>
      <c r="KQ145" s="6"/>
      <c r="KR145" s="6"/>
      <c r="KS145" s="6"/>
      <c r="KT145" s="6"/>
      <c r="KU145" s="6"/>
      <c r="KV145" s="6"/>
      <c r="KW145" s="6"/>
      <c r="KX145" s="6"/>
      <c r="KY145" s="6"/>
      <c r="KZ145" s="6"/>
      <c r="LA145" s="6"/>
      <c r="LB145" s="6"/>
      <c r="LC145" s="6"/>
      <c r="LD145" s="6"/>
      <c r="LE145" s="6"/>
      <c r="LF145" s="6"/>
      <c r="LG145" s="6"/>
      <c r="LH145" s="6"/>
      <c r="LI145" s="6"/>
      <c r="LJ145" s="6"/>
      <c r="LK145" s="6"/>
      <c r="LL145" s="6"/>
      <c r="LM145" s="6"/>
      <c r="LN145" s="6"/>
      <c r="LO145" s="6"/>
      <c r="LP145" s="6"/>
      <c r="LQ145" s="6"/>
      <c r="LR145" s="6"/>
      <c r="LS145" s="6"/>
      <c r="LT145" s="6"/>
      <c r="LU145" s="6"/>
      <c r="LV145" s="6"/>
      <c r="LW145" s="6"/>
      <c r="LX145" s="6"/>
      <c r="LY145" s="6"/>
      <c r="LZ145" s="6"/>
      <c r="MA145" s="6"/>
      <c r="MB145" s="6"/>
      <c r="MC145" s="6"/>
      <c r="MD145" s="6"/>
      <c r="ME145" s="6"/>
      <c r="MF145" s="6"/>
      <c r="MG145" s="6"/>
      <c r="MH145" s="6"/>
      <c r="MI145" s="6"/>
      <c r="MJ145" s="6"/>
      <c r="MK145" s="6"/>
      <c r="ML145" s="6"/>
      <c r="MM145" s="6"/>
      <c r="MN145" s="6"/>
      <c r="MO145" s="6"/>
      <c r="MP145" s="6"/>
      <c r="MQ145" s="6"/>
      <c r="MR145" s="6"/>
      <c r="MS145" s="6"/>
      <c r="MT145" s="6"/>
      <c r="MU145" s="6"/>
      <c r="MV145" s="6"/>
      <c r="MW145" s="6"/>
      <c r="MX145" s="6"/>
      <c r="MY145" s="6"/>
      <c r="MZ145" s="6"/>
      <c r="NA145" s="6"/>
      <c r="NB145" s="6"/>
      <c r="NC145" s="6"/>
      <c r="ND145" s="6"/>
      <c r="NE145" s="6"/>
      <c r="NF145" s="6"/>
      <c r="NG145" s="6"/>
      <c r="NH145" s="6"/>
      <c r="NI145" s="6"/>
      <c r="NJ145" s="6"/>
      <c r="NK145" s="6"/>
      <c r="NL145" s="6"/>
      <c r="NM145" s="6"/>
      <c r="NN145" s="6"/>
      <c r="NO145" s="6"/>
      <c r="NP145" s="6"/>
      <c r="NQ145" s="6"/>
      <c r="NR145" s="6"/>
      <c r="NS145" s="6"/>
      <c r="NT145" s="6"/>
      <c r="NU145" s="6"/>
      <c r="NV145" s="6"/>
      <c r="NW145" s="6"/>
      <c r="NX145" s="6"/>
      <c r="NY145" s="6"/>
      <c r="NZ145" s="6"/>
      <c r="OA145" s="6"/>
      <c r="OB145" s="6"/>
      <c r="OC145" s="6"/>
      <c r="OD145" s="6"/>
      <c r="OE145" s="6"/>
      <c r="OF145" s="6"/>
      <c r="OG145" s="6"/>
      <c r="OH145" s="6"/>
      <c r="OI145" s="6"/>
      <c r="OJ145" s="6"/>
      <c r="OK145" s="6"/>
      <c r="OL145" s="6"/>
      <c r="OM145" s="6"/>
      <c r="ON145" s="6"/>
      <c r="OO145" s="6"/>
      <c r="OP145" s="6"/>
      <c r="OQ145" s="6"/>
      <c r="OR145" s="6"/>
      <c r="OS145" s="6"/>
      <c r="OT145" s="6"/>
      <c r="OU145" s="6"/>
      <c r="OV145" s="6"/>
      <c r="OW145" s="6"/>
      <c r="OX145" s="6"/>
      <c r="OY145" s="6"/>
      <c r="OZ145" s="6"/>
      <c r="PA145" s="6"/>
      <c r="PB145" s="6"/>
      <c r="PC145" s="6"/>
      <c r="PD145" s="6"/>
      <c r="PE145" s="6"/>
      <c r="PF145" s="6"/>
      <c r="PG145" s="6"/>
      <c r="PH145" s="6"/>
      <c r="PI145" s="6"/>
      <c r="PJ145" s="6"/>
      <c r="PK145" s="6"/>
      <c r="PL145" s="6"/>
      <c r="PM145" s="6"/>
      <c r="PN145" s="6"/>
      <c r="PO145" s="6"/>
      <c r="PP145" s="6"/>
      <c r="PQ145" s="6"/>
      <c r="PR145" s="6"/>
      <c r="PS145" s="6"/>
      <c r="PT145" s="6"/>
      <c r="PU145" s="6"/>
      <c r="PV145" s="6"/>
      <c r="PW145" s="6"/>
      <c r="PX145" s="6"/>
      <c r="PY145" s="6"/>
      <c r="PZ145" s="6"/>
      <c r="QA145" s="6"/>
      <c r="QB145" s="6"/>
      <c r="QC145" s="6"/>
      <c r="QD145" s="6"/>
      <c r="QE145" s="6"/>
      <c r="QF145" s="6"/>
      <c r="QG145" s="6"/>
      <c r="QH145" s="6"/>
      <c r="QI145" s="6"/>
      <c r="QJ145" s="6"/>
      <c r="QK145" s="6"/>
      <c r="QL145" s="6"/>
      <c r="QM145" s="6"/>
      <c r="QN145" s="6"/>
      <c r="QO145" s="6"/>
      <c r="QP145" s="6"/>
      <c r="QQ145" s="6"/>
      <c r="QR145" s="6"/>
      <c r="QS145" s="6"/>
      <c r="QT145" s="6"/>
      <c r="QU145" s="6"/>
      <c r="QV145" s="6"/>
      <c r="QW145" s="6"/>
      <c r="QX145" s="6"/>
      <c r="QY145" s="6"/>
      <c r="QZ145" s="6"/>
      <c r="RA145" s="6"/>
      <c r="RB145" s="6"/>
      <c r="RC145" s="6"/>
      <c r="RD145" s="6"/>
      <c r="RE145" s="6"/>
      <c r="RF145" s="6"/>
      <c r="RG145" s="6"/>
      <c r="RH145" s="6"/>
      <c r="RI145" s="6"/>
      <c r="RJ145" s="6"/>
      <c r="RK145" s="6"/>
      <c r="RL145" s="6"/>
      <c r="RM145" s="6"/>
      <c r="RN145" s="6"/>
      <c r="RO145" s="6"/>
      <c r="RP145" s="6"/>
      <c r="RQ145" s="6"/>
      <c r="RR145" s="6"/>
      <c r="RS145" s="6"/>
      <c r="RT145" s="6"/>
      <c r="RU145" s="6"/>
      <c r="RV145" s="6"/>
      <c r="RW145" s="6"/>
      <c r="RX145" s="6"/>
      <c r="RY145" s="6"/>
      <c r="RZ145" s="6"/>
      <c r="SA145" s="6"/>
      <c r="SB145" s="6"/>
      <c r="SC145" s="6"/>
      <c r="SD145" s="6"/>
      <c r="SE145" s="6"/>
      <c r="SF145" s="6"/>
      <c r="SG145" s="6"/>
      <c r="SH145" s="6"/>
      <c r="SI145" s="6"/>
      <c r="SJ145" s="6"/>
      <c r="SK145" s="6"/>
      <c r="SL145" s="6"/>
      <c r="SM145" s="6"/>
      <c r="SN145" s="6"/>
      <c r="SO145" s="6"/>
      <c r="SP145" s="6"/>
      <c r="SQ145" s="6"/>
      <c r="SR145" s="6"/>
      <c r="SS145" s="6"/>
      <c r="ST145" s="6"/>
      <c r="SU145" s="6"/>
      <c r="SV145" s="6"/>
      <c r="SW145" s="6"/>
      <c r="SX145" s="6"/>
      <c r="SY145" s="6"/>
      <c r="SZ145" s="6"/>
      <c r="TA145" s="6"/>
      <c r="TB145" s="6"/>
      <c r="TC145" s="6"/>
      <c r="TD145" s="6"/>
      <c r="TE145" s="6"/>
      <c r="TF145" s="6"/>
      <c r="TG145" s="6"/>
      <c r="TH145" s="6"/>
      <c r="TI145" s="6"/>
      <c r="TJ145" s="6"/>
      <c r="TK145" s="6"/>
      <c r="TL145" s="6"/>
      <c r="TM145" s="6"/>
      <c r="TN145" s="6"/>
      <c r="TO145" s="6"/>
      <c r="TP145" s="6"/>
      <c r="TQ145" s="6"/>
      <c r="TR145" s="6"/>
      <c r="TS145" s="6"/>
      <c r="TT145" s="6"/>
      <c r="TU145" s="6"/>
      <c r="TV145" s="6"/>
      <c r="TW145" s="6"/>
      <c r="TX145" s="6"/>
      <c r="TY145" s="6"/>
      <c r="TZ145" s="6"/>
      <c r="UA145" s="6"/>
      <c r="UB145" s="6"/>
      <c r="UC145" s="6"/>
      <c r="UD145" s="6"/>
      <c r="UE145" s="6"/>
      <c r="UF145" s="6"/>
      <c r="UG145" s="6"/>
      <c r="UH145" s="6"/>
      <c r="UI145" s="6"/>
      <c r="UJ145" s="6"/>
      <c r="UK145" s="6"/>
      <c r="UL145" s="6"/>
      <c r="UM145" s="6"/>
      <c r="UN145" s="6"/>
      <c r="UO145" s="6"/>
      <c r="UP145" s="6"/>
      <c r="UQ145" s="6"/>
      <c r="UR145" s="6"/>
      <c r="US145" s="6"/>
      <c r="UT145" s="6"/>
      <c r="UU145" s="6"/>
      <c r="UV145" s="6"/>
      <c r="UW145" s="6"/>
      <c r="UX145" s="6"/>
      <c r="UY145" s="6"/>
      <c r="UZ145" s="6"/>
      <c r="VA145" s="6"/>
      <c r="VB145" s="6"/>
      <c r="VC145" s="6"/>
      <c r="VD145" s="6"/>
      <c r="VE145" s="6"/>
      <c r="VF145" s="6"/>
      <c r="VG145" s="6"/>
      <c r="VH145" s="6"/>
      <c r="VI145" s="6"/>
      <c r="VJ145" s="6"/>
      <c r="VK145" s="6"/>
      <c r="VL145" s="6"/>
      <c r="VM145" s="6"/>
      <c r="VN145" s="6"/>
      <c r="VO145" s="6"/>
      <c r="VP145" s="6"/>
      <c r="VQ145" s="6"/>
      <c r="VR145" s="6"/>
      <c r="VS145" s="6"/>
      <c r="VT145" s="6"/>
      <c r="VU145" s="6"/>
      <c r="VV145" s="6"/>
      <c r="VW145" s="6"/>
      <c r="VX145" s="6"/>
      <c r="VY145" s="6"/>
      <c r="VZ145" s="6"/>
      <c r="WA145" s="6"/>
      <c r="WB145" s="6"/>
      <c r="WC145" s="6"/>
      <c r="WD145" s="6"/>
      <c r="WE145" s="6"/>
      <c r="WF145" s="6"/>
      <c r="WG145" s="6"/>
      <c r="WH145" s="6"/>
      <c r="WI145" s="6"/>
      <c r="WJ145" s="6"/>
      <c r="WK145" s="6"/>
      <c r="WL145" s="6"/>
      <c r="WM145" s="6"/>
      <c r="WN145" s="6"/>
      <c r="WO145" s="6"/>
      <c r="WP145" s="6"/>
      <c r="WQ145" s="6"/>
      <c r="WR145" s="6"/>
      <c r="WS145" s="6"/>
      <c r="WT145" s="6"/>
      <c r="WU145" s="6"/>
      <c r="WV145" s="6"/>
      <c r="WW145" s="6"/>
      <c r="WX145" s="6"/>
      <c r="WY145" s="6"/>
      <c r="WZ145" s="6"/>
      <c r="XA145" s="6"/>
      <c r="XB145" s="6"/>
      <c r="XC145" s="6"/>
      <c r="XD145" s="6"/>
      <c r="XE145" s="6"/>
      <c r="XF145" s="6"/>
      <c r="XG145" s="6"/>
      <c r="XH145" s="6"/>
      <c r="XI145" s="6"/>
      <c r="XJ145" s="6"/>
      <c r="XK145" s="6"/>
      <c r="XL145" s="6"/>
      <c r="XM145" s="6"/>
      <c r="XN145" s="6"/>
      <c r="XO145" s="6"/>
      <c r="XP145" s="6"/>
      <c r="XQ145" s="6"/>
      <c r="XR145" s="6"/>
      <c r="XS145" s="6"/>
      <c r="XT145" s="6"/>
      <c r="XU145" s="6"/>
      <c r="XV145" s="6"/>
      <c r="XW145" s="6"/>
      <c r="XX145" s="6"/>
      <c r="XY145" s="6"/>
      <c r="XZ145" s="6"/>
      <c r="YA145" s="6"/>
      <c r="YB145" s="6"/>
      <c r="YC145" s="6"/>
      <c r="YD145" s="6"/>
      <c r="YE145" s="6"/>
      <c r="YF145" s="6"/>
      <c r="YG145" s="6"/>
      <c r="YH145" s="6"/>
      <c r="YI145" s="6"/>
      <c r="YJ145" s="6"/>
      <c r="YK145" s="6"/>
      <c r="YL145" s="6"/>
      <c r="YM145" s="6"/>
      <c r="YN145" s="6"/>
      <c r="YO145" s="6"/>
      <c r="YP145" s="6"/>
      <c r="YQ145" s="6"/>
      <c r="YR145" s="6"/>
      <c r="YS145" s="6"/>
      <c r="YT145" s="6"/>
      <c r="YU145" s="6"/>
      <c r="YV145" s="6"/>
      <c r="YW145" s="6"/>
      <c r="YX145" s="6"/>
      <c r="YY145" s="6"/>
      <c r="YZ145" s="6"/>
      <c r="ZA145" s="6"/>
      <c r="ZB145" s="6"/>
      <c r="ZC145" s="6"/>
      <c r="ZD145" s="6"/>
      <c r="ZE145" s="6"/>
      <c r="ZF145" s="6"/>
      <c r="ZG145" s="6"/>
      <c r="ZH145" s="6"/>
      <c r="ZI145" s="6"/>
      <c r="ZJ145" s="6"/>
      <c r="ZK145" s="6"/>
      <c r="ZL145" s="6"/>
      <c r="ZM145" s="6"/>
      <c r="ZN145" s="6"/>
      <c r="ZO145" s="6"/>
      <c r="ZP145" s="6"/>
      <c r="ZQ145" s="6"/>
      <c r="ZR145" s="6"/>
      <c r="ZS145" s="6"/>
      <c r="ZT145" s="6"/>
      <c r="ZU145" s="6"/>
      <c r="ZV145" s="6"/>
      <c r="ZW145" s="6"/>
      <c r="ZX145" s="6"/>
      <c r="ZY145" s="6"/>
      <c r="ZZ145" s="6"/>
      <c r="AAA145" s="6"/>
      <c r="AAB145" s="6"/>
      <c r="AAC145" s="6"/>
      <c r="AAD145" s="6"/>
      <c r="AAE145" s="6"/>
      <c r="AAF145" s="6"/>
      <c r="AAG145" s="6"/>
      <c r="AAH145" s="6"/>
      <c r="AAI145" s="6"/>
      <c r="AAJ145" s="6"/>
      <c r="AAK145" s="6"/>
      <c r="AAL145" s="6"/>
      <c r="AAM145" s="6"/>
      <c r="AAN145" s="6"/>
      <c r="AAO145" s="6"/>
      <c r="AAP145" s="6"/>
      <c r="AAQ145" s="6"/>
      <c r="AAR145" s="6"/>
      <c r="AAS145" s="6"/>
      <c r="AAT145" s="6"/>
      <c r="AAU145" s="6"/>
      <c r="AAV145" s="6"/>
      <c r="AAW145" s="6"/>
      <c r="AAX145" s="6"/>
      <c r="AAY145" s="6"/>
      <c r="AAZ145" s="6"/>
      <c r="ABA145" s="6"/>
      <c r="ABB145" s="6"/>
      <c r="ABC145" s="6"/>
      <c r="ABD145" s="6"/>
      <c r="ABE145" s="6"/>
      <c r="ABF145" s="6"/>
      <c r="ABG145" s="6"/>
      <c r="ABH145" s="6"/>
      <c r="ABI145" s="6"/>
      <c r="ABJ145" s="6"/>
      <c r="ABK145" s="6"/>
      <c r="ABL145" s="6"/>
      <c r="ABM145" s="6"/>
      <c r="ABN145" s="6"/>
      <c r="ABO145" s="6"/>
      <c r="ABP145" s="6"/>
      <c r="ABQ145" s="6"/>
      <c r="ABR145" s="6"/>
      <c r="ABS145" s="6"/>
      <c r="ABT145" s="6"/>
      <c r="ABU145" s="6"/>
      <c r="ABV145" s="6"/>
      <c r="ABW145" s="6"/>
      <c r="ABX145" s="6"/>
      <c r="ABY145" s="6"/>
      <c r="ABZ145" s="6"/>
      <c r="ACA145" s="6"/>
      <c r="ACB145" s="6"/>
      <c r="ACC145" s="6"/>
      <c r="ACD145" s="6"/>
      <c r="ACE145" s="6"/>
      <c r="ACF145" s="6"/>
      <c r="ACG145" s="6"/>
      <c r="ACH145" s="6"/>
      <c r="ACI145" s="6"/>
      <c r="ACJ145" s="6"/>
      <c r="ACK145" s="6"/>
      <c r="ACL145" s="6"/>
      <c r="ACM145" s="6"/>
      <c r="ACN145" s="6"/>
      <c r="ACO145" s="6"/>
      <c r="ACP145" s="6"/>
      <c r="ACQ145" s="6"/>
      <c r="ACR145" s="6"/>
      <c r="ACS145" s="6"/>
      <c r="ACT145" s="6"/>
      <c r="ACU145" s="6"/>
      <c r="ACV145" s="6"/>
      <c r="ACW145" s="6"/>
      <c r="ACX145" s="6"/>
      <c r="ACY145" s="6"/>
      <c r="ACZ145" s="6"/>
      <c r="ADA145" s="6"/>
      <c r="ADB145" s="6"/>
      <c r="ADC145" s="6"/>
      <c r="ADD145" s="6"/>
      <c r="ADE145" s="6"/>
      <c r="ADF145" s="6"/>
      <c r="ADG145" s="6"/>
      <c r="ADH145" s="6"/>
      <c r="ADI145" s="6"/>
      <c r="ADJ145" s="6"/>
      <c r="ADK145" s="6"/>
      <c r="ADL145" s="6"/>
      <c r="ADM145" s="6"/>
      <c r="ADN145" s="6"/>
      <c r="ADO145" s="6"/>
      <c r="ADP145" s="6"/>
      <c r="ADQ145" s="6"/>
      <c r="ADR145" s="6"/>
      <c r="ADS145" s="6"/>
      <c r="ADT145" s="6"/>
      <c r="ADU145" s="6"/>
      <c r="ADV145" s="6"/>
      <c r="ADW145" s="6"/>
      <c r="ADX145" s="6"/>
      <c r="ADY145" s="6"/>
      <c r="ADZ145" s="6"/>
      <c r="AEA145" s="6"/>
      <c r="AEB145" s="6"/>
      <c r="AEC145" s="6"/>
      <c r="AED145" s="6"/>
      <c r="AEE145" s="6"/>
      <c r="AEF145" s="6"/>
      <c r="AEG145" s="6"/>
      <c r="AEH145" s="6"/>
      <c r="AEI145" s="6"/>
      <c r="AEJ145" s="6"/>
      <c r="AEK145" s="6"/>
      <c r="AEL145" s="6"/>
      <c r="AEM145" s="6"/>
      <c r="AEN145" s="6"/>
      <c r="AEO145" s="6"/>
      <c r="AEP145" s="6"/>
      <c r="AEQ145" s="6"/>
      <c r="AER145" s="6"/>
      <c r="AES145" s="6"/>
      <c r="AET145" s="6"/>
      <c r="AEU145" s="6"/>
      <c r="AEV145" s="6"/>
      <c r="AEW145" s="6"/>
      <c r="AEX145" s="6"/>
      <c r="AEY145" s="6"/>
      <c r="AEZ145" s="6"/>
      <c r="AFA145" s="6"/>
      <c r="AFB145" s="6"/>
      <c r="AFC145" s="6"/>
      <c r="AFD145" s="6"/>
      <c r="AFE145" s="6"/>
      <c r="AFF145" s="6"/>
      <c r="AFG145" s="6"/>
      <c r="AFH145" s="6"/>
      <c r="AFI145" s="6"/>
      <c r="AFJ145" s="6"/>
      <c r="AFK145" s="6"/>
      <c r="AFL145" s="6"/>
      <c r="AFM145" s="6"/>
      <c r="AFN145" s="6"/>
      <c r="AFO145" s="6"/>
      <c r="AFP145" s="6"/>
      <c r="AFQ145" s="6"/>
      <c r="AFR145" s="6"/>
      <c r="AFS145" s="6"/>
      <c r="AFT145" s="6"/>
      <c r="AFU145" s="6"/>
      <c r="AFV145" s="6"/>
      <c r="AFW145" s="6"/>
      <c r="AFX145" s="6"/>
      <c r="AFY145" s="6"/>
      <c r="AFZ145" s="6"/>
      <c r="AGA145" s="6"/>
      <c r="AGB145" s="6"/>
      <c r="AGC145" s="6"/>
      <c r="AGD145" s="6"/>
      <c r="AGE145" s="6"/>
      <c r="AGF145" s="6"/>
      <c r="AGG145" s="6"/>
      <c r="AGH145" s="6"/>
      <c r="AGI145" s="6"/>
      <c r="AGJ145" s="6"/>
      <c r="AGK145" s="6"/>
      <c r="AGL145" s="6"/>
      <c r="AGM145" s="6"/>
      <c r="AGN145" s="6"/>
      <c r="AGO145" s="6"/>
      <c r="AGP145" s="6"/>
      <c r="AGQ145" s="6"/>
      <c r="AGR145" s="6"/>
      <c r="AGS145" s="6"/>
      <c r="AGT145" s="6"/>
      <c r="AGU145" s="6"/>
      <c r="AGV145" s="6"/>
      <c r="AGW145" s="6"/>
      <c r="AGX145" s="6"/>
      <c r="AGY145" s="6"/>
      <c r="AGZ145" s="6"/>
      <c r="AHA145" s="6"/>
      <c r="AHB145" s="6"/>
      <c r="AHC145" s="6"/>
      <c r="AHD145" s="6"/>
      <c r="AHE145" s="6"/>
      <c r="AHF145" s="6"/>
      <c r="AHG145" s="6"/>
      <c r="AHH145" s="6"/>
      <c r="AHI145" s="6"/>
      <c r="AHJ145" s="6"/>
      <c r="AHK145" s="6"/>
      <c r="AHL145" s="6"/>
      <c r="AHM145" s="6"/>
      <c r="AHN145" s="6"/>
      <c r="AHO145" s="6"/>
      <c r="AHP145" s="6"/>
      <c r="AHQ145" s="6"/>
      <c r="AHR145" s="6"/>
      <c r="AHS145" s="6"/>
      <c r="AHT145" s="6"/>
      <c r="AHU145" s="6"/>
      <c r="AHV145" s="6"/>
      <c r="AHW145" s="6"/>
      <c r="AHX145" s="6"/>
      <c r="AHY145" s="6"/>
      <c r="AHZ145" s="6"/>
      <c r="AIA145" s="6"/>
      <c r="AIB145" s="6"/>
      <c r="AIC145" s="6"/>
      <c r="AID145" s="6"/>
      <c r="AIE145" s="6"/>
      <c r="AIF145" s="6"/>
      <c r="AIG145" s="6"/>
      <c r="AIH145" s="6"/>
      <c r="AII145" s="6"/>
      <c r="AIJ145" s="6"/>
      <c r="AIK145" s="6"/>
      <c r="AIL145" s="6"/>
      <c r="AIM145" s="6"/>
      <c r="AIN145" s="6"/>
      <c r="AIO145" s="6"/>
      <c r="AIP145" s="6"/>
      <c r="AIQ145" s="6"/>
      <c r="AIR145" s="6"/>
      <c r="AIS145" s="6"/>
      <c r="AIT145" s="6"/>
      <c r="AIU145" s="6"/>
      <c r="AIV145" s="6"/>
      <c r="AIW145" s="6"/>
      <c r="AIX145" s="6"/>
      <c r="AIY145" s="6"/>
      <c r="AIZ145" s="6"/>
      <c r="AJA145" s="6"/>
      <c r="AJB145" s="6"/>
      <c r="AJC145" s="6"/>
      <c r="AJD145" s="6"/>
      <c r="AJE145" s="6"/>
      <c r="AJF145" s="6"/>
      <c r="AJG145" s="6"/>
      <c r="AJH145" s="6"/>
      <c r="AJI145" s="6"/>
      <c r="AJJ145" s="6"/>
      <c r="AJK145" s="6"/>
      <c r="AJL145" s="6"/>
      <c r="AJM145" s="6"/>
      <c r="AJN145" s="6"/>
      <c r="AJO145" s="6"/>
      <c r="AJP145" s="6"/>
      <c r="AJQ145" s="6"/>
      <c r="AJR145" s="6"/>
      <c r="AJS145" s="6"/>
      <c r="AJT145" s="6"/>
      <c r="AJU145" s="6"/>
      <c r="AJV145" s="6"/>
      <c r="AJW145" s="6"/>
      <c r="AJX145" s="6"/>
      <c r="AJY145" s="6"/>
      <c r="AJZ145" s="6"/>
      <c r="AKA145" s="6"/>
      <c r="AKB145" s="6"/>
      <c r="AKC145" s="6"/>
      <c r="AKD145" s="6"/>
      <c r="AKE145" s="6"/>
      <c r="AKF145" s="6"/>
      <c r="AKG145" s="6"/>
      <c r="AKH145" s="6"/>
      <c r="AKI145" s="6"/>
      <c r="AKJ145" s="6"/>
      <c r="AKK145" s="6"/>
      <c r="AKL145" s="6"/>
      <c r="AKM145" s="6"/>
      <c r="AKN145" s="6"/>
      <c r="AKO145" s="6"/>
      <c r="AKP145" s="6"/>
      <c r="AKQ145" s="6"/>
      <c r="AKR145" s="6"/>
      <c r="AKS145" s="6"/>
      <c r="AKT145" s="6"/>
      <c r="AKU145" s="6"/>
      <c r="AKV145" s="6"/>
      <c r="AKW145" s="6"/>
      <c r="AKX145" s="6"/>
      <c r="AKY145" s="6"/>
      <c r="AKZ145" s="6"/>
      <c r="ALA145" s="6"/>
      <c r="ALB145" s="6"/>
      <c r="ALC145" s="6"/>
      <c r="ALD145" s="6"/>
      <c r="ALE145" s="6"/>
      <c r="ALF145" s="6"/>
      <c r="ALG145" s="6"/>
      <c r="ALH145" s="6"/>
      <c r="ALI145" s="6"/>
      <c r="ALJ145" s="6"/>
      <c r="ALK145" s="6"/>
      <c r="ALL145" s="6"/>
      <c r="ALM145" s="6"/>
      <c r="ALN145" s="6"/>
      <c r="ALO145" s="6"/>
      <c r="ALP145" s="6"/>
      <c r="ALQ145" s="6"/>
      <c r="ALR145" s="6"/>
      <c r="ALS145" s="6"/>
      <c r="ALT145" s="6"/>
      <c r="ALU145" s="6"/>
      <c r="ALV145" s="6"/>
      <c r="ALW145" s="6"/>
      <c r="ALX145" s="6"/>
      <c r="ALY145" s="6"/>
      <c r="ALZ145" s="6"/>
      <c r="AMA145" s="6"/>
      <c r="AMB145" s="6"/>
      <c r="AMC145" s="6"/>
      <c r="AMD145" s="6"/>
      <c r="AME145" s="6"/>
      <c r="AMF145" s="6"/>
      <c r="AMG145" s="6"/>
      <c r="AMH145" s="6"/>
      <c r="AMI145" s="6"/>
      <c r="AMJ145" s="6"/>
      <c r="AMK145" s="6"/>
      <c r="AML145" s="6"/>
      <c r="AMM145" s="6"/>
      <c r="AMN145" s="6"/>
      <c r="AMO145" s="6"/>
      <c r="AMP145" s="6"/>
      <c r="AMQ145" s="6"/>
      <c r="AMR145" s="6"/>
      <c r="AMS145" s="6"/>
      <c r="AMT145" s="6"/>
      <c r="AMU145" s="6"/>
      <c r="AMV145" s="6"/>
      <c r="AMW145" s="6"/>
      <c r="AMX145" s="6"/>
      <c r="AMY145" s="6"/>
      <c r="AMZ145" s="6"/>
      <c r="ANA145" s="6"/>
      <c r="ANB145" s="6"/>
      <c r="ANC145" s="6"/>
      <c r="AND145" s="6"/>
      <c r="ANE145" s="6"/>
      <c r="ANF145" s="6"/>
      <c r="ANG145" s="6"/>
      <c r="ANH145" s="6"/>
      <c r="ANI145" s="6"/>
      <c r="ANJ145" s="6"/>
      <c r="ANK145" s="6"/>
      <c r="ANL145" s="6"/>
      <c r="ANM145" s="6"/>
      <c r="ANN145" s="6"/>
      <c r="ANO145" s="6"/>
      <c r="ANP145" s="6"/>
      <c r="ANQ145" s="6"/>
      <c r="ANR145" s="6"/>
      <c r="ANS145" s="6"/>
      <c r="ANT145" s="6"/>
      <c r="ANU145" s="6"/>
      <c r="ANV145" s="6"/>
      <c r="ANW145" s="6"/>
      <c r="ANX145" s="6"/>
      <c r="ANY145" s="6"/>
      <c r="ANZ145" s="6"/>
      <c r="AOA145" s="6"/>
      <c r="AOB145" s="6"/>
      <c r="AOC145" s="6"/>
      <c r="AOD145" s="6"/>
      <c r="AOE145" s="6"/>
      <c r="AOF145" s="6"/>
      <c r="AOG145" s="6"/>
      <c r="AOH145" s="6"/>
      <c r="AOI145" s="6"/>
      <c r="AOJ145" s="6"/>
      <c r="AOK145" s="6"/>
      <c r="AOL145" s="6"/>
      <c r="AOM145" s="6"/>
      <c r="AON145" s="6"/>
      <c r="AOO145" s="6"/>
      <c r="AOP145" s="6"/>
      <c r="AOQ145" s="6"/>
      <c r="AOR145" s="6"/>
      <c r="AOS145" s="6"/>
      <c r="AOT145" s="6"/>
      <c r="AOU145" s="6"/>
      <c r="AOV145" s="6"/>
      <c r="AOW145" s="6"/>
      <c r="AOX145" s="6"/>
      <c r="AOY145" s="6"/>
      <c r="AOZ145" s="6"/>
      <c r="APA145" s="6"/>
      <c r="APB145" s="6"/>
      <c r="APC145" s="6"/>
      <c r="APD145" s="6"/>
      <c r="APE145" s="6"/>
      <c r="APF145" s="6"/>
      <c r="APG145" s="6"/>
      <c r="APH145" s="6"/>
      <c r="API145" s="6"/>
      <c r="APJ145" s="6"/>
      <c r="APK145" s="6"/>
      <c r="APL145" s="6"/>
      <c r="APM145" s="6"/>
      <c r="APN145" s="6"/>
      <c r="APO145" s="6"/>
      <c r="APP145" s="6"/>
      <c r="APQ145" s="6"/>
      <c r="APR145" s="6"/>
      <c r="APS145" s="6"/>
      <c r="APT145" s="6"/>
      <c r="APU145" s="6"/>
      <c r="APV145" s="6"/>
      <c r="APW145" s="6"/>
      <c r="APX145" s="6"/>
      <c r="APY145" s="6"/>
      <c r="APZ145" s="6"/>
      <c r="AQA145" s="6"/>
      <c r="AQB145" s="6"/>
      <c r="AQC145" s="6"/>
      <c r="AQD145" s="6"/>
      <c r="AQE145" s="6"/>
      <c r="AQF145" s="6"/>
      <c r="AQG145" s="6"/>
      <c r="AQH145" s="6"/>
      <c r="AQI145" s="6"/>
      <c r="AQJ145" s="6"/>
      <c r="AQK145" s="6"/>
      <c r="AQL145" s="6"/>
      <c r="AQM145" s="6"/>
      <c r="AQN145" s="6"/>
      <c r="AQO145" s="6"/>
      <c r="AQP145" s="6"/>
      <c r="AQQ145" s="6"/>
      <c r="AQR145" s="6"/>
      <c r="AQS145" s="6"/>
      <c r="AQT145" s="6"/>
      <c r="AQU145" s="6"/>
      <c r="AQV145" s="6"/>
      <c r="AQW145" s="6"/>
      <c r="AQX145" s="6"/>
      <c r="AQY145" s="6"/>
      <c r="AQZ145" s="6"/>
      <c r="ARA145" s="6"/>
      <c r="ARB145" s="6"/>
      <c r="ARC145" s="6"/>
      <c r="ARD145" s="6"/>
      <c r="ARE145" s="6"/>
      <c r="ARF145" s="6"/>
      <c r="ARG145" s="6"/>
      <c r="ARH145" s="6"/>
      <c r="ARI145" s="6"/>
      <c r="ARJ145" s="6"/>
      <c r="ARK145" s="6"/>
      <c r="ARL145" s="6"/>
      <c r="ARM145" s="6"/>
      <c r="ARN145" s="6"/>
      <c r="ARO145" s="6"/>
      <c r="ARP145" s="6"/>
      <c r="ARQ145" s="6"/>
      <c r="ARR145" s="6"/>
      <c r="ARS145" s="6"/>
      <c r="ART145" s="6"/>
      <c r="ARU145" s="6"/>
      <c r="ARV145" s="6"/>
      <c r="ARW145" s="6"/>
      <c r="ARX145" s="6"/>
      <c r="ARY145" s="6"/>
      <c r="ARZ145" s="6"/>
      <c r="ASA145" s="6"/>
      <c r="ASB145" s="6"/>
      <c r="ASC145" s="6"/>
      <c r="ASD145" s="6"/>
      <c r="ASE145" s="6"/>
      <c r="ASF145" s="6"/>
      <c r="ASG145" s="6"/>
      <c r="ASH145" s="6"/>
      <c r="ASI145" s="6"/>
      <c r="ASJ145" s="6"/>
      <c r="ASK145" s="6"/>
      <c r="ASL145" s="6"/>
      <c r="ASM145" s="6"/>
      <c r="ASN145" s="6"/>
      <c r="ASO145" s="6"/>
      <c r="ASP145" s="6"/>
      <c r="ASQ145" s="6"/>
      <c r="ASR145" s="6"/>
      <c r="ASS145" s="6"/>
      <c r="AST145" s="6"/>
      <c r="ASU145" s="6"/>
      <c r="ASV145" s="6"/>
      <c r="ASW145" s="6"/>
      <c r="ASX145" s="6"/>
      <c r="ASY145" s="6"/>
      <c r="ASZ145" s="6"/>
      <c r="ATA145" s="6"/>
      <c r="ATB145" s="6"/>
      <c r="ATC145" s="6"/>
      <c r="ATD145" s="6"/>
      <c r="ATE145" s="6"/>
      <c r="ATF145" s="6"/>
      <c r="ATG145" s="6"/>
      <c r="ATH145" s="6"/>
      <c r="ATI145" s="6"/>
      <c r="ATJ145" s="6"/>
      <c r="ATK145" s="6"/>
      <c r="ATL145" s="6"/>
      <c r="ATM145" s="6"/>
      <c r="ATN145" s="6"/>
      <c r="ATO145" s="6"/>
      <c r="ATP145" s="6"/>
      <c r="ATQ145" s="6"/>
      <c r="ATR145" s="6"/>
      <c r="ATS145" s="6"/>
      <c r="ATT145" s="6"/>
      <c r="ATU145" s="6"/>
      <c r="ATV145" s="6"/>
      <c r="ATW145" s="6"/>
      <c r="ATX145" s="6"/>
      <c r="ATY145" s="6"/>
      <c r="ATZ145" s="6"/>
      <c r="AUA145" s="6"/>
      <c r="AUB145" s="6"/>
      <c r="AUC145" s="6"/>
      <c r="AUD145" s="6"/>
      <c r="AUE145" s="6"/>
      <c r="AUF145" s="6"/>
      <c r="AUG145" s="6"/>
      <c r="AUH145" s="6"/>
      <c r="AUI145" s="6"/>
      <c r="AUJ145" s="6"/>
      <c r="AUK145" s="6"/>
      <c r="AUL145" s="6"/>
      <c r="AUM145" s="6"/>
      <c r="AUN145" s="6"/>
      <c r="AUO145" s="6"/>
      <c r="AUP145" s="6"/>
      <c r="AUQ145" s="6"/>
      <c r="AUR145" s="6"/>
      <c r="AUS145" s="6"/>
      <c r="AUT145" s="6"/>
      <c r="AUU145" s="6"/>
      <c r="AUV145" s="6"/>
      <c r="AUW145" s="6"/>
      <c r="AUX145" s="6"/>
      <c r="AUY145" s="6"/>
      <c r="AUZ145" s="6"/>
      <c r="AVA145" s="6"/>
      <c r="AVB145" s="6"/>
      <c r="AVC145" s="6"/>
      <c r="AVD145" s="6"/>
      <c r="AVE145" s="6"/>
      <c r="AVF145" s="6"/>
      <c r="AVG145" s="6"/>
      <c r="AVH145" s="6"/>
      <c r="AVI145" s="6"/>
      <c r="AVJ145" s="6"/>
      <c r="AVK145" s="6"/>
      <c r="AVL145" s="6"/>
      <c r="AVM145" s="6"/>
      <c r="AVN145" s="6"/>
      <c r="AVO145" s="6"/>
      <c r="AVP145" s="6"/>
      <c r="AVQ145" s="6"/>
      <c r="AVR145" s="6"/>
      <c r="AVS145" s="6"/>
      <c r="AVT145" s="6"/>
      <c r="AVU145" s="6"/>
      <c r="AVV145" s="6"/>
      <c r="AVW145" s="6"/>
      <c r="AVX145" s="6"/>
      <c r="AVY145" s="6"/>
      <c r="AVZ145" s="6"/>
      <c r="AWA145" s="6"/>
      <c r="AWB145" s="6"/>
      <c r="AWC145" s="6"/>
      <c r="AWD145" s="6"/>
      <c r="AWE145" s="6"/>
      <c r="AWF145" s="6"/>
      <c r="AWG145" s="6"/>
      <c r="AWH145" s="6"/>
      <c r="AWI145" s="6"/>
      <c r="AWJ145" s="6"/>
      <c r="AWK145" s="6"/>
      <c r="AWL145" s="6"/>
      <c r="AWM145" s="6"/>
      <c r="AWN145" s="6"/>
      <c r="AWO145" s="6"/>
      <c r="AWP145" s="6"/>
      <c r="AWQ145" s="6"/>
      <c r="AWR145" s="6"/>
      <c r="AWS145" s="6"/>
      <c r="AWT145" s="6"/>
      <c r="AWU145" s="6"/>
      <c r="AWV145" s="6"/>
      <c r="AWW145" s="6"/>
      <c r="AWX145" s="6"/>
      <c r="AWY145" s="6"/>
      <c r="AWZ145" s="6"/>
      <c r="AXA145" s="6"/>
      <c r="AXB145" s="6"/>
      <c r="AXC145" s="6"/>
      <c r="AXD145" s="6"/>
      <c r="AXE145" s="6"/>
      <c r="AXF145" s="6"/>
      <c r="AXG145" s="6"/>
      <c r="AXH145" s="6"/>
      <c r="AXI145" s="6"/>
      <c r="AXJ145" s="6"/>
      <c r="AXK145" s="6"/>
      <c r="AXL145" s="6"/>
      <c r="AXM145" s="6"/>
      <c r="AXN145" s="6"/>
      <c r="AXO145" s="6"/>
      <c r="AXP145" s="6"/>
      <c r="AXQ145" s="6"/>
      <c r="AXR145" s="6"/>
      <c r="AXS145" s="6"/>
      <c r="AXT145" s="6"/>
      <c r="AXU145" s="6"/>
      <c r="AXV145" s="6"/>
      <c r="AXW145" s="6"/>
      <c r="AXX145" s="6"/>
      <c r="AXY145" s="6"/>
      <c r="AXZ145" s="6"/>
      <c r="AYA145" s="6"/>
      <c r="AYB145" s="6"/>
      <c r="AYC145" s="6"/>
      <c r="AYD145" s="6"/>
      <c r="AYE145" s="6"/>
      <c r="AYF145" s="6"/>
      <c r="AYG145" s="6"/>
      <c r="AYH145" s="6"/>
      <c r="AYI145" s="6"/>
      <c r="AYJ145" s="6"/>
      <c r="AYK145" s="6"/>
      <c r="AYL145" s="6"/>
      <c r="AYM145" s="6"/>
      <c r="AYN145" s="6"/>
      <c r="AYO145" s="6"/>
      <c r="AYP145" s="6"/>
      <c r="AYQ145" s="6"/>
      <c r="AYR145" s="6"/>
      <c r="AYS145" s="6"/>
      <c r="AYT145" s="6"/>
      <c r="AYU145" s="6"/>
      <c r="AYV145" s="6"/>
      <c r="AYW145" s="6"/>
      <c r="AYX145" s="6"/>
      <c r="AYY145" s="6"/>
      <c r="AYZ145" s="6"/>
      <c r="AZA145" s="6"/>
      <c r="AZB145" s="6"/>
      <c r="AZC145" s="6"/>
      <c r="AZD145" s="6"/>
      <c r="AZE145" s="6"/>
      <c r="AZF145" s="6"/>
      <c r="AZG145" s="6"/>
      <c r="AZH145" s="6"/>
      <c r="AZI145" s="6"/>
      <c r="AZJ145" s="6"/>
      <c r="AZK145" s="6"/>
      <c r="AZL145" s="6"/>
      <c r="AZM145" s="6"/>
      <c r="AZN145" s="6"/>
      <c r="AZO145" s="6"/>
      <c r="AZP145" s="6"/>
      <c r="AZQ145" s="6"/>
      <c r="AZR145" s="6"/>
      <c r="AZS145" s="6"/>
      <c r="AZT145" s="6"/>
      <c r="AZU145" s="6"/>
      <c r="AZV145" s="6"/>
      <c r="AZW145" s="6"/>
      <c r="AZX145" s="6"/>
      <c r="AZY145" s="6"/>
      <c r="AZZ145" s="6"/>
      <c r="BAA145" s="6"/>
      <c r="BAB145" s="6"/>
      <c r="BAC145" s="6"/>
      <c r="BAD145" s="6"/>
      <c r="BAE145" s="6"/>
      <c r="BAF145" s="6"/>
      <c r="BAG145" s="6"/>
      <c r="BAH145" s="6"/>
      <c r="BAI145" s="6"/>
      <c r="BAJ145" s="6"/>
      <c r="BAK145" s="6"/>
      <c r="BAL145" s="6"/>
      <c r="BAM145" s="6"/>
      <c r="BAN145" s="6"/>
      <c r="BAO145" s="6"/>
      <c r="BAP145" s="6"/>
      <c r="BAQ145" s="6"/>
      <c r="BAR145" s="6"/>
      <c r="BAS145" s="6"/>
      <c r="BAT145" s="6"/>
      <c r="BAU145" s="6"/>
      <c r="BAV145" s="6"/>
      <c r="BAW145" s="6"/>
      <c r="BAX145" s="6"/>
      <c r="BAY145" s="6"/>
      <c r="BAZ145" s="6"/>
      <c r="BBA145" s="6"/>
      <c r="BBB145" s="6"/>
      <c r="BBC145" s="6"/>
      <c r="BBD145" s="6"/>
      <c r="BBE145" s="6"/>
      <c r="BBF145" s="6"/>
      <c r="BBG145" s="6"/>
      <c r="BBH145" s="6"/>
      <c r="BBI145" s="6"/>
      <c r="BBJ145" s="6"/>
      <c r="BBK145" s="6"/>
      <c r="BBL145" s="6"/>
      <c r="BBM145" s="6"/>
      <c r="BBN145" s="6"/>
      <c r="BBO145" s="6"/>
      <c r="BBP145" s="6"/>
      <c r="BBQ145" s="6"/>
      <c r="BBR145" s="6"/>
      <c r="BBS145" s="6"/>
      <c r="BBT145" s="6"/>
      <c r="BBU145" s="6"/>
      <c r="BBV145" s="6"/>
      <c r="BBW145" s="6"/>
      <c r="BBX145" s="6"/>
      <c r="BBY145" s="6"/>
      <c r="BBZ145" s="6"/>
      <c r="BCA145" s="6"/>
      <c r="BCB145" s="6"/>
      <c r="BCC145" s="6"/>
      <c r="BCD145" s="6"/>
      <c r="BCE145" s="6"/>
      <c r="BCF145" s="6"/>
      <c r="BCG145" s="6"/>
      <c r="BCH145" s="6"/>
      <c r="BCI145" s="6"/>
      <c r="BCJ145" s="6"/>
      <c r="BCK145" s="6"/>
      <c r="BCL145" s="6"/>
      <c r="BCM145" s="6"/>
      <c r="BCN145" s="6"/>
      <c r="BCO145" s="6"/>
      <c r="BCP145" s="6"/>
      <c r="BCQ145" s="6"/>
      <c r="BCR145" s="6"/>
      <c r="BCS145" s="6"/>
      <c r="BCT145" s="6"/>
      <c r="BCU145" s="6"/>
      <c r="BCV145" s="6"/>
      <c r="BCW145" s="6"/>
      <c r="BCX145" s="6"/>
      <c r="BCY145" s="6"/>
      <c r="BCZ145" s="6"/>
      <c r="BDA145" s="6"/>
      <c r="BDB145" s="6"/>
      <c r="BDC145" s="6"/>
      <c r="BDD145" s="6"/>
      <c r="BDE145" s="6"/>
      <c r="BDF145" s="6"/>
      <c r="BDG145" s="6"/>
      <c r="BDH145" s="6"/>
      <c r="BDI145" s="6"/>
      <c r="BDJ145" s="6"/>
      <c r="BDK145" s="6"/>
      <c r="BDL145" s="6"/>
      <c r="BDM145" s="6"/>
      <c r="BDN145" s="6"/>
      <c r="BDO145" s="6"/>
      <c r="BDP145" s="6"/>
      <c r="BDQ145" s="6"/>
      <c r="BDR145" s="6"/>
      <c r="BDS145" s="6"/>
      <c r="BDT145" s="6"/>
      <c r="BDU145" s="6"/>
      <c r="BDV145" s="6"/>
      <c r="BDW145" s="6"/>
      <c r="BDX145" s="6"/>
      <c r="BDY145" s="6"/>
      <c r="BDZ145" s="6"/>
      <c r="BEA145" s="6"/>
      <c r="BEB145" s="6"/>
      <c r="BEC145" s="6"/>
      <c r="BED145" s="6"/>
      <c r="BEE145" s="6"/>
      <c r="BEF145" s="6"/>
      <c r="BEG145" s="6"/>
      <c r="BEH145" s="6"/>
      <c r="BEI145" s="6"/>
      <c r="BEJ145" s="6"/>
      <c r="BEK145" s="6"/>
      <c r="BEL145" s="6"/>
      <c r="BEM145" s="6"/>
      <c r="BEN145" s="6"/>
      <c r="BEO145" s="6"/>
      <c r="BEP145" s="6"/>
      <c r="BEQ145" s="6"/>
      <c r="BER145" s="6"/>
      <c r="BES145" s="6"/>
      <c r="BET145" s="6"/>
      <c r="BEU145" s="6"/>
      <c r="BEV145" s="6"/>
      <c r="BEW145" s="6"/>
      <c r="BEX145" s="6"/>
      <c r="BEY145" s="6"/>
      <c r="BEZ145" s="6"/>
      <c r="BFA145" s="6"/>
      <c r="BFB145" s="6"/>
      <c r="BFC145" s="6"/>
      <c r="BFD145" s="6"/>
      <c r="BFE145" s="6"/>
      <c r="BFF145" s="6"/>
      <c r="BFG145" s="6"/>
      <c r="BFH145" s="6"/>
      <c r="BFI145" s="6"/>
      <c r="BFJ145" s="6"/>
      <c r="BFK145" s="6"/>
      <c r="BFL145" s="6"/>
      <c r="BFM145" s="6"/>
      <c r="BFN145" s="6"/>
      <c r="BFO145" s="6"/>
      <c r="BFP145" s="6"/>
      <c r="BFQ145" s="6"/>
      <c r="BFR145" s="6"/>
      <c r="BFS145" s="6"/>
      <c r="BFT145" s="6"/>
      <c r="BFU145" s="6"/>
      <c r="BFV145" s="6"/>
      <c r="BFW145" s="6"/>
      <c r="BFX145" s="6"/>
      <c r="BFY145" s="6"/>
      <c r="BFZ145" s="6"/>
      <c r="BGA145" s="6"/>
      <c r="BGB145" s="6"/>
      <c r="BGC145" s="6"/>
      <c r="BGD145" s="6"/>
      <c r="BGE145" s="6"/>
      <c r="BGF145" s="6"/>
      <c r="BGG145" s="6"/>
      <c r="BGH145" s="6"/>
      <c r="BGI145" s="6"/>
      <c r="BGJ145" s="6"/>
      <c r="BGK145" s="6"/>
      <c r="BGL145" s="6"/>
      <c r="BGM145" s="6"/>
      <c r="BGN145" s="6"/>
      <c r="BGO145" s="6"/>
      <c r="BGP145" s="6"/>
      <c r="BGQ145" s="6"/>
      <c r="BGR145" s="6"/>
      <c r="BGS145" s="6"/>
      <c r="BGT145" s="6"/>
      <c r="BGU145" s="6"/>
      <c r="BGV145" s="6"/>
      <c r="BGW145" s="6"/>
      <c r="BGX145" s="6"/>
      <c r="BGY145" s="6"/>
      <c r="BGZ145" s="6"/>
      <c r="BHA145" s="6"/>
      <c r="BHB145" s="6"/>
      <c r="BHC145" s="6"/>
      <c r="BHD145" s="6"/>
      <c r="BHE145" s="6"/>
      <c r="BHF145" s="6"/>
      <c r="BHG145" s="6"/>
      <c r="BHH145" s="6"/>
      <c r="BHI145" s="6"/>
      <c r="BHJ145" s="6"/>
      <c r="BHK145" s="6"/>
      <c r="BHL145" s="6"/>
      <c r="BHM145" s="6"/>
      <c r="BHN145" s="6"/>
      <c r="BHO145" s="6"/>
      <c r="BHP145" s="6"/>
      <c r="BHQ145" s="6"/>
      <c r="BHR145" s="6"/>
      <c r="BHS145" s="6"/>
      <c r="BHT145" s="6"/>
      <c r="BHU145" s="6"/>
      <c r="BHV145" s="6"/>
      <c r="BHW145" s="6"/>
      <c r="BHX145" s="6"/>
      <c r="BHY145" s="6"/>
      <c r="BHZ145" s="6"/>
      <c r="BIA145" s="6"/>
      <c r="BIB145" s="6"/>
      <c r="BIC145" s="6"/>
      <c r="BID145" s="6"/>
      <c r="BIE145" s="6"/>
      <c r="BIF145" s="6"/>
      <c r="BIG145" s="6"/>
      <c r="BIH145" s="6"/>
      <c r="BII145" s="6"/>
      <c r="BIJ145" s="6"/>
      <c r="BIK145" s="6"/>
      <c r="BIL145" s="6"/>
      <c r="BIM145" s="6"/>
      <c r="BIN145" s="6"/>
      <c r="BIO145" s="6"/>
      <c r="BIP145" s="6"/>
      <c r="BIQ145" s="6"/>
      <c r="BIR145" s="6"/>
      <c r="BIS145" s="6"/>
      <c r="BIT145" s="6"/>
      <c r="BIU145" s="6"/>
      <c r="BIV145" s="6"/>
      <c r="BIW145" s="6"/>
      <c r="BIX145" s="6"/>
      <c r="BIY145" s="6"/>
      <c r="BIZ145" s="6"/>
      <c r="BJA145" s="6"/>
      <c r="BJB145" s="6"/>
      <c r="BJC145" s="6"/>
      <c r="BJD145" s="6"/>
      <c r="BJE145" s="6"/>
      <c r="BJF145" s="6"/>
      <c r="BJG145" s="6"/>
      <c r="BJH145" s="6"/>
      <c r="BJI145" s="6"/>
      <c r="BJJ145" s="6"/>
      <c r="BJK145" s="6"/>
      <c r="BJL145" s="6"/>
      <c r="BJM145" s="6"/>
      <c r="BJN145" s="6"/>
      <c r="BJO145" s="6"/>
      <c r="BJP145" s="6"/>
      <c r="BJQ145" s="6"/>
      <c r="BJR145" s="6"/>
      <c r="BJS145" s="6"/>
      <c r="BJT145" s="6"/>
      <c r="BJU145" s="6"/>
      <c r="BJV145" s="6"/>
      <c r="BJW145" s="6"/>
      <c r="BJX145" s="6"/>
      <c r="BJY145" s="6"/>
      <c r="BJZ145" s="6"/>
      <c r="BKA145" s="6"/>
      <c r="BKB145" s="6"/>
      <c r="BKC145" s="6"/>
      <c r="BKD145" s="6"/>
      <c r="BKE145" s="6"/>
      <c r="BKF145" s="6"/>
      <c r="BKG145" s="6"/>
      <c r="BKH145" s="6"/>
      <c r="BKI145" s="6"/>
      <c r="BKJ145" s="6"/>
      <c r="BKK145" s="6"/>
      <c r="BKL145" s="6"/>
      <c r="BKM145" s="6"/>
      <c r="BKN145" s="6"/>
      <c r="BKO145" s="6"/>
      <c r="BKP145" s="6"/>
      <c r="BKQ145" s="6"/>
      <c r="BKR145" s="6"/>
      <c r="BKS145" s="6"/>
      <c r="BKT145" s="6"/>
      <c r="BKU145" s="6"/>
      <c r="BKV145" s="6"/>
      <c r="BKW145" s="6"/>
      <c r="BKX145" s="6"/>
      <c r="BKY145" s="6"/>
      <c r="BKZ145" s="6"/>
      <c r="BLA145" s="6"/>
      <c r="BLB145" s="6"/>
      <c r="BLC145" s="6"/>
      <c r="BLD145" s="6"/>
      <c r="BLE145" s="6"/>
      <c r="BLF145" s="6"/>
      <c r="BLG145" s="6"/>
      <c r="BLH145" s="6"/>
      <c r="BLI145" s="6"/>
      <c r="BLJ145" s="6"/>
      <c r="BLK145" s="6"/>
      <c r="BLL145" s="6"/>
      <c r="BLM145" s="6"/>
      <c r="BLN145" s="6"/>
      <c r="BLO145" s="6"/>
      <c r="BLP145" s="6"/>
      <c r="BLQ145" s="6"/>
      <c r="BLR145" s="6"/>
      <c r="BLS145" s="6"/>
      <c r="BLT145" s="6"/>
      <c r="BLU145" s="6"/>
      <c r="BLV145" s="6"/>
      <c r="BLW145" s="6"/>
      <c r="BLX145" s="6"/>
      <c r="BLY145" s="6"/>
      <c r="BLZ145" s="6"/>
      <c r="BMA145" s="6"/>
      <c r="BMB145" s="6"/>
      <c r="BMC145" s="6"/>
      <c r="BMD145" s="6"/>
      <c r="BME145" s="6"/>
      <c r="BMF145" s="6"/>
      <c r="BMG145" s="6"/>
      <c r="BMH145" s="6"/>
      <c r="BMI145" s="6"/>
      <c r="BMJ145" s="6"/>
      <c r="BMK145" s="6"/>
      <c r="BML145" s="6"/>
      <c r="BMM145" s="6"/>
      <c r="BMN145" s="6"/>
      <c r="BMO145" s="6"/>
      <c r="BMP145" s="6"/>
      <c r="BMQ145" s="6"/>
      <c r="BMR145" s="6"/>
      <c r="BMS145" s="6"/>
      <c r="BMT145" s="6"/>
      <c r="BMU145" s="6"/>
      <c r="BMV145" s="6"/>
      <c r="BMW145" s="6"/>
      <c r="BMX145" s="6"/>
      <c r="BMY145" s="6"/>
      <c r="BMZ145" s="6"/>
      <c r="BNA145" s="6"/>
      <c r="BNB145" s="6"/>
      <c r="BNC145" s="6"/>
      <c r="BND145" s="6"/>
      <c r="BNE145" s="6"/>
      <c r="BNF145" s="6"/>
      <c r="BNG145" s="6"/>
      <c r="BNH145" s="6"/>
      <c r="BNI145" s="6"/>
      <c r="BNJ145" s="6"/>
      <c r="BNK145" s="6"/>
      <c r="BNL145" s="6"/>
      <c r="BNM145" s="6"/>
      <c r="BNN145" s="6"/>
      <c r="BNO145" s="6"/>
      <c r="BNP145" s="6"/>
      <c r="BNQ145" s="6"/>
      <c r="BNR145" s="6"/>
      <c r="BNS145" s="6"/>
      <c r="BNT145" s="6"/>
      <c r="BNU145" s="6"/>
      <c r="BNV145" s="6"/>
      <c r="BNW145" s="6"/>
      <c r="BNX145" s="6"/>
      <c r="BNY145" s="6"/>
      <c r="BNZ145" s="6"/>
      <c r="BOA145" s="6"/>
      <c r="BOB145" s="6"/>
      <c r="BOC145" s="6"/>
      <c r="BOD145" s="6"/>
      <c r="BOE145" s="6"/>
      <c r="BOF145" s="6"/>
      <c r="BOG145" s="6"/>
      <c r="BOH145" s="6"/>
      <c r="BOI145" s="6"/>
      <c r="BOJ145" s="6"/>
      <c r="BOK145" s="6"/>
      <c r="BOL145" s="6"/>
      <c r="BOM145" s="6"/>
      <c r="BON145" s="6"/>
      <c r="BOO145" s="6"/>
      <c r="BOP145" s="6"/>
      <c r="BOQ145" s="6"/>
      <c r="BOR145" s="6"/>
      <c r="BOS145" s="6"/>
      <c r="BOT145" s="6"/>
      <c r="BOU145" s="6"/>
      <c r="BOV145" s="6"/>
      <c r="BOW145" s="6"/>
      <c r="BOX145" s="6"/>
      <c r="BOY145" s="6"/>
      <c r="BOZ145" s="6"/>
      <c r="BPA145" s="6"/>
      <c r="BPB145" s="6"/>
      <c r="BPC145" s="6"/>
      <c r="BPD145" s="6"/>
      <c r="BPE145" s="6"/>
      <c r="BPF145" s="6"/>
      <c r="BPG145" s="6"/>
      <c r="BPH145" s="6"/>
      <c r="BPI145" s="6"/>
      <c r="BPJ145" s="6"/>
      <c r="BPK145" s="6"/>
      <c r="BPL145" s="6"/>
      <c r="BPM145" s="6"/>
      <c r="BPN145" s="6"/>
      <c r="BPO145" s="6"/>
      <c r="BPP145" s="6"/>
      <c r="BPQ145" s="6"/>
      <c r="BPR145" s="6"/>
      <c r="BPS145" s="6"/>
      <c r="BPT145" s="6"/>
      <c r="BPU145" s="6"/>
      <c r="BPV145" s="6"/>
      <c r="BPW145" s="6"/>
      <c r="BPX145" s="6"/>
      <c r="BPY145" s="6"/>
      <c r="BPZ145" s="6"/>
      <c r="BQA145" s="6"/>
      <c r="BQB145" s="6"/>
      <c r="BQC145" s="6"/>
      <c r="BQD145" s="6"/>
      <c r="BQE145" s="6"/>
      <c r="BQF145" s="6"/>
      <c r="BQG145" s="6"/>
      <c r="BQH145" s="6"/>
      <c r="BQI145" s="6"/>
      <c r="BQJ145" s="6"/>
      <c r="BQK145" s="6"/>
      <c r="BQL145" s="6"/>
      <c r="BQM145" s="6"/>
      <c r="BQN145" s="6"/>
      <c r="BQO145" s="6"/>
      <c r="BQP145" s="6"/>
      <c r="BQQ145" s="6"/>
      <c r="BQR145" s="6"/>
      <c r="BQS145" s="6"/>
      <c r="BQT145" s="6"/>
      <c r="BQU145" s="6"/>
      <c r="BQV145" s="6"/>
      <c r="BQW145" s="6"/>
      <c r="BQX145" s="6"/>
      <c r="BQY145" s="6"/>
      <c r="BQZ145" s="6"/>
      <c r="BRA145" s="6"/>
      <c r="BRB145" s="6"/>
      <c r="BRC145" s="6"/>
      <c r="BRD145" s="6"/>
      <c r="BRE145" s="6"/>
      <c r="BRF145" s="6"/>
      <c r="BRG145" s="6"/>
      <c r="BRH145" s="6"/>
      <c r="BRI145" s="6"/>
      <c r="BRJ145" s="6"/>
      <c r="BRK145" s="6"/>
      <c r="BRL145" s="6"/>
      <c r="BRM145" s="6"/>
      <c r="BRN145" s="6"/>
      <c r="BRO145" s="6"/>
      <c r="BRP145" s="6"/>
      <c r="BRQ145" s="6"/>
      <c r="BRR145" s="6"/>
      <c r="BRS145" s="6"/>
      <c r="BRT145" s="6"/>
      <c r="BRU145" s="6"/>
      <c r="BRV145" s="6"/>
      <c r="BRW145" s="6"/>
      <c r="BRX145" s="6"/>
      <c r="BRY145" s="6"/>
      <c r="BRZ145" s="6"/>
      <c r="BSA145" s="6"/>
      <c r="BSB145" s="6"/>
      <c r="BSC145" s="6"/>
      <c r="BSD145" s="6"/>
      <c r="BSE145" s="6"/>
      <c r="BSF145" s="6"/>
      <c r="BSG145" s="6"/>
      <c r="BSH145" s="6"/>
      <c r="BSI145" s="6"/>
      <c r="BSJ145" s="6"/>
      <c r="BSK145" s="6"/>
      <c r="BSL145" s="6"/>
      <c r="BSM145" s="6"/>
      <c r="BSN145" s="6"/>
      <c r="BSO145" s="6"/>
      <c r="BSP145" s="6"/>
      <c r="BSQ145" s="6"/>
      <c r="BSR145" s="6"/>
      <c r="BSS145" s="6"/>
      <c r="BST145" s="6"/>
      <c r="BSU145" s="6"/>
      <c r="BSV145" s="6"/>
      <c r="BSW145" s="6"/>
      <c r="BSX145" s="6"/>
      <c r="BSY145" s="6"/>
      <c r="BSZ145" s="6"/>
      <c r="BTA145" s="6"/>
      <c r="BTB145" s="6"/>
      <c r="BTC145" s="6"/>
      <c r="BTD145" s="6"/>
      <c r="BTE145" s="6"/>
      <c r="BTF145" s="6"/>
      <c r="BTG145" s="6"/>
      <c r="BTH145" s="6"/>
      <c r="BTI145" s="6"/>
      <c r="BTJ145" s="6"/>
      <c r="BTK145" s="6"/>
      <c r="BTL145" s="6"/>
      <c r="BTM145" s="6"/>
      <c r="BTN145" s="6"/>
      <c r="BTO145" s="6"/>
      <c r="BTP145" s="6"/>
      <c r="BTQ145" s="6"/>
      <c r="BTR145" s="6"/>
      <c r="BTS145" s="6"/>
      <c r="BTT145" s="6"/>
      <c r="BTU145" s="6"/>
      <c r="BTV145" s="6"/>
      <c r="BTW145" s="6"/>
      <c r="BTX145" s="6"/>
      <c r="BTY145" s="6"/>
      <c r="BTZ145" s="6"/>
      <c r="BUA145" s="6"/>
      <c r="BUB145" s="6"/>
      <c r="BUC145" s="6"/>
      <c r="BUD145" s="6"/>
      <c r="BUE145" s="6"/>
      <c r="BUF145" s="6"/>
      <c r="BUG145" s="6"/>
      <c r="BUH145" s="6"/>
      <c r="BUI145" s="6"/>
      <c r="BUJ145" s="6"/>
      <c r="BUK145" s="6"/>
      <c r="BUL145" s="6"/>
      <c r="BUM145" s="6"/>
      <c r="BUN145" s="6"/>
      <c r="BUO145" s="6"/>
      <c r="BUP145" s="6"/>
      <c r="BUQ145" s="6"/>
      <c r="BUR145" s="6"/>
      <c r="BUS145" s="6"/>
      <c r="BUT145" s="6"/>
      <c r="BUU145" s="6"/>
      <c r="BUV145" s="6"/>
      <c r="BUW145" s="6"/>
      <c r="BUX145" s="6"/>
      <c r="BUY145" s="6"/>
      <c r="BUZ145" s="6"/>
      <c r="BVA145" s="6"/>
      <c r="BVB145" s="6"/>
      <c r="BVC145" s="6"/>
      <c r="BVD145" s="6"/>
      <c r="BVE145" s="6"/>
      <c r="BVF145" s="6"/>
      <c r="BVG145" s="6"/>
      <c r="BVH145" s="6"/>
      <c r="BVI145" s="6"/>
      <c r="BVJ145" s="6"/>
      <c r="BVK145" s="6"/>
      <c r="BVL145" s="6"/>
      <c r="BVM145" s="6"/>
      <c r="BVN145" s="6"/>
      <c r="BVO145" s="6"/>
      <c r="BVP145" s="6"/>
      <c r="BVQ145" s="6"/>
      <c r="BVR145" s="6"/>
      <c r="BVS145" s="6"/>
      <c r="BVT145" s="6"/>
      <c r="BVU145" s="6"/>
      <c r="BVV145" s="6"/>
      <c r="BVW145" s="6"/>
      <c r="BVX145" s="6"/>
      <c r="BVY145" s="6"/>
      <c r="BVZ145" s="6"/>
      <c r="BWA145" s="6"/>
      <c r="BWB145" s="6"/>
      <c r="BWC145" s="6"/>
      <c r="BWD145" s="6"/>
      <c r="BWE145" s="6"/>
      <c r="BWF145" s="6"/>
      <c r="BWG145" s="6"/>
      <c r="BWH145" s="6"/>
      <c r="BWI145" s="6"/>
      <c r="BWJ145" s="6"/>
      <c r="BWK145" s="6"/>
      <c r="BWL145" s="6"/>
      <c r="BWM145" s="6"/>
      <c r="BWN145" s="6"/>
      <c r="BWO145" s="6"/>
      <c r="BWP145" s="6"/>
      <c r="BWQ145" s="6"/>
      <c r="BWR145" s="6"/>
      <c r="BWS145" s="6"/>
      <c r="BWT145" s="6"/>
      <c r="BWU145" s="6"/>
      <c r="BWV145" s="6"/>
      <c r="BWW145" s="6"/>
      <c r="BWX145" s="6"/>
      <c r="BWY145" s="6"/>
      <c r="BWZ145" s="6"/>
      <c r="BXA145" s="6"/>
      <c r="BXB145" s="6"/>
      <c r="BXC145" s="6"/>
      <c r="BXD145" s="6"/>
      <c r="BXE145" s="6"/>
      <c r="BXF145" s="6"/>
      <c r="BXG145" s="6"/>
      <c r="BXH145" s="6"/>
      <c r="BXI145" s="6"/>
      <c r="BXJ145" s="6"/>
      <c r="BXK145" s="6"/>
      <c r="BXL145" s="6"/>
      <c r="BXM145" s="6"/>
      <c r="BXN145" s="6"/>
      <c r="BXO145" s="6"/>
      <c r="BXP145" s="6"/>
      <c r="BXQ145" s="6"/>
      <c r="BXR145" s="6"/>
      <c r="BXS145" s="6"/>
      <c r="BXT145" s="6"/>
      <c r="BXU145" s="6"/>
      <c r="BXV145" s="6"/>
      <c r="BXW145" s="6"/>
      <c r="BXX145" s="6"/>
      <c r="BXY145" s="6"/>
      <c r="BXZ145" s="6"/>
      <c r="BYA145" s="6"/>
      <c r="BYB145" s="6"/>
      <c r="BYC145" s="6"/>
      <c r="BYD145" s="6"/>
      <c r="BYE145" s="6"/>
      <c r="BYF145" s="6"/>
      <c r="BYG145" s="6"/>
      <c r="BYH145" s="6"/>
      <c r="BYI145" s="6"/>
      <c r="BYJ145" s="6"/>
      <c r="BYK145" s="6"/>
      <c r="BYL145" s="6"/>
      <c r="BYM145" s="6"/>
      <c r="BYN145" s="6"/>
      <c r="BYO145" s="6"/>
      <c r="BYP145" s="6"/>
      <c r="BYQ145" s="6"/>
      <c r="BYR145" s="6"/>
      <c r="BYS145" s="6"/>
      <c r="BYT145" s="6"/>
      <c r="BYU145" s="6"/>
      <c r="BYV145" s="6"/>
      <c r="BYW145" s="6"/>
      <c r="BYX145" s="6"/>
      <c r="BYY145" s="6"/>
      <c r="BYZ145" s="6"/>
      <c r="BZA145" s="6"/>
      <c r="BZB145" s="6"/>
      <c r="BZC145" s="6"/>
      <c r="BZD145" s="6"/>
      <c r="BZE145" s="6"/>
      <c r="BZF145" s="6"/>
      <c r="BZG145" s="6"/>
      <c r="BZH145" s="6"/>
      <c r="BZI145" s="6"/>
      <c r="BZJ145" s="6"/>
      <c r="BZK145" s="6"/>
      <c r="BZL145" s="6"/>
      <c r="BZM145" s="6"/>
      <c r="BZN145" s="6"/>
      <c r="BZO145" s="6"/>
      <c r="BZP145" s="6"/>
      <c r="BZQ145" s="6"/>
      <c r="BZR145" s="6"/>
      <c r="BZS145" s="6"/>
      <c r="BZT145" s="6"/>
      <c r="BZU145" s="6"/>
      <c r="BZV145" s="6"/>
      <c r="BZW145" s="6"/>
      <c r="BZX145" s="6"/>
      <c r="BZY145" s="6"/>
      <c r="BZZ145" s="6"/>
      <c r="CAA145" s="6"/>
      <c r="CAB145" s="6"/>
      <c r="CAC145" s="6"/>
      <c r="CAD145" s="6"/>
      <c r="CAE145" s="6"/>
      <c r="CAF145" s="6"/>
      <c r="CAG145" s="6"/>
      <c r="CAH145" s="6"/>
      <c r="CAI145" s="6"/>
      <c r="CAJ145" s="6"/>
      <c r="CAK145" s="6"/>
      <c r="CAL145" s="6"/>
      <c r="CAM145" s="6"/>
      <c r="CAN145" s="6"/>
      <c r="CAO145" s="6"/>
      <c r="CAP145" s="6"/>
      <c r="CAQ145" s="6"/>
      <c r="CAR145" s="6"/>
      <c r="CAS145" s="6"/>
      <c r="CAT145" s="6"/>
      <c r="CAU145" s="6"/>
      <c r="CAV145" s="6"/>
      <c r="CAW145" s="6"/>
      <c r="CAX145" s="6"/>
      <c r="CAY145" s="6"/>
      <c r="CAZ145" s="6"/>
      <c r="CBA145" s="6"/>
      <c r="CBB145" s="6"/>
      <c r="CBC145" s="6"/>
      <c r="CBD145" s="6"/>
      <c r="CBE145" s="6"/>
      <c r="CBF145" s="6"/>
      <c r="CBG145" s="6"/>
      <c r="CBH145" s="6"/>
      <c r="CBI145" s="6"/>
      <c r="CBJ145" s="6"/>
      <c r="CBK145" s="6"/>
      <c r="CBL145" s="6"/>
      <c r="CBM145" s="6"/>
      <c r="CBN145" s="6"/>
      <c r="CBO145" s="6"/>
      <c r="CBP145" s="6"/>
      <c r="CBQ145" s="6"/>
      <c r="CBR145" s="6"/>
      <c r="CBS145" s="6"/>
      <c r="CBT145" s="6"/>
      <c r="CBU145" s="6"/>
      <c r="CBV145" s="6"/>
      <c r="CBW145" s="6"/>
      <c r="CBX145" s="6"/>
      <c r="CBY145" s="6"/>
      <c r="CBZ145" s="6"/>
      <c r="CCA145" s="6"/>
      <c r="CCB145" s="6"/>
      <c r="CCC145" s="6"/>
      <c r="CCD145" s="6"/>
      <c r="CCE145" s="6"/>
      <c r="CCF145" s="6"/>
      <c r="CCG145" s="6"/>
      <c r="CCH145" s="6"/>
      <c r="CCI145" s="6"/>
      <c r="CCJ145" s="6"/>
      <c r="CCK145" s="6"/>
      <c r="CCL145" s="6"/>
      <c r="CCM145" s="6"/>
      <c r="CCN145" s="6"/>
      <c r="CCO145" s="6"/>
      <c r="CCP145" s="6"/>
      <c r="CCQ145" s="6"/>
      <c r="CCR145" s="6"/>
      <c r="CCS145" s="6"/>
      <c r="CCT145" s="6"/>
      <c r="CCU145" s="6"/>
      <c r="CCV145" s="6"/>
      <c r="CCW145" s="6"/>
      <c r="CCX145" s="6"/>
      <c r="CCY145" s="6"/>
      <c r="CCZ145" s="6"/>
      <c r="CDA145" s="6"/>
      <c r="CDB145" s="6"/>
      <c r="CDC145" s="6"/>
      <c r="CDD145" s="6"/>
      <c r="CDE145" s="6"/>
      <c r="CDF145" s="6"/>
      <c r="CDG145" s="6"/>
      <c r="CDH145" s="6"/>
      <c r="CDI145" s="6"/>
      <c r="CDJ145" s="6"/>
      <c r="CDK145" s="6"/>
      <c r="CDL145" s="6"/>
      <c r="CDM145" s="6"/>
      <c r="CDN145" s="6"/>
      <c r="CDO145" s="6"/>
      <c r="CDP145" s="6"/>
      <c r="CDQ145" s="6"/>
      <c r="CDR145" s="6"/>
      <c r="CDS145" s="6"/>
      <c r="CDT145" s="6"/>
      <c r="CDU145" s="6"/>
      <c r="CDV145" s="6"/>
      <c r="CDW145" s="6"/>
      <c r="CDX145" s="6"/>
      <c r="CDY145" s="6"/>
      <c r="CDZ145" s="6"/>
      <c r="CEA145" s="6"/>
      <c r="CEB145" s="6"/>
      <c r="CEC145" s="6"/>
      <c r="CED145" s="6"/>
      <c r="CEE145" s="6"/>
      <c r="CEF145" s="6"/>
      <c r="CEG145" s="6"/>
      <c r="CEH145" s="6"/>
      <c r="CEI145" s="6"/>
      <c r="CEJ145" s="6"/>
      <c r="CEK145" s="6"/>
      <c r="CEL145" s="6"/>
      <c r="CEM145" s="6"/>
      <c r="CEN145" s="6"/>
      <c r="CEO145" s="6"/>
      <c r="CEP145" s="6"/>
      <c r="CEQ145" s="6"/>
      <c r="CER145" s="6"/>
      <c r="CES145" s="6"/>
      <c r="CET145" s="6"/>
      <c r="CEU145" s="6"/>
      <c r="CEV145" s="6"/>
      <c r="CEW145" s="6"/>
      <c r="CEX145" s="6"/>
      <c r="CEY145" s="6"/>
      <c r="CEZ145" s="6"/>
      <c r="CFA145" s="6"/>
      <c r="CFB145" s="6"/>
      <c r="CFC145" s="6"/>
      <c r="CFD145" s="6"/>
      <c r="CFE145" s="6"/>
      <c r="CFF145" s="6"/>
      <c r="CFG145" s="6"/>
      <c r="CFH145" s="6"/>
      <c r="CFI145" s="6"/>
      <c r="CFJ145" s="6"/>
      <c r="CFK145" s="6"/>
      <c r="CFL145" s="6"/>
      <c r="CFM145" s="6"/>
      <c r="CFN145" s="6"/>
      <c r="CFO145" s="6"/>
      <c r="CFP145" s="6"/>
      <c r="CFQ145" s="6"/>
      <c r="CFR145" s="6"/>
      <c r="CFS145" s="6"/>
      <c r="CFT145" s="6"/>
      <c r="CFU145" s="6"/>
      <c r="CFV145" s="6"/>
      <c r="CFW145" s="6"/>
      <c r="CFX145" s="6"/>
      <c r="CFY145" s="6"/>
      <c r="CFZ145" s="6"/>
      <c r="CGA145" s="6"/>
      <c r="CGB145" s="6"/>
      <c r="CGC145" s="6"/>
      <c r="CGD145" s="6"/>
      <c r="CGE145" s="6"/>
      <c r="CGF145" s="6"/>
      <c r="CGG145" s="6"/>
      <c r="CGH145" s="6"/>
      <c r="CGI145" s="6"/>
      <c r="CGJ145" s="6"/>
      <c r="CGK145" s="6"/>
      <c r="CGL145" s="6"/>
      <c r="CGM145" s="6"/>
      <c r="CGN145" s="6"/>
      <c r="CGO145" s="6"/>
      <c r="CGP145" s="6"/>
      <c r="CGQ145" s="6"/>
      <c r="CGR145" s="6"/>
      <c r="CGS145" s="6"/>
      <c r="CGT145" s="6"/>
      <c r="CGU145" s="6"/>
      <c r="CGV145" s="6"/>
      <c r="CGW145" s="6"/>
      <c r="CGX145" s="6"/>
      <c r="CGY145" s="6"/>
      <c r="CGZ145" s="6"/>
      <c r="CHA145" s="6"/>
      <c r="CHB145" s="6"/>
      <c r="CHC145" s="6"/>
      <c r="CHD145" s="6"/>
      <c r="CHE145" s="6"/>
      <c r="CHF145" s="6"/>
      <c r="CHG145" s="6"/>
      <c r="CHH145" s="6"/>
      <c r="CHI145" s="6"/>
      <c r="CHJ145" s="6"/>
      <c r="CHK145" s="6"/>
      <c r="CHL145" s="6"/>
      <c r="CHM145" s="6"/>
      <c r="CHN145" s="6"/>
      <c r="CHO145" s="6"/>
      <c r="CHP145" s="6"/>
      <c r="CHQ145" s="6"/>
      <c r="CHR145" s="6"/>
      <c r="CHS145" s="6"/>
      <c r="CHT145" s="6"/>
      <c r="CHU145" s="6"/>
      <c r="CHV145" s="6"/>
      <c r="CHW145" s="6"/>
      <c r="CHX145" s="6"/>
      <c r="CHY145" s="6"/>
      <c r="CHZ145" s="6"/>
      <c r="CIA145" s="6"/>
      <c r="CIB145" s="6"/>
      <c r="CIC145" s="6"/>
      <c r="CID145" s="6"/>
      <c r="CIE145" s="6"/>
      <c r="CIF145" s="6"/>
      <c r="CIG145" s="6"/>
      <c r="CIH145" s="6"/>
      <c r="CII145" s="6"/>
      <c r="CIJ145" s="6"/>
      <c r="CIK145" s="6"/>
      <c r="CIL145" s="6"/>
      <c r="CIM145" s="6"/>
      <c r="CIN145" s="6"/>
      <c r="CIO145" s="6"/>
      <c r="CIP145" s="6"/>
      <c r="CIQ145" s="6"/>
      <c r="CIR145" s="6"/>
      <c r="CIS145" s="6"/>
      <c r="CIT145" s="6"/>
      <c r="CIU145" s="6"/>
      <c r="CIV145" s="6"/>
      <c r="CIW145" s="6"/>
      <c r="CIX145" s="6"/>
      <c r="CIY145" s="6"/>
      <c r="CIZ145" s="6"/>
      <c r="CJA145" s="6"/>
      <c r="CJB145" s="6"/>
      <c r="CJC145" s="6"/>
      <c r="CJD145" s="6"/>
      <c r="CJE145" s="6"/>
      <c r="CJF145" s="6"/>
      <c r="CJG145" s="6"/>
      <c r="CJH145" s="6"/>
      <c r="CJI145" s="6"/>
      <c r="CJJ145" s="6"/>
      <c r="CJK145" s="6"/>
      <c r="CJL145" s="6"/>
      <c r="CJM145" s="6"/>
      <c r="CJN145" s="6"/>
      <c r="CJO145" s="6"/>
      <c r="CJP145" s="6"/>
      <c r="CJQ145" s="6"/>
      <c r="CJR145" s="6"/>
      <c r="CJS145" s="6"/>
      <c r="CJT145" s="6"/>
      <c r="CJU145" s="6"/>
      <c r="CJV145" s="6"/>
      <c r="CJW145" s="6"/>
      <c r="CJX145" s="6"/>
      <c r="CJY145" s="6"/>
      <c r="CJZ145" s="6"/>
      <c r="CKA145" s="6"/>
      <c r="CKB145" s="6"/>
      <c r="CKC145" s="6"/>
      <c r="CKD145" s="6"/>
      <c r="CKE145" s="6"/>
      <c r="CKF145" s="6"/>
      <c r="CKG145" s="6"/>
      <c r="CKH145" s="6"/>
      <c r="CKI145" s="6"/>
      <c r="CKJ145" s="6"/>
      <c r="CKK145" s="6"/>
      <c r="CKL145" s="6"/>
      <c r="CKM145" s="6"/>
      <c r="CKN145" s="6"/>
      <c r="CKO145" s="6"/>
      <c r="CKP145" s="6"/>
      <c r="CKQ145" s="6"/>
      <c r="CKR145" s="6"/>
      <c r="CKS145" s="6"/>
      <c r="CKT145" s="6"/>
      <c r="CKU145" s="6"/>
      <c r="CKV145" s="6"/>
      <c r="CKW145" s="6"/>
      <c r="CKX145" s="6"/>
      <c r="CKY145" s="6"/>
      <c r="CKZ145" s="6"/>
      <c r="CLA145" s="6"/>
      <c r="CLB145" s="6"/>
      <c r="CLC145" s="6"/>
      <c r="CLD145" s="6"/>
      <c r="CLE145" s="6"/>
      <c r="CLF145" s="6"/>
      <c r="CLG145" s="6"/>
      <c r="CLH145" s="6"/>
      <c r="CLI145" s="6"/>
      <c r="CLJ145" s="6"/>
      <c r="CLK145" s="6"/>
      <c r="CLL145" s="6"/>
      <c r="CLM145" s="6"/>
      <c r="CLN145" s="6"/>
      <c r="CLO145" s="6"/>
      <c r="CLP145" s="6"/>
      <c r="CLQ145" s="6"/>
      <c r="CLR145" s="6"/>
      <c r="CLS145" s="6"/>
      <c r="CLT145" s="6"/>
      <c r="CLU145" s="6"/>
      <c r="CLV145" s="6"/>
      <c r="CLW145" s="6"/>
      <c r="CLX145" s="6"/>
      <c r="CLY145" s="6"/>
      <c r="CLZ145" s="6"/>
      <c r="CMA145" s="6"/>
      <c r="CMB145" s="6"/>
      <c r="CMC145" s="6"/>
      <c r="CMD145" s="6"/>
      <c r="CME145" s="6"/>
      <c r="CMF145" s="6"/>
      <c r="CMG145" s="6"/>
      <c r="CMH145" s="6"/>
      <c r="CMI145" s="6"/>
      <c r="CMJ145" s="6"/>
      <c r="CMK145" s="6"/>
      <c r="CML145" s="6"/>
      <c r="CMM145" s="6"/>
      <c r="CMN145" s="6"/>
      <c r="CMO145" s="6"/>
      <c r="CMP145" s="6"/>
      <c r="CMQ145" s="6"/>
      <c r="CMR145" s="6"/>
      <c r="CMS145" s="6"/>
      <c r="CMT145" s="6"/>
      <c r="CMU145" s="6"/>
      <c r="CMV145" s="6"/>
      <c r="CMW145" s="6"/>
      <c r="CMX145" s="6"/>
      <c r="CMY145" s="6"/>
      <c r="CMZ145" s="6"/>
      <c r="CNA145" s="6"/>
      <c r="CNB145" s="6"/>
      <c r="CNC145" s="6"/>
      <c r="CND145" s="6"/>
      <c r="CNE145" s="6"/>
      <c r="CNF145" s="6"/>
      <c r="CNG145" s="6"/>
      <c r="CNH145" s="6"/>
      <c r="CNI145" s="6"/>
      <c r="CNJ145" s="6"/>
      <c r="CNK145" s="6"/>
      <c r="CNL145" s="6"/>
      <c r="CNM145" s="6"/>
      <c r="CNN145" s="6"/>
      <c r="CNO145" s="6"/>
      <c r="CNP145" s="6"/>
      <c r="CNQ145" s="6"/>
      <c r="CNR145" s="6"/>
      <c r="CNS145" s="6"/>
      <c r="CNT145" s="6"/>
      <c r="CNU145" s="6"/>
      <c r="CNV145" s="6"/>
      <c r="CNW145" s="6"/>
      <c r="CNX145" s="6"/>
      <c r="CNY145" s="6"/>
      <c r="CNZ145" s="6"/>
      <c r="COA145" s="6"/>
      <c r="COB145" s="6"/>
      <c r="COC145" s="6"/>
      <c r="COD145" s="6"/>
      <c r="COE145" s="6"/>
      <c r="COF145" s="6"/>
      <c r="COG145" s="6"/>
      <c r="COH145" s="6"/>
      <c r="COI145" s="6"/>
      <c r="COJ145" s="6"/>
      <c r="COK145" s="6"/>
      <c r="COL145" s="6"/>
      <c r="COM145" s="6"/>
      <c r="CON145" s="6"/>
      <c r="COO145" s="6"/>
      <c r="COP145" s="6"/>
      <c r="COQ145" s="6"/>
      <c r="COR145" s="6"/>
      <c r="COS145" s="6"/>
      <c r="COT145" s="6"/>
      <c r="COU145" s="6"/>
      <c r="COV145" s="6"/>
      <c r="COW145" s="6"/>
      <c r="COX145" s="6"/>
      <c r="COY145" s="6"/>
      <c r="COZ145" s="6"/>
      <c r="CPA145" s="6"/>
      <c r="CPB145" s="6"/>
      <c r="CPC145" s="6"/>
      <c r="CPD145" s="6"/>
      <c r="CPE145" s="6"/>
      <c r="CPF145" s="6"/>
      <c r="CPG145" s="6"/>
      <c r="CPH145" s="6"/>
      <c r="CPI145" s="6"/>
      <c r="CPJ145" s="6"/>
      <c r="CPK145" s="6"/>
      <c r="CPL145" s="6"/>
      <c r="CPM145" s="6"/>
      <c r="CPN145" s="6"/>
      <c r="CPO145" s="6"/>
      <c r="CPP145" s="6"/>
      <c r="CPQ145" s="6"/>
      <c r="CPR145" s="6"/>
      <c r="CPS145" s="6"/>
      <c r="CPT145" s="6"/>
      <c r="CPU145" s="6"/>
      <c r="CPV145" s="6"/>
      <c r="CPW145" s="6"/>
      <c r="CPX145" s="6"/>
      <c r="CPY145" s="6"/>
      <c r="CPZ145" s="6"/>
      <c r="CQA145" s="6"/>
      <c r="CQB145" s="6"/>
      <c r="CQC145" s="6"/>
      <c r="CQD145" s="6"/>
      <c r="CQE145" s="6"/>
      <c r="CQF145" s="6"/>
      <c r="CQG145" s="6"/>
      <c r="CQH145" s="6"/>
      <c r="CQI145" s="6"/>
      <c r="CQJ145" s="6"/>
      <c r="CQK145" s="6"/>
      <c r="CQL145" s="6"/>
      <c r="CQM145" s="6"/>
      <c r="CQN145" s="6"/>
      <c r="CQO145" s="6"/>
      <c r="CQP145" s="6"/>
      <c r="CQQ145" s="6"/>
      <c r="CQR145" s="6"/>
      <c r="CQS145" s="6"/>
      <c r="CQT145" s="6"/>
      <c r="CQU145" s="6"/>
      <c r="CQV145" s="6"/>
      <c r="CQW145" s="6"/>
      <c r="CQX145" s="6"/>
      <c r="CQY145" s="6"/>
      <c r="CQZ145" s="6"/>
      <c r="CRA145" s="6"/>
      <c r="CRB145" s="6"/>
      <c r="CRC145" s="6"/>
      <c r="CRD145" s="6"/>
      <c r="CRE145" s="6"/>
      <c r="CRF145" s="6"/>
      <c r="CRG145" s="6"/>
      <c r="CRH145" s="6"/>
      <c r="CRI145" s="6"/>
      <c r="CRJ145" s="6"/>
      <c r="CRK145" s="6"/>
      <c r="CRL145" s="6"/>
      <c r="CRM145" s="6"/>
      <c r="CRN145" s="6"/>
      <c r="CRO145" s="6"/>
      <c r="CRP145" s="6"/>
      <c r="CRQ145" s="6"/>
      <c r="CRR145" s="6"/>
      <c r="CRS145" s="6"/>
      <c r="CRT145" s="6"/>
      <c r="CRU145" s="6"/>
      <c r="CRV145" s="6"/>
      <c r="CRW145" s="6"/>
      <c r="CRX145" s="6"/>
      <c r="CRY145" s="6"/>
      <c r="CRZ145" s="6"/>
      <c r="CSA145" s="6"/>
      <c r="CSB145" s="6"/>
      <c r="CSC145" s="6"/>
      <c r="CSD145" s="6"/>
      <c r="CSE145" s="6"/>
      <c r="CSF145" s="6"/>
      <c r="CSG145" s="6"/>
      <c r="CSH145" s="6"/>
      <c r="CSI145" s="6"/>
      <c r="CSJ145" s="6"/>
      <c r="CSK145" s="6"/>
      <c r="CSL145" s="6"/>
      <c r="CSM145" s="6"/>
      <c r="CSN145" s="6"/>
      <c r="CSO145" s="6"/>
      <c r="CSP145" s="6"/>
      <c r="CSQ145" s="6"/>
      <c r="CSR145" s="6"/>
      <c r="CSS145" s="6"/>
      <c r="CST145" s="6"/>
      <c r="CSU145" s="6"/>
      <c r="CSV145" s="6"/>
      <c r="CSW145" s="6"/>
      <c r="CSX145" s="6"/>
      <c r="CSY145" s="6"/>
      <c r="CSZ145" s="6"/>
      <c r="CTA145" s="6"/>
      <c r="CTB145" s="6"/>
      <c r="CTC145" s="6"/>
      <c r="CTD145" s="6"/>
      <c r="CTE145" s="6"/>
      <c r="CTF145" s="6"/>
      <c r="CTG145" s="6"/>
      <c r="CTH145" s="6"/>
      <c r="CTI145" s="6"/>
      <c r="CTJ145" s="6"/>
      <c r="CTK145" s="6"/>
      <c r="CTL145" s="6"/>
      <c r="CTM145" s="6"/>
      <c r="CTN145" s="6"/>
      <c r="CTO145" s="6"/>
      <c r="CTP145" s="6"/>
      <c r="CTQ145" s="6"/>
      <c r="CTR145" s="6"/>
      <c r="CTS145" s="6"/>
      <c r="CTT145" s="6"/>
      <c r="CTU145" s="6"/>
      <c r="CTV145" s="6"/>
      <c r="CTW145" s="6"/>
      <c r="CTX145" s="6"/>
      <c r="CTY145" s="6"/>
      <c r="CTZ145" s="6"/>
      <c r="CUA145" s="6"/>
      <c r="CUB145" s="6"/>
      <c r="CUC145" s="6"/>
      <c r="CUD145" s="6"/>
      <c r="CUE145" s="6"/>
      <c r="CUF145" s="6"/>
      <c r="CUG145" s="6"/>
      <c r="CUH145" s="6"/>
      <c r="CUI145" s="6"/>
      <c r="CUJ145" s="6"/>
      <c r="CUK145" s="6"/>
      <c r="CUL145" s="6"/>
      <c r="CUM145" s="6"/>
      <c r="CUN145" s="6"/>
      <c r="CUO145" s="6"/>
      <c r="CUP145" s="6"/>
      <c r="CUQ145" s="6"/>
      <c r="CUR145" s="6"/>
      <c r="CUS145" s="6"/>
      <c r="CUT145" s="6"/>
      <c r="CUU145" s="6"/>
      <c r="CUV145" s="6"/>
      <c r="CUW145" s="6"/>
      <c r="CUX145" s="6"/>
      <c r="CUY145" s="6"/>
      <c r="CUZ145" s="6"/>
      <c r="CVA145" s="6"/>
      <c r="CVB145" s="6"/>
      <c r="CVC145" s="6"/>
      <c r="CVD145" s="6"/>
      <c r="CVE145" s="6"/>
      <c r="CVF145" s="6"/>
      <c r="CVG145" s="6"/>
      <c r="CVH145" s="6"/>
      <c r="CVI145" s="6"/>
      <c r="CVJ145" s="6"/>
      <c r="CVK145" s="6"/>
      <c r="CVL145" s="6"/>
      <c r="CVM145" s="6"/>
      <c r="CVN145" s="6"/>
      <c r="CVO145" s="6"/>
      <c r="CVP145" s="6"/>
      <c r="CVQ145" s="6"/>
      <c r="CVR145" s="6"/>
      <c r="CVS145" s="6"/>
      <c r="CVT145" s="6"/>
      <c r="CVU145" s="6"/>
      <c r="CVV145" s="6"/>
      <c r="CVW145" s="6"/>
      <c r="CVX145" s="6"/>
      <c r="CVY145" s="6"/>
      <c r="CVZ145" s="6"/>
      <c r="CWA145" s="6"/>
      <c r="CWB145" s="6"/>
      <c r="CWC145" s="6"/>
      <c r="CWD145" s="6"/>
      <c r="CWE145" s="6"/>
      <c r="CWF145" s="6"/>
      <c r="CWG145" s="6"/>
      <c r="CWH145" s="6"/>
      <c r="CWI145" s="6"/>
      <c r="CWJ145" s="6"/>
      <c r="CWK145" s="6"/>
      <c r="CWL145" s="6"/>
      <c r="CWM145" s="6"/>
      <c r="CWN145" s="6"/>
      <c r="CWO145" s="6"/>
      <c r="CWP145" s="6"/>
      <c r="CWQ145" s="6"/>
      <c r="CWR145" s="6"/>
      <c r="CWS145" s="6"/>
      <c r="CWT145" s="6"/>
      <c r="CWU145" s="6"/>
      <c r="CWV145" s="6"/>
      <c r="CWW145" s="6"/>
      <c r="CWX145" s="6"/>
      <c r="CWY145" s="6"/>
      <c r="CWZ145" s="6"/>
      <c r="CXA145" s="6"/>
      <c r="CXB145" s="6"/>
      <c r="CXC145" s="6"/>
      <c r="CXD145" s="6"/>
      <c r="CXE145" s="6"/>
      <c r="CXF145" s="6"/>
      <c r="CXG145" s="6"/>
      <c r="CXH145" s="6"/>
      <c r="CXI145" s="6"/>
      <c r="CXJ145" s="6"/>
      <c r="CXK145" s="6"/>
      <c r="CXL145" s="6"/>
      <c r="CXM145" s="6"/>
      <c r="CXN145" s="6"/>
      <c r="CXO145" s="6"/>
      <c r="CXP145" s="6"/>
      <c r="CXQ145" s="6"/>
      <c r="CXR145" s="6"/>
      <c r="CXS145" s="6"/>
      <c r="CXT145" s="6"/>
      <c r="CXU145" s="6"/>
      <c r="CXV145" s="6"/>
      <c r="CXW145" s="6"/>
      <c r="CXX145" s="6"/>
      <c r="CXY145" s="6"/>
      <c r="CXZ145" s="6"/>
      <c r="CYA145" s="6"/>
      <c r="CYB145" s="6"/>
      <c r="CYC145" s="6"/>
      <c r="CYD145" s="6"/>
      <c r="CYE145" s="6"/>
      <c r="CYF145" s="6"/>
      <c r="CYG145" s="6"/>
      <c r="CYH145" s="6"/>
      <c r="CYI145" s="6"/>
      <c r="CYJ145" s="6"/>
      <c r="CYK145" s="6"/>
      <c r="CYL145" s="6"/>
      <c r="CYM145" s="6"/>
      <c r="CYN145" s="6"/>
      <c r="CYO145" s="6"/>
      <c r="CYP145" s="6"/>
      <c r="CYQ145" s="6"/>
      <c r="CYR145" s="6"/>
      <c r="CYS145" s="6"/>
      <c r="CYT145" s="6"/>
      <c r="CYU145" s="6"/>
      <c r="CYV145" s="6"/>
      <c r="CYW145" s="6"/>
      <c r="CYX145" s="6"/>
      <c r="CYY145" s="6"/>
      <c r="CYZ145" s="6"/>
      <c r="CZA145" s="6"/>
      <c r="CZB145" s="6"/>
      <c r="CZC145" s="6"/>
      <c r="CZD145" s="6"/>
      <c r="CZE145" s="6"/>
      <c r="CZF145" s="6"/>
      <c r="CZG145" s="6"/>
      <c r="CZH145" s="6"/>
      <c r="CZI145" s="6"/>
      <c r="CZJ145" s="6"/>
      <c r="CZK145" s="6"/>
      <c r="CZL145" s="6"/>
      <c r="CZM145" s="6"/>
      <c r="CZN145" s="6"/>
      <c r="CZO145" s="6"/>
      <c r="CZP145" s="6"/>
      <c r="CZQ145" s="6"/>
      <c r="CZR145" s="6"/>
      <c r="CZS145" s="6"/>
      <c r="CZT145" s="6"/>
      <c r="CZU145" s="6"/>
      <c r="CZV145" s="6"/>
      <c r="CZW145" s="6"/>
      <c r="CZX145" s="6"/>
      <c r="CZY145" s="6"/>
      <c r="CZZ145" s="6"/>
      <c r="DAA145" s="6"/>
      <c r="DAB145" s="6"/>
      <c r="DAC145" s="6"/>
      <c r="DAD145" s="6"/>
      <c r="DAE145" s="6"/>
      <c r="DAF145" s="6"/>
      <c r="DAG145" s="6"/>
      <c r="DAH145" s="6"/>
      <c r="DAI145" s="6"/>
      <c r="DAJ145" s="6"/>
      <c r="DAK145" s="6"/>
      <c r="DAL145" s="6"/>
      <c r="DAM145" s="6"/>
      <c r="DAN145" s="6"/>
      <c r="DAO145" s="6"/>
      <c r="DAP145" s="6"/>
      <c r="DAQ145" s="6"/>
      <c r="DAR145" s="6"/>
      <c r="DAS145" s="6"/>
      <c r="DAT145" s="6"/>
      <c r="DAU145" s="6"/>
      <c r="DAV145" s="6"/>
      <c r="DAW145" s="6"/>
      <c r="DAX145" s="6"/>
      <c r="DAY145" s="6"/>
      <c r="DAZ145" s="6"/>
      <c r="DBA145" s="6"/>
      <c r="DBB145" s="6"/>
      <c r="DBC145" s="6"/>
      <c r="DBD145" s="6"/>
      <c r="DBE145" s="6"/>
      <c r="DBF145" s="6"/>
      <c r="DBG145" s="6"/>
      <c r="DBH145" s="6"/>
      <c r="DBI145" s="6"/>
      <c r="DBJ145" s="6"/>
      <c r="DBK145" s="6"/>
      <c r="DBL145" s="6"/>
      <c r="DBM145" s="6"/>
      <c r="DBN145" s="6"/>
      <c r="DBO145" s="6"/>
      <c r="DBP145" s="6"/>
      <c r="DBQ145" s="6"/>
      <c r="DBR145" s="6"/>
      <c r="DBS145" s="6"/>
      <c r="DBT145" s="6"/>
      <c r="DBU145" s="6"/>
      <c r="DBV145" s="6"/>
      <c r="DBW145" s="6"/>
      <c r="DBX145" s="6"/>
      <c r="DBY145" s="6"/>
      <c r="DBZ145" s="6"/>
      <c r="DCA145" s="6"/>
      <c r="DCB145" s="6"/>
      <c r="DCC145" s="6"/>
      <c r="DCD145" s="6"/>
      <c r="DCE145" s="6"/>
      <c r="DCF145" s="6"/>
      <c r="DCG145" s="6"/>
      <c r="DCH145" s="6"/>
      <c r="DCI145" s="6"/>
      <c r="DCJ145" s="6"/>
      <c r="DCK145" s="6"/>
      <c r="DCL145" s="6"/>
      <c r="DCM145" s="6"/>
      <c r="DCN145" s="6"/>
      <c r="DCO145" s="6"/>
      <c r="DCP145" s="6"/>
      <c r="DCQ145" s="6"/>
      <c r="DCR145" s="6"/>
      <c r="DCS145" s="6"/>
      <c r="DCT145" s="6"/>
      <c r="DCU145" s="6"/>
      <c r="DCV145" s="6"/>
      <c r="DCW145" s="6"/>
      <c r="DCX145" s="6"/>
      <c r="DCY145" s="6"/>
      <c r="DCZ145" s="6"/>
      <c r="DDA145" s="6"/>
      <c r="DDB145" s="6"/>
      <c r="DDC145" s="6"/>
      <c r="DDD145" s="6"/>
      <c r="DDE145" s="6"/>
      <c r="DDF145" s="6"/>
      <c r="DDG145" s="6"/>
      <c r="DDH145" s="6"/>
      <c r="DDI145" s="6"/>
      <c r="DDJ145" s="6"/>
      <c r="DDK145" s="6"/>
      <c r="DDL145" s="6"/>
      <c r="DDM145" s="6"/>
      <c r="DDN145" s="6"/>
      <c r="DDO145" s="6"/>
      <c r="DDP145" s="6"/>
      <c r="DDQ145" s="6"/>
      <c r="DDR145" s="6"/>
      <c r="DDS145" s="6"/>
      <c r="DDT145" s="6"/>
      <c r="DDU145" s="6"/>
      <c r="DDV145" s="6"/>
      <c r="DDW145" s="6"/>
      <c r="DDX145" s="6"/>
      <c r="DDY145" s="6"/>
      <c r="DDZ145" s="6"/>
      <c r="DEA145" s="6"/>
      <c r="DEB145" s="6"/>
      <c r="DEC145" s="6"/>
      <c r="DED145" s="6"/>
      <c r="DEE145" s="6"/>
      <c r="DEF145" s="6"/>
      <c r="DEG145" s="6"/>
      <c r="DEH145" s="6"/>
      <c r="DEI145" s="6"/>
      <c r="DEJ145" s="6"/>
      <c r="DEK145" s="6"/>
      <c r="DEL145" s="6"/>
      <c r="DEM145" s="6"/>
      <c r="DEN145" s="6"/>
      <c r="DEO145" s="6"/>
      <c r="DEP145" s="6"/>
      <c r="DEQ145" s="6"/>
      <c r="DER145" s="6"/>
      <c r="DES145" s="6"/>
      <c r="DET145" s="6"/>
      <c r="DEU145" s="6"/>
      <c r="DEV145" s="6"/>
      <c r="DEW145" s="6"/>
      <c r="DEX145" s="6"/>
      <c r="DEY145" s="6"/>
      <c r="DEZ145" s="6"/>
      <c r="DFA145" s="6"/>
      <c r="DFB145" s="6"/>
      <c r="DFC145" s="6"/>
      <c r="DFD145" s="6"/>
      <c r="DFE145" s="6"/>
      <c r="DFF145" s="6"/>
      <c r="DFG145" s="6"/>
      <c r="DFH145" s="6"/>
      <c r="DFI145" s="6"/>
      <c r="DFJ145" s="6"/>
      <c r="DFK145" s="6"/>
      <c r="DFL145" s="6"/>
      <c r="DFM145" s="6"/>
      <c r="DFN145" s="6"/>
      <c r="DFO145" s="6"/>
      <c r="DFP145" s="6"/>
      <c r="DFQ145" s="6"/>
      <c r="DFR145" s="6"/>
      <c r="DFS145" s="6"/>
      <c r="DFT145" s="6"/>
      <c r="DFU145" s="6"/>
      <c r="DFV145" s="6"/>
      <c r="DFW145" s="6"/>
      <c r="DFX145" s="6"/>
      <c r="DFY145" s="6"/>
      <c r="DFZ145" s="6"/>
      <c r="DGA145" s="6"/>
      <c r="DGB145" s="6"/>
      <c r="DGC145" s="6"/>
      <c r="DGD145" s="6"/>
      <c r="DGE145" s="6"/>
      <c r="DGF145" s="6"/>
      <c r="DGG145" s="6"/>
      <c r="DGH145" s="6"/>
      <c r="DGI145" s="6"/>
      <c r="DGJ145" s="6"/>
      <c r="DGK145" s="6"/>
      <c r="DGL145" s="6"/>
      <c r="DGM145" s="6"/>
      <c r="DGN145" s="6"/>
      <c r="DGO145" s="6"/>
      <c r="DGP145" s="6"/>
      <c r="DGQ145" s="6"/>
      <c r="DGR145" s="6"/>
      <c r="DGS145" s="6"/>
      <c r="DGT145" s="6"/>
      <c r="DGU145" s="6"/>
      <c r="DGV145" s="6"/>
      <c r="DGW145" s="6"/>
      <c r="DGX145" s="6"/>
      <c r="DGY145" s="6"/>
      <c r="DGZ145" s="6"/>
      <c r="DHA145" s="6"/>
      <c r="DHB145" s="6"/>
      <c r="DHC145" s="6"/>
      <c r="DHD145" s="6"/>
      <c r="DHE145" s="6"/>
      <c r="DHF145" s="6"/>
      <c r="DHG145" s="6"/>
      <c r="DHH145" s="6"/>
      <c r="DHI145" s="6"/>
      <c r="DHJ145" s="6"/>
      <c r="DHK145" s="6"/>
      <c r="DHL145" s="6"/>
      <c r="DHM145" s="6"/>
      <c r="DHN145" s="6"/>
      <c r="DHO145" s="6"/>
      <c r="DHP145" s="6"/>
      <c r="DHQ145" s="6"/>
      <c r="DHR145" s="6"/>
      <c r="DHS145" s="6"/>
      <c r="DHT145" s="6"/>
      <c r="DHU145" s="6"/>
      <c r="DHV145" s="6"/>
      <c r="DHW145" s="6"/>
      <c r="DHX145" s="6"/>
      <c r="DHY145" s="6"/>
      <c r="DHZ145" s="6"/>
      <c r="DIA145" s="6"/>
      <c r="DIB145" s="6"/>
      <c r="DIC145" s="6"/>
      <c r="DID145" s="6"/>
      <c r="DIE145" s="6"/>
      <c r="DIF145" s="6"/>
      <c r="DIG145" s="6"/>
      <c r="DIH145" s="6"/>
      <c r="DII145" s="6"/>
      <c r="DIJ145" s="6"/>
      <c r="DIK145" s="6"/>
      <c r="DIL145" s="6"/>
      <c r="DIM145" s="6"/>
      <c r="DIN145" s="6"/>
      <c r="DIO145" s="6"/>
      <c r="DIP145" s="6"/>
      <c r="DIQ145" s="6"/>
      <c r="DIR145" s="6"/>
      <c r="DIS145" s="6"/>
      <c r="DIT145" s="6"/>
      <c r="DIU145" s="6"/>
      <c r="DIV145" s="6"/>
      <c r="DIW145" s="6"/>
      <c r="DIX145" s="6"/>
      <c r="DIY145" s="6"/>
      <c r="DIZ145" s="6"/>
      <c r="DJA145" s="6"/>
      <c r="DJB145" s="6"/>
      <c r="DJC145" s="6"/>
      <c r="DJD145" s="6"/>
      <c r="DJE145" s="6"/>
      <c r="DJF145" s="6"/>
      <c r="DJG145" s="6"/>
      <c r="DJH145" s="6"/>
      <c r="DJI145" s="6"/>
      <c r="DJJ145" s="6"/>
      <c r="DJK145" s="6"/>
      <c r="DJL145" s="6"/>
      <c r="DJM145" s="6"/>
      <c r="DJN145" s="6"/>
      <c r="DJO145" s="6"/>
      <c r="DJP145" s="6"/>
      <c r="DJQ145" s="6"/>
      <c r="DJR145" s="6"/>
      <c r="DJS145" s="6"/>
      <c r="DJT145" s="6"/>
      <c r="DJU145" s="6"/>
      <c r="DJV145" s="6"/>
      <c r="DJW145" s="6"/>
      <c r="DJX145" s="6"/>
      <c r="DJY145" s="6"/>
      <c r="DJZ145" s="6"/>
      <c r="DKA145" s="6"/>
      <c r="DKB145" s="6"/>
      <c r="DKC145" s="6"/>
      <c r="DKD145" s="6"/>
      <c r="DKE145" s="6"/>
      <c r="DKF145" s="6"/>
      <c r="DKG145" s="6"/>
      <c r="DKH145" s="6"/>
      <c r="DKI145" s="6"/>
      <c r="DKJ145" s="6"/>
      <c r="DKK145" s="6"/>
      <c r="DKL145" s="6"/>
      <c r="DKM145" s="6"/>
      <c r="DKN145" s="6"/>
      <c r="DKO145" s="6"/>
      <c r="DKP145" s="6"/>
      <c r="DKQ145" s="6"/>
      <c r="DKR145" s="6"/>
      <c r="DKS145" s="6"/>
      <c r="DKT145" s="6"/>
      <c r="DKU145" s="6"/>
      <c r="DKV145" s="6"/>
      <c r="DKW145" s="6"/>
      <c r="DKX145" s="6"/>
      <c r="DKY145" s="6"/>
      <c r="DKZ145" s="6"/>
      <c r="DLA145" s="6"/>
      <c r="DLB145" s="6"/>
      <c r="DLC145" s="6"/>
      <c r="DLD145" s="6"/>
      <c r="DLE145" s="6"/>
      <c r="DLF145" s="6"/>
      <c r="DLG145" s="6"/>
      <c r="DLH145" s="6"/>
      <c r="DLI145" s="6"/>
      <c r="DLJ145" s="6"/>
      <c r="DLK145" s="6"/>
      <c r="DLL145" s="6"/>
      <c r="DLM145" s="6"/>
      <c r="DLN145" s="6"/>
      <c r="DLO145" s="6"/>
      <c r="DLP145" s="6"/>
      <c r="DLQ145" s="6"/>
      <c r="DLR145" s="6"/>
      <c r="DLS145" s="6"/>
      <c r="DLT145" s="6"/>
      <c r="DLU145" s="6"/>
      <c r="DLV145" s="6"/>
      <c r="DLW145" s="6"/>
      <c r="DLX145" s="6"/>
      <c r="DLY145" s="6"/>
      <c r="DLZ145" s="6"/>
      <c r="DMA145" s="6"/>
      <c r="DMB145" s="6"/>
      <c r="DMC145" s="6"/>
      <c r="DMD145" s="6"/>
      <c r="DME145" s="6"/>
      <c r="DMF145" s="6"/>
      <c r="DMG145" s="6"/>
      <c r="DMH145" s="6"/>
      <c r="DMI145" s="6"/>
      <c r="DMJ145" s="6"/>
      <c r="DMK145" s="6"/>
      <c r="DML145" s="6"/>
      <c r="DMM145" s="6"/>
      <c r="DMN145" s="6"/>
      <c r="DMO145" s="6"/>
      <c r="DMP145" s="6"/>
      <c r="DMQ145" s="6"/>
      <c r="DMR145" s="6"/>
      <c r="DMS145" s="6"/>
      <c r="DMT145" s="6"/>
      <c r="DMU145" s="6"/>
      <c r="DMV145" s="6"/>
      <c r="DMW145" s="6"/>
      <c r="DMX145" s="6"/>
      <c r="DMY145" s="6"/>
      <c r="DMZ145" s="6"/>
      <c r="DNA145" s="6"/>
      <c r="DNB145" s="6"/>
      <c r="DNC145" s="6"/>
      <c r="DND145" s="6"/>
      <c r="DNE145" s="6"/>
      <c r="DNF145" s="6"/>
      <c r="DNG145" s="6"/>
      <c r="DNH145" s="6"/>
      <c r="DNI145" s="6"/>
      <c r="DNJ145" s="6"/>
      <c r="DNK145" s="6"/>
      <c r="DNL145" s="6"/>
      <c r="DNM145" s="6"/>
      <c r="DNN145" s="6"/>
      <c r="DNO145" s="6"/>
      <c r="DNP145" s="6"/>
      <c r="DNQ145" s="6"/>
      <c r="DNR145" s="6"/>
      <c r="DNS145" s="6"/>
      <c r="DNT145" s="6"/>
      <c r="DNU145" s="6"/>
      <c r="DNV145" s="6"/>
      <c r="DNW145" s="6"/>
      <c r="DNX145" s="6"/>
      <c r="DNY145" s="6"/>
      <c r="DNZ145" s="6"/>
      <c r="DOA145" s="6"/>
      <c r="DOB145" s="6"/>
      <c r="DOC145" s="6"/>
      <c r="DOD145" s="6"/>
      <c r="DOE145" s="6"/>
      <c r="DOF145" s="6"/>
      <c r="DOG145" s="6"/>
      <c r="DOH145" s="6"/>
      <c r="DOI145" s="6"/>
      <c r="DOJ145" s="6"/>
      <c r="DOK145" s="6"/>
      <c r="DOL145" s="6"/>
      <c r="DOM145" s="6"/>
      <c r="DON145" s="6"/>
      <c r="DOO145" s="6"/>
      <c r="DOP145" s="6"/>
      <c r="DOQ145" s="6"/>
      <c r="DOR145" s="6"/>
      <c r="DOS145" s="6"/>
      <c r="DOT145" s="6"/>
      <c r="DOU145" s="6"/>
      <c r="DOV145" s="6"/>
      <c r="DOW145" s="6"/>
      <c r="DOX145" s="6"/>
      <c r="DOY145" s="6"/>
      <c r="DOZ145" s="6"/>
      <c r="DPA145" s="6"/>
      <c r="DPB145" s="6"/>
      <c r="DPC145" s="6"/>
      <c r="DPD145" s="6"/>
      <c r="DPE145" s="6"/>
      <c r="DPF145" s="6"/>
      <c r="DPG145" s="6"/>
      <c r="DPH145" s="6"/>
      <c r="DPI145" s="6"/>
      <c r="DPJ145" s="6"/>
      <c r="DPK145" s="6"/>
      <c r="DPL145" s="6"/>
      <c r="DPM145" s="6"/>
      <c r="DPN145" s="6"/>
      <c r="DPO145" s="6"/>
      <c r="DPP145" s="6"/>
      <c r="DPQ145" s="6"/>
      <c r="DPR145" s="6"/>
      <c r="DPS145" s="6"/>
      <c r="DPT145" s="6"/>
      <c r="DPU145" s="6"/>
      <c r="DPV145" s="6"/>
      <c r="DPW145" s="6"/>
      <c r="DPX145" s="6"/>
      <c r="DPY145" s="6"/>
      <c r="DPZ145" s="6"/>
      <c r="DQA145" s="6"/>
      <c r="DQB145" s="6"/>
      <c r="DQC145" s="6"/>
      <c r="DQD145" s="6"/>
      <c r="DQE145" s="6"/>
      <c r="DQF145" s="6"/>
      <c r="DQG145" s="6"/>
      <c r="DQH145" s="6"/>
      <c r="DQI145" s="6"/>
      <c r="DQJ145" s="6"/>
      <c r="DQK145" s="6"/>
      <c r="DQL145" s="6"/>
      <c r="DQM145" s="6"/>
      <c r="DQN145" s="6"/>
      <c r="DQO145" s="6"/>
      <c r="DQP145" s="6"/>
      <c r="DQQ145" s="6"/>
      <c r="DQR145" s="6"/>
      <c r="DQS145" s="6"/>
      <c r="DQT145" s="6"/>
      <c r="DQU145" s="6"/>
      <c r="DQV145" s="6"/>
      <c r="DQW145" s="6"/>
      <c r="DQX145" s="6"/>
      <c r="DQY145" s="6"/>
      <c r="DQZ145" s="6"/>
      <c r="DRA145" s="6"/>
      <c r="DRB145" s="6"/>
      <c r="DRC145" s="6"/>
      <c r="DRD145" s="6"/>
      <c r="DRE145" s="6"/>
      <c r="DRF145" s="6"/>
      <c r="DRG145" s="6"/>
      <c r="DRH145" s="6"/>
      <c r="DRI145" s="6"/>
      <c r="DRJ145" s="6"/>
      <c r="DRK145" s="6"/>
      <c r="DRL145" s="6"/>
      <c r="DRM145" s="6"/>
      <c r="DRN145" s="6"/>
      <c r="DRO145" s="6"/>
      <c r="DRP145" s="6"/>
      <c r="DRQ145" s="6"/>
      <c r="DRR145" s="6"/>
      <c r="DRS145" s="6"/>
      <c r="DRT145" s="6"/>
      <c r="DRU145" s="6"/>
      <c r="DRV145" s="6"/>
      <c r="DRW145" s="6"/>
      <c r="DRX145" s="6"/>
      <c r="DRY145" s="6"/>
      <c r="DRZ145" s="6"/>
      <c r="DSA145" s="6"/>
      <c r="DSB145" s="6"/>
      <c r="DSC145" s="6"/>
      <c r="DSD145" s="6"/>
      <c r="DSE145" s="6"/>
      <c r="DSF145" s="6"/>
      <c r="DSG145" s="6"/>
      <c r="DSH145" s="6"/>
      <c r="DSI145" s="6"/>
      <c r="DSJ145" s="6"/>
      <c r="DSK145" s="6"/>
      <c r="DSL145" s="6"/>
      <c r="DSM145" s="6"/>
      <c r="DSN145" s="6"/>
      <c r="DSO145" s="6"/>
      <c r="DSP145" s="6"/>
      <c r="DSQ145" s="6"/>
      <c r="DSR145" s="6"/>
      <c r="DSS145" s="6"/>
      <c r="DST145" s="6"/>
      <c r="DSU145" s="6"/>
      <c r="DSV145" s="6"/>
      <c r="DSW145" s="6"/>
      <c r="DSX145" s="6"/>
      <c r="DSY145" s="6"/>
      <c r="DSZ145" s="6"/>
      <c r="DTA145" s="6"/>
      <c r="DTB145" s="6"/>
      <c r="DTC145" s="6"/>
      <c r="DTD145" s="6"/>
      <c r="DTE145" s="6"/>
      <c r="DTF145" s="6"/>
      <c r="DTG145" s="6"/>
      <c r="DTH145" s="6"/>
      <c r="DTI145" s="6"/>
      <c r="DTJ145" s="6"/>
      <c r="DTK145" s="6"/>
      <c r="DTL145" s="6"/>
      <c r="DTM145" s="6"/>
      <c r="DTN145" s="6"/>
      <c r="DTO145" s="6"/>
      <c r="DTP145" s="6"/>
      <c r="DTQ145" s="6"/>
      <c r="DTR145" s="6"/>
      <c r="DTS145" s="6"/>
      <c r="DTT145" s="6"/>
      <c r="DTU145" s="6"/>
      <c r="DTV145" s="6"/>
      <c r="DTW145" s="6"/>
      <c r="DTX145" s="6"/>
      <c r="DTY145" s="6"/>
      <c r="DTZ145" s="6"/>
      <c r="DUA145" s="6"/>
      <c r="DUB145" s="6"/>
      <c r="DUC145" s="6"/>
      <c r="DUD145" s="6"/>
      <c r="DUE145" s="6"/>
      <c r="DUF145" s="6"/>
      <c r="DUG145" s="6"/>
      <c r="DUH145" s="6"/>
      <c r="DUI145" s="6"/>
      <c r="DUJ145" s="6"/>
      <c r="DUK145" s="6"/>
      <c r="DUL145" s="6"/>
      <c r="DUM145" s="6"/>
      <c r="DUN145" s="6"/>
      <c r="DUO145" s="6"/>
      <c r="DUP145" s="6"/>
      <c r="DUQ145" s="6"/>
      <c r="DUR145" s="6"/>
      <c r="DUS145" s="6"/>
      <c r="DUT145" s="6"/>
      <c r="DUU145" s="6"/>
      <c r="DUV145" s="6"/>
      <c r="DUW145" s="6"/>
      <c r="DUX145" s="6"/>
      <c r="DUY145" s="6"/>
      <c r="DUZ145" s="6"/>
      <c r="DVA145" s="6"/>
      <c r="DVB145" s="6"/>
      <c r="DVC145" s="6"/>
      <c r="DVD145" s="6"/>
      <c r="DVE145" s="6"/>
      <c r="DVF145" s="6"/>
      <c r="DVG145" s="6"/>
      <c r="DVH145" s="6"/>
      <c r="DVI145" s="6"/>
      <c r="DVJ145" s="6"/>
      <c r="DVK145" s="6"/>
      <c r="DVL145" s="6"/>
      <c r="DVM145" s="6"/>
      <c r="DVN145" s="6"/>
      <c r="DVO145" s="6"/>
      <c r="DVP145" s="6"/>
      <c r="DVQ145" s="6"/>
      <c r="DVR145" s="6"/>
      <c r="DVS145" s="6"/>
      <c r="DVT145" s="6"/>
      <c r="DVU145" s="6"/>
      <c r="DVV145" s="6"/>
      <c r="DVW145" s="6"/>
      <c r="DVX145" s="6"/>
      <c r="DVY145" s="6"/>
      <c r="DVZ145" s="6"/>
      <c r="DWA145" s="6"/>
      <c r="DWB145" s="6"/>
      <c r="DWC145" s="6"/>
      <c r="DWD145" s="6"/>
      <c r="DWE145" s="6"/>
      <c r="DWF145" s="6"/>
      <c r="DWG145" s="6"/>
      <c r="DWH145" s="6"/>
      <c r="DWI145" s="6"/>
      <c r="DWJ145" s="6"/>
      <c r="DWK145" s="6"/>
      <c r="DWL145" s="6"/>
      <c r="DWM145" s="6"/>
      <c r="DWN145" s="6"/>
      <c r="DWO145" s="6"/>
      <c r="DWP145" s="6"/>
      <c r="DWQ145" s="6"/>
      <c r="DWR145" s="6"/>
      <c r="DWS145" s="6"/>
      <c r="DWT145" s="6"/>
      <c r="DWU145" s="6"/>
      <c r="DWV145" s="6"/>
      <c r="DWW145" s="6"/>
      <c r="DWX145" s="6"/>
      <c r="DWY145" s="6"/>
      <c r="DWZ145" s="6"/>
      <c r="DXA145" s="6"/>
      <c r="DXB145" s="6"/>
      <c r="DXC145" s="6"/>
      <c r="DXD145" s="6"/>
      <c r="DXE145" s="6"/>
      <c r="DXF145" s="6"/>
      <c r="DXG145" s="6"/>
      <c r="DXH145" s="6"/>
      <c r="DXI145" s="6"/>
      <c r="DXJ145" s="6"/>
      <c r="DXK145" s="6"/>
      <c r="DXL145" s="6"/>
      <c r="DXM145" s="6"/>
      <c r="DXN145" s="6"/>
      <c r="DXO145" s="6"/>
      <c r="DXP145" s="6"/>
      <c r="DXQ145" s="6"/>
      <c r="DXR145" s="6"/>
      <c r="DXS145" s="6"/>
      <c r="DXT145" s="6"/>
      <c r="DXU145" s="6"/>
      <c r="DXV145" s="6"/>
      <c r="DXW145" s="6"/>
      <c r="DXX145" s="6"/>
      <c r="DXY145" s="6"/>
      <c r="DXZ145" s="6"/>
      <c r="DYA145" s="6"/>
      <c r="DYB145" s="6"/>
      <c r="DYC145" s="6"/>
      <c r="DYD145" s="6"/>
      <c r="DYE145" s="6"/>
      <c r="DYF145" s="6"/>
      <c r="DYG145" s="6"/>
      <c r="DYH145" s="6"/>
      <c r="DYI145" s="6"/>
      <c r="DYJ145" s="6"/>
      <c r="DYK145" s="6"/>
      <c r="DYL145" s="6"/>
      <c r="DYM145" s="6"/>
      <c r="DYN145" s="6"/>
      <c r="DYO145" s="6"/>
      <c r="DYP145" s="6"/>
      <c r="DYQ145" s="6"/>
      <c r="DYR145" s="6"/>
      <c r="DYS145" s="6"/>
      <c r="DYT145" s="6"/>
      <c r="DYU145" s="6"/>
      <c r="DYV145" s="6"/>
      <c r="DYW145" s="6"/>
      <c r="DYX145" s="6"/>
      <c r="DYY145" s="6"/>
      <c r="DYZ145" s="6"/>
      <c r="DZA145" s="6"/>
      <c r="DZB145" s="6"/>
      <c r="DZC145" s="6"/>
      <c r="DZD145" s="6"/>
      <c r="DZE145" s="6"/>
      <c r="DZF145" s="6"/>
      <c r="DZG145" s="6"/>
      <c r="DZH145" s="6"/>
      <c r="DZI145" s="6"/>
      <c r="DZJ145" s="6"/>
      <c r="DZK145" s="6"/>
      <c r="DZL145" s="6"/>
      <c r="DZM145" s="6"/>
      <c r="DZN145" s="6"/>
      <c r="DZO145" s="6"/>
      <c r="DZP145" s="6"/>
      <c r="DZQ145" s="6"/>
      <c r="DZR145" s="6"/>
      <c r="DZS145" s="6"/>
      <c r="DZT145" s="6"/>
      <c r="DZU145" s="6"/>
      <c r="DZV145" s="6"/>
      <c r="DZW145" s="6"/>
      <c r="DZX145" s="6"/>
      <c r="DZY145" s="6"/>
      <c r="DZZ145" s="6"/>
      <c r="EAA145" s="6"/>
      <c r="EAB145" s="6"/>
      <c r="EAC145" s="6"/>
      <c r="EAD145" s="6"/>
      <c r="EAE145" s="6"/>
      <c r="EAF145" s="6"/>
      <c r="EAG145" s="6"/>
      <c r="EAH145" s="6"/>
      <c r="EAI145" s="6"/>
      <c r="EAJ145" s="6"/>
      <c r="EAK145" s="6"/>
      <c r="EAL145" s="6"/>
      <c r="EAM145" s="6"/>
      <c r="EAN145" s="6"/>
      <c r="EAO145" s="6"/>
      <c r="EAP145" s="6"/>
      <c r="EAQ145" s="6"/>
      <c r="EAR145" s="6"/>
      <c r="EAS145" s="6"/>
      <c r="EAT145" s="6"/>
      <c r="EAU145" s="6"/>
      <c r="EAV145" s="6"/>
      <c r="EAW145" s="6"/>
      <c r="EAX145" s="6"/>
      <c r="EAY145" s="6"/>
      <c r="EAZ145" s="6"/>
      <c r="EBA145" s="6"/>
      <c r="EBB145" s="6"/>
      <c r="EBC145" s="6"/>
      <c r="EBD145" s="6"/>
      <c r="EBE145" s="6"/>
      <c r="EBF145" s="6"/>
      <c r="EBG145" s="6"/>
      <c r="EBH145" s="6"/>
      <c r="EBI145" s="6"/>
      <c r="EBJ145" s="6"/>
      <c r="EBK145" s="6"/>
      <c r="EBL145" s="6"/>
      <c r="EBM145" s="6"/>
      <c r="EBN145" s="6"/>
      <c r="EBO145" s="6"/>
      <c r="EBP145" s="6"/>
      <c r="EBQ145" s="6"/>
      <c r="EBR145" s="6"/>
      <c r="EBS145" s="6"/>
      <c r="EBT145" s="6"/>
      <c r="EBU145" s="6"/>
      <c r="EBV145" s="6"/>
      <c r="EBW145" s="6"/>
      <c r="EBX145" s="6"/>
      <c r="EBY145" s="6"/>
      <c r="EBZ145" s="6"/>
      <c r="ECA145" s="6"/>
      <c r="ECB145" s="6"/>
      <c r="ECC145" s="6"/>
      <c r="ECD145" s="6"/>
      <c r="ECE145" s="6"/>
      <c r="ECF145" s="6"/>
      <c r="ECG145" s="6"/>
      <c r="ECH145" s="6"/>
      <c r="ECI145" s="6"/>
      <c r="ECJ145" s="6"/>
      <c r="ECK145" s="6"/>
      <c r="ECL145" s="6"/>
      <c r="ECM145" s="6"/>
      <c r="ECN145" s="6"/>
      <c r="ECO145" s="6"/>
      <c r="ECP145" s="6"/>
      <c r="ECQ145" s="6"/>
      <c r="ECR145" s="6"/>
      <c r="ECS145" s="6"/>
      <c r="ECT145" s="6"/>
      <c r="ECU145" s="6"/>
      <c r="ECV145" s="6"/>
      <c r="ECW145" s="6"/>
      <c r="ECX145" s="6"/>
      <c r="ECY145" s="6"/>
      <c r="ECZ145" s="6"/>
      <c r="EDA145" s="6"/>
      <c r="EDB145" s="6"/>
      <c r="EDC145" s="6"/>
      <c r="EDD145" s="6"/>
      <c r="EDE145" s="6"/>
      <c r="EDF145" s="6"/>
      <c r="EDG145" s="6"/>
      <c r="EDH145" s="6"/>
      <c r="EDI145" s="6"/>
      <c r="EDJ145" s="6"/>
      <c r="EDK145" s="6"/>
      <c r="EDL145" s="6"/>
      <c r="EDM145" s="6"/>
      <c r="EDN145" s="6"/>
      <c r="EDO145" s="6"/>
      <c r="EDP145" s="6"/>
      <c r="EDQ145" s="6"/>
      <c r="EDR145" s="6"/>
      <c r="EDS145" s="6"/>
      <c r="EDT145" s="6"/>
      <c r="EDU145" s="6"/>
      <c r="EDV145" s="6"/>
      <c r="EDW145" s="6"/>
      <c r="EDX145" s="6"/>
      <c r="EDY145" s="6"/>
      <c r="EDZ145" s="6"/>
      <c r="EEA145" s="6"/>
      <c r="EEB145" s="6"/>
      <c r="EEC145" s="6"/>
      <c r="EED145" s="6"/>
      <c r="EEE145" s="6"/>
      <c r="EEF145" s="6"/>
      <c r="EEG145" s="6"/>
      <c r="EEH145" s="6"/>
      <c r="EEI145" s="6"/>
      <c r="EEJ145" s="6"/>
      <c r="EEK145" s="6"/>
      <c r="EEL145" s="6"/>
      <c r="EEM145" s="6"/>
      <c r="EEN145" s="6"/>
      <c r="EEO145" s="6"/>
      <c r="EEP145" s="6"/>
      <c r="EEQ145" s="6"/>
      <c r="EER145" s="6"/>
      <c r="EES145" s="6"/>
      <c r="EET145" s="6"/>
      <c r="EEU145" s="6"/>
      <c r="EEV145" s="6"/>
      <c r="EEW145" s="6"/>
      <c r="EEX145" s="6"/>
      <c r="EEY145" s="6"/>
      <c r="EEZ145" s="6"/>
      <c r="EFA145" s="6"/>
      <c r="EFB145" s="6"/>
      <c r="EFC145" s="6"/>
      <c r="EFD145" s="6"/>
      <c r="EFE145" s="6"/>
      <c r="EFF145" s="6"/>
      <c r="EFG145" s="6"/>
      <c r="EFH145" s="6"/>
      <c r="EFI145" s="6"/>
      <c r="EFJ145" s="6"/>
      <c r="EFK145" s="6"/>
      <c r="EFL145" s="6"/>
      <c r="EFM145" s="6"/>
      <c r="EFN145" s="6"/>
      <c r="EFO145" s="6"/>
      <c r="EFP145" s="6"/>
      <c r="EFQ145" s="6"/>
      <c r="EFR145" s="6"/>
      <c r="EFS145" s="6"/>
      <c r="EFT145" s="6"/>
      <c r="EFU145" s="6"/>
      <c r="EFV145" s="6"/>
      <c r="EFW145" s="6"/>
      <c r="EFX145" s="6"/>
      <c r="EFY145" s="6"/>
      <c r="EFZ145" s="6"/>
      <c r="EGA145" s="6"/>
      <c r="EGB145" s="6"/>
      <c r="EGC145" s="6"/>
      <c r="EGD145" s="6"/>
      <c r="EGE145" s="6"/>
      <c r="EGF145" s="6"/>
      <c r="EGG145" s="6"/>
      <c r="EGH145" s="6"/>
      <c r="EGI145" s="6"/>
      <c r="EGJ145" s="6"/>
      <c r="EGK145" s="6"/>
      <c r="EGL145" s="6"/>
      <c r="EGM145" s="6"/>
      <c r="EGN145" s="6"/>
      <c r="EGO145" s="6"/>
      <c r="EGP145" s="6"/>
      <c r="EGQ145" s="6"/>
      <c r="EGR145" s="6"/>
      <c r="EGS145" s="6"/>
      <c r="EGT145" s="6"/>
      <c r="EGU145" s="6"/>
      <c r="EGV145" s="6"/>
      <c r="EGW145" s="6"/>
      <c r="EGX145" s="6"/>
      <c r="EGY145" s="6"/>
      <c r="EGZ145" s="6"/>
      <c r="EHA145" s="6"/>
      <c r="EHB145" s="6"/>
      <c r="EHC145" s="6"/>
      <c r="EHD145" s="6"/>
      <c r="EHE145" s="6"/>
      <c r="EHF145" s="6"/>
      <c r="EHG145" s="6"/>
      <c r="EHH145" s="6"/>
      <c r="EHI145" s="6"/>
      <c r="EHJ145" s="6"/>
      <c r="EHK145" s="6"/>
      <c r="EHL145" s="6"/>
      <c r="EHM145" s="6"/>
      <c r="EHN145" s="6"/>
      <c r="EHO145" s="6"/>
      <c r="EHP145" s="6"/>
      <c r="EHQ145" s="6"/>
      <c r="EHR145" s="6"/>
      <c r="EHS145" s="6"/>
      <c r="EHT145" s="6"/>
      <c r="EHU145" s="6"/>
      <c r="EHV145" s="6"/>
      <c r="EHW145" s="6"/>
      <c r="EHX145" s="6"/>
      <c r="EHY145" s="6"/>
      <c r="EHZ145" s="6"/>
      <c r="EIA145" s="6"/>
      <c r="EIB145" s="6"/>
      <c r="EIC145" s="6"/>
      <c r="EID145" s="6"/>
      <c r="EIE145" s="6"/>
      <c r="EIF145" s="6"/>
      <c r="EIG145" s="6"/>
      <c r="EIH145" s="6"/>
      <c r="EII145" s="6"/>
      <c r="EIJ145" s="6"/>
      <c r="EIK145" s="6"/>
      <c r="EIL145" s="6"/>
      <c r="EIM145" s="6"/>
      <c r="EIN145" s="6"/>
      <c r="EIO145" s="6"/>
      <c r="EIP145" s="6"/>
      <c r="EIQ145" s="6"/>
      <c r="EIR145" s="6"/>
      <c r="EIS145" s="6"/>
      <c r="EIT145" s="6"/>
      <c r="EIU145" s="6"/>
      <c r="EIV145" s="6"/>
      <c r="EIW145" s="6"/>
      <c r="EIX145" s="6"/>
      <c r="EIY145" s="6"/>
      <c r="EIZ145" s="6"/>
      <c r="EJA145" s="6"/>
      <c r="EJB145" s="6"/>
      <c r="EJC145" s="6"/>
      <c r="EJD145" s="6"/>
      <c r="EJE145" s="6"/>
      <c r="EJF145" s="6"/>
      <c r="EJG145" s="6"/>
      <c r="EJH145" s="6"/>
      <c r="EJI145" s="6"/>
      <c r="EJJ145" s="6"/>
      <c r="EJK145" s="6"/>
      <c r="EJL145" s="6"/>
      <c r="EJM145" s="6"/>
      <c r="EJN145" s="6"/>
      <c r="EJO145" s="6"/>
      <c r="EJP145" s="6"/>
      <c r="EJQ145" s="6"/>
      <c r="EJR145" s="6"/>
      <c r="EJS145" s="6"/>
      <c r="EJT145" s="6"/>
      <c r="EJU145" s="6"/>
      <c r="EJV145" s="6"/>
      <c r="EJW145" s="6"/>
      <c r="EJX145" s="6"/>
      <c r="EJY145" s="6"/>
      <c r="EJZ145" s="6"/>
      <c r="EKA145" s="6"/>
      <c r="EKB145" s="6"/>
      <c r="EKC145" s="6"/>
      <c r="EKD145" s="6"/>
      <c r="EKE145" s="6"/>
      <c r="EKF145" s="6"/>
      <c r="EKG145" s="6"/>
      <c r="EKH145" s="6"/>
      <c r="EKI145" s="6"/>
      <c r="EKJ145" s="6"/>
      <c r="EKK145" s="6"/>
      <c r="EKL145" s="6"/>
      <c r="EKM145" s="6"/>
      <c r="EKN145" s="6"/>
      <c r="EKO145" s="6"/>
      <c r="EKP145" s="6"/>
      <c r="EKQ145" s="6"/>
      <c r="EKR145" s="6"/>
      <c r="EKS145" s="6"/>
      <c r="EKT145" s="6"/>
      <c r="EKU145" s="6"/>
      <c r="EKV145" s="6"/>
      <c r="EKW145" s="6"/>
      <c r="EKX145" s="6"/>
      <c r="EKY145" s="6"/>
      <c r="EKZ145" s="6"/>
      <c r="ELA145" s="6"/>
      <c r="ELB145" s="6"/>
      <c r="ELC145" s="6"/>
      <c r="ELD145" s="6"/>
      <c r="ELE145" s="6"/>
      <c r="ELF145" s="6"/>
      <c r="ELG145" s="6"/>
      <c r="ELH145" s="6"/>
      <c r="ELI145" s="6"/>
      <c r="ELJ145" s="6"/>
      <c r="ELK145" s="6"/>
      <c r="ELL145" s="6"/>
      <c r="ELM145" s="6"/>
      <c r="ELN145" s="6"/>
      <c r="ELO145" s="6"/>
      <c r="ELP145" s="6"/>
      <c r="ELQ145" s="6"/>
      <c r="ELR145" s="6"/>
      <c r="ELS145" s="6"/>
      <c r="ELT145" s="6"/>
      <c r="ELU145" s="6"/>
      <c r="ELV145" s="6"/>
      <c r="ELW145" s="6"/>
      <c r="ELX145" s="6"/>
      <c r="ELY145" s="6"/>
      <c r="ELZ145" s="6"/>
      <c r="EMA145" s="6"/>
      <c r="EMB145" s="6"/>
      <c r="EMC145" s="6"/>
      <c r="EMD145" s="6"/>
      <c r="EME145" s="6"/>
      <c r="EMF145" s="6"/>
      <c r="EMG145" s="6"/>
      <c r="EMH145" s="6"/>
      <c r="EMI145" s="6"/>
      <c r="EMJ145" s="6"/>
      <c r="EMK145" s="6"/>
      <c r="EML145" s="6"/>
      <c r="EMM145" s="6"/>
      <c r="EMN145" s="6"/>
      <c r="EMO145" s="6"/>
      <c r="EMP145" s="6"/>
      <c r="EMQ145" s="6"/>
      <c r="EMR145" s="6"/>
      <c r="EMS145" s="6"/>
      <c r="EMT145" s="6"/>
      <c r="EMU145" s="6"/>
      <c r="EMV145" s="6"/>
      <c r="EMW145" s="6"/>
      <c r="EMX145" s="6"/>
      <c r="EMY145" s="6"/>
      <c r="EMZ145" s="6"/>
      <c r="ENA145" s="6"/>
      <c r="ENB145" s="6"/>
      <c r="ENC145" s="6"/>
      <c r="END145" s="6"/>
      <c r="ENE145" s="6"/>
      <c r="ENF145" s="6"/>
      <c r="ENG145" s="6"/>
      <c r="ENH145" s="6"/>
      <c r="ENI145" s="6"/>
      <c r="ENJ145" s="6"/>
      <c r="ENK145" s="6"/>
      <c r="ENL145" s="6"/>
      <c r="ENM145" s="6"/>
      <c r="ENN145" s="6"/>
      <c r="ENO145" s="6"/>
      <c r="ENP145" s="6"/>
      <c r="ENQ145" s="6"/>
      <c r="ENR145" s="6"/>
      <c r="ENS145" s="6"/>
      <c r="ENT145" s="6"/>
      <c r="ENU145" s="6"/>
      <c r="ENV145" s="6"/>
      <c r="ENW145" s="6"/>
      <c r="ENX145" s="6"/>
      <c r="ENY145" s="6"/>
      <c r="ENZ145" s="6"/>
      <c r="EOA145" s="6"/>
      <c r="EOB145" s="6"/>
      <c r="EOC145" s="6"/>
      <c r="EOD145" s="6"/>
      <c r="EOE145" s="6"/>
      <c r="EOF145" s="6"/>
      <c r="EOG145" s="6"/>
      <c r="EOH145" s="6"/>
      <c r="EOI145" s="6"/>
      <c r="EOJ145" s="6"/>
      <c r="EOK145" s="6"/>
      <c r="EOL145" s="6"/>
      <c r="EOM145" s="6"/>
      <c r="EON145" s="6"/>
      <c r="EOO145" s="6"/>
      <c r="EOP145" s="6"/>
      <c r="EOQ145" s="6"/>
      <c r="EOR145" s="6"/>
      <c r="EOS145" s="6"/>
      <c r="EOT145" s="6"/>
      <c r="EOU145" s="6"/>
      <c r="EOV145" s="6"/>
      <c r="EOW145" s="6"/>
      <c r="EOX145" s="6"/>
      <c r="EOY145" s="6"/>
      <c r="EOZ145" s="6"/>
      <c r="EPA145" s="6"/>
      <c r="EPB145" s="6"/>
      <c r="EPC145" s="6"/>
      <c r="EPD145" s="6"/>
      <c r="EPE145" s="6"/>
      <c r="EPF145" s="6"/>
      <c r="EPG145" s="6"/>
      <c r="EPH145" s="6"/>
      <c r="EPI145" s="6"/>
      <c r="EPJ145" s="6"/>
      <c r="EPK145" s="6"/>
      <c r="EPL145" s="6"/>
      <c r="EPM145" s="6"/>
      <c r="EPN145" s="6"/>
      <c r="EPO145" s="6"/>
      <c r="EPP145" s="6"/>
      <c r="EPQ145" s="6"/>
      <c r="EPR145" s="6"/>
      <c r="EPS145" s="6"/>
      <c r="EPT145" s="6"/>
      <c r="EPU145" s="6"/>
      <c r="EPV145" s="6"/>
      <c r="EPW145" s="6"/>
      <c r="EPX145" s="6"/>
      <c r="EPY145" s="6"/>
      <c r="EPZ145" s="6"/>
      <c r="EQA145" s="6"/>
      <c r="EQB145" s="6"/>
      <c r="EQC145" s="6"/>
      <c r="EQD145" s="6"/>
      <c r="EQE145" s="6"/>
      <c r="EQF145" s="6"/>
      <c r="EQG145" s="6"/>
      <c r="EQH145" s="6"/>
      <c r="EQI145" s="6"/>
      <c r="EQJ145" s="6"/>
      <c r="EQK145" s="6"/>
      <c r="EQL145" s="6"/>
      <c r="EQM145" s="6"/>
      <c r="EQN145" s="6"/>
      <c r="EQO145" s="6"/>
      <c r="EQP145" s="6"/>
      <c r="EQQ145" s="6"/>
      <c r="EQR145" s="6"/>
      <c r="EQS145" s="6"/>
      <c r="EQT145" s="6"/>
      <c r="EQU145" s="6"/>
      <c r="EQV145" s="6"/>
      <c r="EQW145" s="6"/>
      <c r="EQX145" s="6"/>
      <c r="EQY145" s="6"/>
      <c r="EQZ145" s="6"/>
      <c r="ERA145" s="6"/>
      <c r="ERB145" s="6"/>
      <c r="ERC145" s="6"/>
      <c r="ERD145" s="6"/>
      <c r="ERE145" s="6"/>
      <c r="ERF145" s="6"/>
      <c r="ERG145" s="6"/>
      <c r="ERH145" s="6"/>
      <c r="ERI145" s="6"/>
      <c r="ERJ145" s="6"/>
      <c r="ERK145" s="6"/>
      <c r="ERL145" s="6"/>
      <c r="ERM145" s="6"/>
      <c r="ERN145" s="6"/>
      <c r="ERO145" s="6"/>
      <c r="ERP145" s="6"/>
      <c r="ERQ145" s="6"/>
      <c r="ERR145" s="6"/>
      <c r="ERS145" s="6"/>
      <c r="ERT145" s="6"/>
      <c r="ERU145" s="6"/>
      <c r="ERV145" s="6"/>
      <c r="ERW145" s="6"/>
      <c r="ERX145" s="6"/>
      <c r="ERY145" s="6"/>
      <c r="ERZ145" s="6"/>
      <c r="ESA145" s="6"/>
      <c r="ESB145" s="6"/>
      <c r="ESC145" s="6"/>
      <c r="ESD145" s="6"/>
      <c r="ESE145" s="6"/>
      <c r="ESF145" s="6"/>
      <c r="ESG145" s="6"/>
      <c r="ESH145" s="6"/>
      <c r="ESI145" s="6"/>
      <c r="ESJ145" s="6"/>
      <c r="ESK145" s="6"/>
      <c r="ESL145" s="6"/>
      <c r="ESM145" s="6"/>
      <c r="ESN145" s="6"/>
      <c r="ESO145" s="6"/>
      <c r="ESP145" s="6"/>
      <c r="ESQ145" s="6"/>
      <c r="ESR145" s="6"/>
      <c r="ESS145" s="6"/>
      <c r="EST145" s="6"/>
      <c r="ESU145" s="6"/>
      <c r="ESV145" s="6"/>
      <c r="ESW145" s="6"/>
      <c r="ESX145" s="6"/>
      <c r="ESY145" s="6"/>
      <c r="ESZ145" s="6"/>
      <c r="ETA145" s="6"/>
      <c r="ETB145" s="6"/>
      <c r="ETC145" s="6"/>
      <c r="ETD145" s="6"/>
      <c r="ETE145" s="6"/>
      <c r="ETF145" s="6"/>
      <c r="ETG145" s="6"/>
      <c r="ETH145" s="6"/>
      <c r="ETI145" s="6"/>
      <c r="ETJ145" s="6"/>
      <c r="ETK145" s="6"/>
      <c r="ETL145" s="6"/>
      <c r="ETM145" s="6"/>
      <c r="ETN145" s="6"/>
      <c r="ETO145" s="6"/>
      <c r="ETP145" s="6"/>
      <c r="ETQ145" s="6"/>
      <c r="ETR145" s="6"/>
      <c r="ETS145" s="6"/>
      <c r="ETT145" s="6"/>
      <c r="ETU145" s="6"/>
      <c r="ETV145" s="6"/>
      <c r="ETW145" s="6"/>
      <c r="ETX145" s="6"/>
      <c r="ETY145" s="6"/>
      <c r="ETZ145" s="6"/>
      <c r="EUA145" s="6"/>
      <c r="EUB145" s="6"/>
      <c r="EUC145" s="6"/>
      <c r="EUD145" s="6"/>
      <c r="EUE145" s="6"/>
      <c r="EUF145" s="6"/>
      <c r="EUG145" s="6"/>
      <c r="EUH145" s="6"/>
      <c r="EUI145" s="6"/>
      <c r="EUJ145" s="6"/>
      <c r="EUK145" s="6"/>
      <c r="EUL145" s="6"/>
      <c r="EUM145" s="6"/>
      <c r="EUN145" s="6"/>
      <c r="EUO145" s="6"/>
      <c r="EUP145" s="6"/>
      <c r="EUQ145" s="6"/>
      <c r="EUR145" s="6"/>
      <c r="EUS145" s="6"/>
      <c r="EUT145" s="6"/>
      <c r="EUU145" s="6"/>
      <c r="EUV145" s="6"/>
      <c r="EUW145" s="6"/>
      <c r="EUX145" s="6"/>
      <c r="EUY145" s="6"/>
      <c r="EUZ145" s="6"/>
      <c r="EVA145" s="6"/>
      <c r="EVB145" s="6"/>
      <c r="EVC145" s="6"/>
      <c r="EVD145" s="6"/>
      <c r="EVE145" s="6"/>
      <c r="EVF145" s="6"/>
      <c r="EVG145" s="6"/>
      <c r="EVH145" s="6"/>
      <c r="EVI145" s="6"/>
      <c r="EVJ145" s="6"/>
      <c r="EVK145" s="6"/>
      <c r="EVL145" s="6"/>
      <c r="EVM145" s="6"/>
      <c r="EVN145" s="6"/>
      <c r="EVO145" s="6"/>
      <c r="EVP145" s="6"/>
      <c r="EVQ145" s="6"/>
      <c r="EVR145" s="6"/>
      <c r="EVS145" s="6"/>
      <c r="EVT145" s="6"/>
      <c r="EVU145" s="6"/>
      <c r="EVV145" s="6"/>
      <c r="EVW145" s="6"/>
      <c r="EVX145" s="6"/>
      <c r="EVY145" s="6"/>
      <c r="EVZ145" s="6"/>
      <c r="EWA145" s="6"/>
      <c r="EWB145" s="6"/>
      <c r="EWC145" s="6"/>
      <c r="EWD145" s="6"/>
      <c r="EWE145" s="6"/>
      <c r="EWF145" s="6"/>
      <c r="EWG145" s="6"/>
      <c r="EWH145" s="6"/>
      <c r="EWI145" s="6"/>
      <c r="EWJ145" s="6"/>
      <c r="EWK145" s="6"/>
      <c r="EWL145" s="6"/>
      <c r="EWM145" s="6"/>
      <c r="EWN145" s="6"/>
      <c r="EWO145" s="6"/>
      <c r="EWP145" s="6"/>
      <c r="EWQ145" s="6"/>
      <c r="EWR145" s="6"/>
      <c r="EWS145" s="6"/>
      <c r="EWT145" s="6"/>
      <c r="EWU145" s="6"/>
      <c r="EWV145" s="6"/>
      <c r="EWW145" s="6"/>
      <c r="EWX145" s="6"/>
      <c r="EWY145" s="6"/>
      <c r="EWZ145" s="6"/>
      <c r="EXA145" s="6"/>
      <c r="EXB145" s="6"/>
      <c r="EXC145" s="6"/>
      <c r="EXD145" s="6"/>
      <c r="EXE145" s="6"/>
      <c r="EXF145" s="6"/>
      <c r="EXG145" s="6"/>
      <c r="EXH145" s="6"/>
      <c r="EXI145" s="6"/>
      <c r="EXJ145" s="6"/>
      <c r="EXK145" s="6"/>
      <c r="EXL145" s="6"/>
      <c r="EXM145" s="6"/>
      <c r="EXN145" s="6"/>
      <c r="EXO145" s="6"/>
      <c r="EXP145" s="6"/>
      <c r="EXQ145" s="6"/>
      <c r="EXR145" s="6"/>
      <c r="EXS145" s="6"/>
      <c r="EXT145" s="6"/>
      <c r="EXU145" s="6"/>
      <c r="EXV145" s="6"/>
      <c r="EXW145" s="6"/>
      <c r="EXX145" s="6"/>
      <c r="EXY145" s="6"/>
      <c r="EXZ145" s="6"/>
      <c r="EYA145" s="6"/>
      <c r="EYB145" s="6"/>
      <c r="EYC145" s="6"/>
      <c r="EYD145" s="6"/>
      <c r="EYE145" s="6"/>
      <c r="EYF145" s="6"/>
      <c r="EYG145" s="6"/>
      <c r="EYH145" s="6"/>
      <c r="EYI145" s="6"/>
      <c r="EYJ145" s="6"/>
      <c r="EYK145" s="6"/>
      <c r="EYL145" s="6"/>
      <c r="EYM145" s="6"/>
      <c r="EYN145" s="6"/>
      <c r="EYO145" s="6"/>
      <c r="EYP145" s="6"/>
      <c r="EYQ145" s="6"/>
      <c r="EYR145" s="6"/>
      <c r="EYS145" s="6"/>
      <c r="EYT145" s="6"/>
      <c r="EYU145" s="6"/>
      <c r="EYV145" s="6"/>
      <c r="EYW145" s="6"/>
      <c r="EYX145" s="6"/>
      <c r="EYY145" s="6"/>
      <c r="EYZ145" s="6"/>
      <c r="EZA145" s="6"/>
      <c r="EZB145" s="6"/>
      <c r="EZC145" s="6"/>
      <c r="EZD145" s="6"/>
      <c r="EZE145" s="6"/>
      <c r="EZF145" s="6"/>
      <c r="EZG145" s="6"/>
      <c r="EZH145" s="6"/>
      <c r="EZI145" s="6"/>
      <c r="EZJ145" s="6"/>
      <c r="EZK145" s="6"/>
      <c r="EZL145" s="6"/>
      <c r="EZM145" s="6"/>
      <c r="EZN145" s="6"/>
      <c r="EZO145" s="6"/>
      <c r="EZP145" s="6"/>
      <c r="EZQ145" s="6"/>
      <c r="EZR145" s="6"/>
      <c r="EZS145" s="6"/>
      <c r="EZT145" s="6"/>
      <c r="EZU145" s="6"/>
      <c r="EZV145" s="6"/>
      <c r="EZW145" s="6"/>
      <c r="EZX145" s="6"/>
      <c r="EZY145" s="6"/>
      <c r="EZZ145" s="6"/>
      <c r="FAA145" s="6"/>
      <c r="FAB145" s="6"/>
      <c r="FAC145" s="6"/>
      <c r="FAD145" s="6"/>
      <c r="FAE145" s="6"/>
      <c r="FAF145" s="6"/>
      <c r="FAG145" s="6"/>
      <c r="FAH145" s="6"/>
      <c r="FAI145" s="6"/>
      <c r="FAJ145" s="6"/>
      <c r="FAK145" s="6"/>
      <c r="FAL145" s="6"/>
      <c r="FAM145" s="6"/>
      <c r="FAN145" s="6"/>
      <c r="FAO145" s="6"/>
      <c r="FAP145" s="6"/>
      <c r="FAQ145" s="6"/>
      <c r="FAR145" s="6"/>
      <c r="FAS145" s="6"/>
      <c r="FAT145" s="6"/>
      <c r="FAU145" s="6"/>
      <c r="FAV145" s="6"/>
      <c r="FAW145" s="6"/>
      <c r="FAX145" s="6"/>
      <c r="FAY145" s="6"/>
      <c r="FAZ145" s="6"/>
      <c r="FBA145" s="6"/>
      <c r="FBB145" s="6"/>
      <c r="FBC145" s="6"/>
      <c r="FBD145" s="6"/>
      <c r="FBE145" s="6"/>
      <c r="FBF145" s="6"/>
      <c r="FBG145" s="6"/>
      <c r="FBH145" s="6"/>
      <c r="FBI145" s="6"/>
      <c r="FBJ145" s="6"/>
      <c r="FBK145" s="6"/>
      <c r="FBL145" s="6"/>
      <c r="FBM145" s="6"/>
      <c r="FBN145" s="6"/>
      <c r="FBO145" s="6"/>
      <c r="FBP145" s="6"/>
      <c r="FBQ145" s="6"/>
      <c r="FBR145" s="6"/>
      <c r="FBS145" s="6"/>
      <c r="FBT145" s="6"/>
      <c r="FBU145" s="6"/>
      <c r="FBV145" s="6"/>
      <c r="FBW145" s="6"/>
      <c r="FBX145" s="6"/>
      <c r="FBY145" s="6"/>
      <c r="FBZ145" s="6"/>
      <c r="FCA145" s="6"/>
      <c r="FCB145" s="6"/>
      <c r="FCC145" s="6"/>
      <c r="FCD145" s="6"/>
      <c r="FCE145" s="6"/>
      <c r="FCF145" s="6"/>
      <c r="FCG145" s="6"/>
      <c r="FCH145" s="6"/>
      <c r="FCI145" s="6"/>
      <c r="FCJ145" s="6"/>
      <c r="FCK145" s="6"/>
      <c r="FCL145" s="6"/>
      <c r="FCM145" s="6"/>
      <c r="FCN145" s="6"/>
      <c r="FCO145" s="6"/>
      <c r="FCP145" s="6"/>
      <c r="FCQ145" s="6"/>
      <c r="FCR145" s="6"/>
      <c r="FCS145" s="6"/>
      <c r="FCT145" s="6"/>
      <c r="FCU145" s="6"/>
      <c r="FCV145" s="6"/>
      <c r="FCW145" s="6"/>
      <c r="FCX145" s="6"/>
      <c r="FCY145" s="6"/>
      <c r="FCZ145" s="6"/>
      <c r="FDA145" s="6"/>
      <c r="FDB145" s="6"/>
      <c r="FDC145" s="6"/>
      <c r="FDD145" s="6"/>
      <c r="FDE145" s="6"/>
      <c r="FDF145" s="6"/>
      <c r="FDG145" s="6"/>
      <c r="FDH145" s="6"/>
      <c r="FDI145" s="6"/>
      <c r="FDJ145" s="6"/>
      <c r="FDK145" s="6"/>
      <c r="FDL145" s="6"/>
      <c r="FDM145" s="6"/>
      <c r="FDN145" s="6"/>
      <c r="FDO145" s="6"/>
      <c r="FDP145" s="6"/>
      <c r="FDQ145" s="6"/>
      <c r="FDR145" s="6"/>
      <c r="FDS145" s="6"/>
      <c r="FDT145" s="6"/>
      <c r="FDU145" s="6"/>
      <c r="FDV145" s="6"/>
      <c r="FDW145" s="6"/>
      <c r="FDX145" s="6"/>
      <c r="FDY145" s="6"/>
      <c r="FDZ145" s="6"/>
      <c r="FEA145" s="6"/>
      <c r="FEB145" s="6"/>
      <c r="FEC145" s="6"/>
      <c r="FED145" s="6"/>
      <c r="FEE145" s="6"/>
      <c r="FEF145" s="6"/>
      <c r="FEG145" s="6"/>
      <c r="FEH145" s="6"/>
      <c r="FEI145" s="6"/>
      <c r="FEJ145" s="6"/>
      <c r="FEK145" s="6"/>
      <c r="FEL145" s="6"/>
      <c r="FEM145" s="6"/>
      <c r="FEN145" s="6"/>
      <c r="FEO145" s="6"/>
      <c r="FEP145" s="6"/>
      <c r="FEQ145" s="6"/>
      <c r="FER145" s="6"/>
      <c r="FES145" s="6"/>
      <c r="FET145" s="6"/>
      <c r="FEU145" s="6"/>
      <c r="FEV145" s="6"/>
      <c r="FEW145" s="6"/>
      <c r="FEX145" s="6"/>
      <c r="FEY145" s="6"/>
      <c r="FEZ145" s="6"/>
      <c r="FFA145" s="6"/>
      <c r="FFB145" s="6"/>
      <c r="FFC145" s="6"/>
      <c r="FFD145" s="6"/>
      <c r="FFE145" s="6"/>
      <c r="FFF145" s="6"/>
      <c r="FFG145" s="6"/>
      <c r="FFH145" s="6"/>
      <c r="FFI145" s="6"/>
      <c r="FFJ145" s="6"/>
      <c r="FFK145" s="6"/>
      <c r="FFL145" s="6"/>
      <c r="FFM145" s="6"/>
      <c r="FFN145" s="6"/>
      <c r="FFO145" s="6"/>
      <c r="FFP145" s="6"/>
      <c r="FFQ145" s="6"/>
      <c r="FFR145" s="6"/>
      <c r="FFS145" s="6"/>
      <c r="FFT145" s="6"/>
      <c r="FFU145" s="6"/>
      <c r="FFV145" s="6"/>
      <c r="FFW145" s="6"/>
      <c r="FFX145" s="6"/>
      <c r="FFY145" s="6"/>
      <c r="FFZ145" s="6"/>
      <c r="FGA145" s="6"/>
      <c r="FGB145" s="6"/>
      <c r="FGC145" s="6"/>
      <c r="FGD145" s="6"/>
      <c r="FGE145" s="6"/>
      <c r="FGF145" s="6"/>
      <c r="FGG145" s="6"/>
      <c r="FGH145" s="6"/>
      <c r="FGI145" s="6"/>
      <c r="FGJ145" s="6"/>
      <c r="FGK145" s="6"/>
      <c r="FGL145" s="6"/>
      <c r="FGM145" s="6"/>
      <c r="FGN145" s="6"/>
      <c r="FGO145" s="6"/>
      <c r="FGP145" s="6"/>
      <c r="FGQ145" s="6"/>
      <c r="FGR145" s="6"/>
      <c r="FGS145" s="6"/>
      <c r="FGT145" s="6"/>
      <c r="FGU145" s="6"/>
      <c r="FGV145" s="6"/>
      <c r="FGW145" s="6"/>
      <c r="FGX145" s="6"/>
      <c r="FGY145" s="6"/>
      <c r="FGZ145" s="6"/>
      <c r="FHA145" s="6"/>
      <c r="FHB145" s="6"/>
      <c r="FHC145" s="6"/>
      <c r="FHD145" s="6"/>
      <c r="FHE145" s="6"/>
      <c r="FHF145" s="6"/>
      <c r="FHG145" s="6"/>
      <c r="FHH145" s="6"/>
      <c r="FHI145" s="6"/>
      <c r="FHJ145" s="6"/>
      <c r="FHK145" s="6"/>
      <c r="FHL145" s="6"/>
      <c r="FHM145" s="6"/>
      <c r="FHN145" s="6"/>
      <c r="FHO145" s="6"/>
      <c r="FHP145" s="6"/>
      <c r="FHQ145" s="6"/>
      <c r="FHR145" s="6"/>
      <c r="FHS145" s="6"/>
      <c r="FHT145" s="6"/>
      <c r="FHU145" s="6"/>
      <c r="FHV145" s="6"/>
      <c r="FHW145" s="6"/>
      <c r="FHX145" s="6"/>
      <c r="FHY145" s="6"/>
      <c r="FHZ145" s="6"/>
      <c r="FIA145" s="6"/>
      <c r="FIB145" s="6"/>
      <c r="FIC145" s="6"/>
      <c r="FID145" s="6"/>
      <c r="FIE145" s="6"/>
      <c r="FIF145" s="6"/>
      <c r="FIG145" s="6"/>
      <c r="FIH145" s="6"/>
      <c r="FII145" s="6"/>
      <c r="FIJ145" s="6"/>
      <c r="FIK145" s="6"/>
      <c r="FIL145" s="6"/>
      <c r="FIM145" s="6"/>
      <c r="FIN145" s="6"/>
      <c r="FIO145" s="6"/>
      <c r="FIP145" s="6"/>
      <c r="FIQ145" s="6"/>
      <c r="FIR145" s="6"/>
      <c r="FIS145" s="6"/>
      <c r="FIT145" s="6"/>
      <c r="FIU145" s="6"/>
      <c r="FIV145" s="6"/>
      <c r="FIW145" s="6"/>
      <c r="FIX145" s="6"/>
      <c r="FIY145" s="6"/>
      <c r="FIZ145" s="6"/>
      <c r="FJA145" s="6"/>
      <c r="FJB145" s="6"/>
      <c r="FJC145" s="6"/>
      <c r="FJD145" s="6"/>
      <c r="FJE145" s="6"/>
      <c r="FJF145" s="6"/>
      <c r="FJG145" s="6"/>
      <c r="FJH145" s="6"/>
      <c r="FJI145" s="6"/>
      <c r="FJJ145" s="6"/>
      <c r="FJK145" s="6"/>
      <c r="FJL145" s="6"/>
      <c r="FJM145" s="6"/>
      <c r="FJN145" s="6"/>
      <c r="FJO145" s="6"/>
      <c r="FJP145" s="6"/>
      <c r="FJQ145" s="6"/>
      <c r="FJR145" s="6"/>
      <c r="FJS145" s="6"/>
      <c r="FJT145" s="6"/>
      <c r="FJU145" s="6"/>
      <c r="FJV145" s="6"/>
      <c r="FJW145" s="6"/>
      <c r="FJX145" s="6"/>
      <c r="FJY145" s="6"/>
      <c r="FJZ145" s="6"/>
      <c r="FKA145" s="6"/>
      <c r="FKB145" s="6"/>
      <c r="FKC145" s="6"/>
      <c r="FKD145" s="6"/>
      <c r="FKE145" s="6"/>
      <c r="FKF145" s="6"/>
      <c r="FKG145" s="6"/>
      <c r="FKH145" s="6"/>
      <c r="FKI145" s="6"/>
      <c r="FKJ145" s="6"/>
      <c r="FKK145" s="6"/>
      <c r="FKL145" s="6"/>
      <c r="FKM145" s="6"/>
      <c r="FKN145" s="6"/>
      <c r="FKO145" s="6"/>
      <c r="FKP145" s="6"/>
      <c r="FKQ145" s="6"/>
      <c r="FKR145" s="6"/>
      <c r="FKS145" s="6"/>
      <c r="FKT145" s="6"/>
      <c r="FKU145" s="6"/>
      <c r="FKV145" s="6"/>
      <c r="FKW145" s="6"/>
      <c r="FKX145" s="6"/>
      <c r="FKY145" s="6"/>
      <c r="FKZ145" s="6"/>
      <c r="FLA145" s="6"/>
      <c r="FLB145" s="6"/>
      <c r="FLC145" s="6"/>
      <c r="FLD145" s="6"/>
      <c r="FLE145" s="6"/>
      <c r="FLF145" s="6"/>
      <c r="FLG145" s="6"/>
      <c r="FLH145" s="6"/>
      <c r="FLI145" s="6"/>
      <c r="FLJ145" s="6"/>
      <c r="FLK145" s="6"/>
      <c r="FLL145" s="6"/>
      <c r="FLM145" s="6"/>
      <c r="FLN145" s="6"/>
      <c r="FLO145" s="6"/>
      <c r="FLP145" s="6"/>
      <c r="FLQ145" s="6"/>
      <c r="FLR145" s="6"/>
      <c r="FLS145" s="6"/>
      <c r="FLT145" s="6"/>
      <c r="FLU145" s="6"/>
      <c r="FLV145" s="6"/>
      <c r="FLW145" s="6"/>
      <c r="FLX145" s="6"/>
      <c r="FLY145" s="6"/>
      <c r="FLZ145" s="6"/>
      <c r="FMA145" s="6"/>
      <c r="FMB145" s="6"/>
      <c r="FMC145" s="6"/>
      <c r="FMD145" s="6"/>
      <c r="FME145" s="6"/>
      <c r="FMF145" s="6"/>
      <c r="FMG145" s="6"/>
      <c r="FMH145" s="6"/>
      <c r="FMI145" s="6"/>
      <c r="FMJ145" s="6"/>
      <c r="FMK145" s="6"/>
      <c r="FML145" s="6"/>
      <c r="FMM145" s="6"/>
      <c r="FMN145" s="6"/>
      <c r="FMO145" s="6"/>
      <c r="FMP145" s="6"/>
      <c r="FMQ145" s="6"/>
      <c r="FMR145" s="6"/>
      <c r="FMS145" s="6"/>
      <c r="FMT145" s="6"/>
      <c r="FMU145" s="6"/>
      <c r="FMV145" s="6"/>
      <c r="FMW145" s="6"/>
      <c r="FMX145" s="6"/>
      <c r="FMY145" s="6"/>
      <c r="FMZ145" s="6"/>
      <c r="FNA145" s="6"/>
      <c r="FNB145" s="6"/>
      <c r="FNC145" s="6"/>
      <c r="FND145" s="6"/>
      <c r="FNE145" s="6"/>
      <c r="FNF145" s="6"/>
      <c r="FNG145" s="6"/>
      <c r="FNH145" s="6"/>
      <c r="FNI145" s="6"/>
      <c r="FNJ145" s="6"/>
      <c r="FNK145" s="6"/>
      <c r="FNL145" s="6"/>
      <c r="FNM145" s="6"/>
      <c r="FNN145" s="6"/>
      <c r="FNO145" s="6"/>
      <c r="FNP145" s="6"/>
      <c r="FNQ145" s="6"/>
      <c r="FNR145" s="6"/>
      <c r="FNS145" s="6"/>
      <c r="FNT145" s="6"/>
      <c r="FNU145" s="6"/>
      <c r="FNV145" s="6"/>
      <c r="FNW145" s="6"/>
      <c r="FNX145" s="6"/>
      <c r="FNY145" s="6"/>
      <c r="FNZ145" s="6"/>
      <c r="FOA145" s="6"/>
      <c r="FOB145" s="6"/>
      <c r="FOC145" s="6"/>
      <c r="FOD145" s="6"/>
      <c r="FOE145" s="6"/>
      <c r="FOF145" s="6"/>
      <c r="FOG145" s="6"/>
      <c r="FOH145" s="6"/>
      <c r="FOI145" s="6"/>
      <c r="FOJ145" s="6"/>
      <c r="FOK145" s="6"/>
      <c r="FOL145" s="6"/>
      <c r="FOM145" s="6"/>
      <c r="FON145" s="6"/>
      <c r="FOO145" s="6"/>
      <c r="FOP145" s="6"/>
      <c r="FOQ145" s="6"/>
      <c r="FOR145" s="6"/>
      <c r="FOS145" s="6"/>
      <c r="FOT145" s="6"/>
      <c r="FOU145" s="6"/>
      <c r="FOV145" s="6"/>
      <c r="FOW145" s="6"/>
      <c r="FOX145" s="6"/>
      <c r="FOY145" s="6"/>
      <c r="FOZ145" s="6"/>
      <c r="FPA145" s="6"/>
      <c r="FPB145" s="6"/>
      <c r="FPC145" s="6"/>
      <c r="FPD145" s="6"/>
      <c r="FPE145" s="6"/>
      <c r="FPF145" s="6"/>
      <c r="FPG145" s="6"/>
      <c r="FPH145" s="6"/>
      <c r="FPI145" s="6"/>
      <c r="FPJ145" s="6"/>
      <c r="FPK145" s="6"/>
      <c r="FPL145" s="6"/>
      <c r="FPM145" s="6"/>
      <c r="FPN145" s="6"/>
      <c r="FPO145" s="6"/>
      <c r="FPP145" s="6"/>
      <c r="FPQ145" s="6"/>
      <c r="FPR145" s="6"/>
      <c r="FPS145" s="6"/>
      <c r="FPT145" s="6"/>
      <c r="FPU145" s="6"/>
      <c r="FPV145" s="6"/>
      <c r="FPW145" s="6"/>
      <c r="FPX145" s="6"/>
      <c r="FPY145" s="6"/>
      <c r="FPZ145" s="6"/>
      <c r="FQA145" s="6"/>
      <c r="FQB145" s="6"/>
      <c r="FQC145" s="6"/>
      <c r="FQD145" s="6"/>
      <c r="FQE145" s="6"/>
      <c r="FQF145" s="6"/>
      <c r="FQG145" s="6"/>
      <c r="FQH145" s="6"/>
      <c r="FQI145" s="6"/>
      <c r="FQJ145" s="6"/>
      <c r="FQK145" s="6"/>
      <c r="FQL145" s="6"/>
      <c r="FQM145" s="6"/>
      <c r="FQN145" s="6"/>
      <c r="FQO145" s="6"/>
      <c r="FQP145" s="6"/>
      <c r="FQQ145" s="6"/>
      <c r="FQR145" s="6"/>
      <c r="FQS145" s="6"/>
      <c r="FQT145" s="6"/>
      <c r="FQU145" s="6"/>
      <c r="FQV145" s="6"/>
      <c r="FQW145" s="6"/>
      <c r="FQX145" s="6"/>
      <c r="FQY145" s="6"/>
      <c r="FQZ145" s="6"/>
      <c r="FRA145" s="6"/>
      <c r="FRB145" s="6"/>
      <c r="FRC145" s="6"/>
      <c r="FRD145" s="6"/>
      <c r="FRE145" s="6"/>
      <c r="FRF145" s="6"/>
      <c r="FRG145" s="6"/>
      <c r="FRH145" s="6"/>
      <c r="FRI145" s="6"/>
      <c r="FRJ145" s="6"/>
      <c r="FRK145" s="6"/>
      <c r="FRL145" s="6"/>
      <c r="FRM145" s="6"/>
      <c r="FRN145" s="6"/>
      <c r="FRO145" s="6"/>
      <c r="FRP145" s="6"/>
      <c r="FRQ145" s="6"/>
      <c r="FRR145" s="6"/>
      <c r="FRS145" s="6"/>
      <c r="FRT145" s="6"/>
      <c r="FRU145" s="6"/>
      <c r="FRV145" s="6"/>
      <c r="FRW145" s="6"/>
      <c r="FRX145" s="6"/>
      <c r="FRY145" s="6"/>
      <c r="FRZ145" s="6"/>
      <c r="FSA145" s="6"/>
      <c r="FSB145" s="6"/>
      <c r="FSC145" s="6"/>
      <c r="FSD145" s="6"/>
      <c r="FSE145" s="6"/>
      <c r="FSF145" s="6"/>
      <c r="FSG145" s="6"/>
      <c r="FSH145" s="6"/>
      <c r="FSI145" s="6"/>
      <c r="FSJ145" s="6"/>
      <c r="FSK145" s="6"/>
      <c r="FSL145" s="6"/>
      <c r="FSM145" s="6"/>
      <c r="FSN145" s="6"/>
      <c r="FSO145" s="6"/>
      <c r="FSP145" s="6"/>
      <c r="FSQ145" s="6"/>
      <c r="FSR145" s="6"/>
      <c r="FSS145" s="6"/>
      <c r="FST145" s="6"/>
      <c r="FSU145" s="6"/>
      <c r="FSV145" s="6"/>
      <c r="FSW145" s="6"/>
      <c r="FSX145" s="6"/>
      <c r="FSY145" s="6"/>
      <c r="FSZ145" s="6"/>
      <c r="FTA145" s="6"/>
      <c r="FTB145" s="6"/>
      <c r="FTC145" s="6"/>
      <c r="FTD145" s="6"/>
      <c r="FTE145" s="6"/>
      <c r="FTF145" s="6"/>
      <c r="FTG145" s="6"/>
      <c r="FTH145" s="6"/>
      <c r="FTI145" s="6"/>
      <c r="FTJ145" s="6"/>
      <c r="FTK145" s="6"/>
      <c r="FTL145" s="6"/>
      <c r="FTM145" s="6"/>
      <c r="FTN145" s="6"/>
      <c r="FTO145" s="6"/>
      <c r="FTP145" s="6"/>
      <c r="FTQ145" s="6"/>
      <c r="FTR145" s="6"/>
      <c r="FTS145" s="6"/>
      <c r="FTT145" s="6"/>
      <c r="FTU145" s="6"/>
      <c r="FTV145" s="6"/>
      <c r="FTW145" s="6"/>
      <c r="FTX145" s="6"/>
      <c r="FTY145" s="6"/>
      <c r="FTZ145" s="6"/>
      <c r="FUA145" s="6"/>
      <c r="FUB145" s="6"/>
      <c r="FUC145" s="6"/>
      <c r="FUD145" s="6"/>
      <c r="FUE145" s="6"/>
      <c r="FUF145" s="6"/>
      <c r="FUG145" s="6"/>
      <c r="FUH145" s="6"/>
      <c r="FUI145" s="6"/>
      <c r="FUJ145" s="6"/>
      <c r="FUK145" s="6"/>
      <c r="FUL145" s="6"/>
      <c r="FUM145" s="6"/>
      <c r="FUN145" s="6"/>
      <c r="FUO145" s="6"/>
      <c r="FUP145" s="6"/>
      <c r="FUQ145" s="6"/>
      <c r="FUR145" s="6"/>
      <c r="FUS145" s="6"/>
      <c r="FUT145" s="6"/>
      <c r="FUU145" s="6"/>
      <c r="FUV145" s="6"/>
      <c r="FUW145" s="6"/>
      <c r="FUX145" s="6"/>
      <c r="FUY145" s="6"/>
      <c r="FUZ145" s="6"/>
      <c r="FVA145" s="6"/>
      <c r="FVB145" s="6"/>
      <c r="FVC145" s="6"/>
      <c r="FVD145" s="6"/>
      <c r="FVE145" s="6"/>
      <c r="FVF145" s="6"/>
      <c r="FVG145" s="6"/>
      <c r="FVH145" s="6"/>
      <c r="FVI145" s="6"/>
      <c r="FVJ145" s="6"/>
      <c r="FVK145" s="6"/>
      <c r="FVL145" s="6"/>
      <c r="FVM145" s="6"/>
      <c r="FVN145" s="6"/>
      <c r="FVO145" s="6"/>
      <c r="FVP145" s="6"/>
      <c r="FVQ145" s="6"/>
      <c r="FVR145" s="6"/>
      <c r="FVS145" s="6"/>
      <c r="FVT145" s="6"/>
      <c r="FVU145" s="6"/>
      <c r="FVV145" s="6"/>
      <c r="FVW145" s="6"/>
      <c r="FVX145" s="6"/>
      <c r="FVY145" s="6"/>
      <c r="FVZ145" s="6"/>
      <c r="FWA145" s="6"/>
      <c r="FWB145" s="6"/>
      <c r="FWC145" s="6"/>
      <c r="FWD145" s="6"/>
      <c r="FWE145" s="6"/>
      <c r="FWF145" s="6"/>
      <c r="FWG145" s="6"/>
      <c r="FWH145" s="6"/>
      <c r="FWI145" s="6"/>
      <c r="FWJ145" s="6"/>
      <c r="FWK145" s="6"/>
      <c r="FWL145" s="6"/>
      <c r="FWM145" s="6"/>
      <c r="FWN145" s="6"/>
      <c r="FWO145" s="6"/>
      <c r="FWP145" s="6"/>
      <c r="FWQ145" s="6"/>
      <c r="FWR145" s="6"/>
      <c r="FWS145" s="6"/>
      <c r="FWT145" s="6"/>
      <c r="FWU145" s="6"/>
      <c r="FWV145" s="6"/>
      <c r="FWW145" s="6"/>
      <c r="FWX145" s="6"/>
      <c r="FWY145" s="6"/>
      <c r="FWZ145" s="6"/>
      <c r="FXA145" s="6"/>
      <c r="FXB145" s="6"/>
      <c r="FXC145" s="6"/>
      <c r="FXD145" s="6"/>
      <c r="FXE145" s="6"/>
      <c r="FXF145" s="6"/>
      <c r="FXG145" s="6"/>
      <c r="FXH145" s="6"/>
      <c r="FXI145" s="6"/>
      <c r="FXJ145" s="6"/>
      <c r="FXK145" s="6"/>
      <c r="FXL145" s="6"/>
      <c r="FXM145" s="6"/>
      <c r="FXN145" s="6"/>
      <c r="FXO145" s="6"/>
      <c r="FXP145" s="6"/>
      <c r="FXQ145" s="6"/>
      <c r="FXR145" s="6"/>
      <c r="FXS145" s="6"/>
      <c r="FXT145" s="6"/>
      <c r="FXU145" s="6"/>
      <c r="FXV145" s="6"/>
      <c r="FXW145" s="6"/>
      <c r="FXX145" s="6"/>
      <c r="FXY145" s="6"/>
      <c r="FXZ145" s="6"/>
      <c r="FYA145" s="6"/>
      <c r="FYB145" s="6"/>
      <c r="FYC145" s="6"/>
      <c r="FYD145" s="6"/>
      <c r="FYE145" s="6"/>
      <c r="FYF145" s="6"/>
      <c r="FYG145" s="6"/>
      <c r="FYH145" s="6"/>
      <c r="FYI145" s="6"/>
      <c r="FYJ145" s="6"/>
      <c r="FYK145" s="6"/>
      <c r="FYL145" s="6"/>
      <c r="FYM145" s="6"/>
      <c r="FYN145" s="6"/>
      <c r="FYO145" s="6"/>
      <c r="FYP145" s="6"/>
      <c r="FYQ145" s="6"/>
      <c r="FYR145" s="6"/>
      <c r="FYS145" s="6"/>
      <c r="FYT145" s="6"/>
      <c r="FYU145" s="6"/>
      <c r="FYV145" s="6"/>
      <c r="FYW145" s="6"/>
      <c r="FYX145" s="6"/>
      <c r="FYY145" s="6"/>
      <c r="FYZ145" s="6"/>
      <c r="FZA145" s="6"/>
      <c r="FZB145" s="6"/>
      <c r="FZC145" s="6"/>
      <c r="FZD145" s="6"/>
      <c r="FZE145" s="6"/>
      <c r="FZF145" s="6"/>
      <c r="FZG145" s="6"/>
      <c r="FZH145" s="6"/>
      <c r="FZI145" s="6"/>
      <c r="FZJ145" s="6"/>
      <c r="FZK145" s="6"/>
      <c r="FZL145" s="6"/>
      <c r="FZM145" s="6"/>
      <c r="FZN145" s="6"/>
      <c r="FZO145" s="6"/>
      <c r="FZP145" s="6"/>
      <c r="FZQ145" s="6"/>
      <c r="FZR145" s="6"/>
      <c r="FZS145" s="6"/>
      <c r="FZT145" s="6"/>
      <c r="FZU145" s="6"/>
      <c r="FZV145" s="6"/>
      <c r="FZW145" s="6"/>
      <c r="FZX145" s="6"/>
      <c r="FZY145" s="6"/>
      <c r="FZZ145" s="6"/>
      <c r="GAA145" s="6"/>
      <c r="GAB145" s="6"/>
      <c r="GAC145" s="6"/>
      <c r="GAD145" s="6"/>
      <c r="GAE145" s="6"/>
      <c r="GAF145" s="6"/>
      <c r="GAG145" s="6"/>
      <c r="GAH145" s="6"/>
      <c r="GAI145" s="6"/>
      <c r="GAJ145" s="6"/>
      <c r="GAK145" s="6"/>
      <c r="GAL145" s="6"/>
      <c r="GAM145" s="6"/>
      <c r="GAN145" s="6"/>
      <c r="GAO145" s="6"/>
      <c r="GAP145" s="6"/>
      <c r="GAQ145" s="6"/>
      <c r="GAR145" s="6"/>
      <c r="GAS145" s="6"/>
      <c r="GAT145" s="6"/>
      <c r="GAU145" s="6"/>
      <c r="GAV145" s="6"/>
      <c r="GAW145" s="6"/>
      <c r="GAX145" s="6"/>
      <c r="GAY145" s="6"/>
      <c r="GAZ145" s="6"/>
      <c r="GBA145" s="6"/>
      <c r="GBB145" s="6"/>
      <c r="GBC145" s="6"/>
      <c r="GBD145" s="6"/>
      <c r="GBE145" s="6"/>
      <c r="GBF145" s="6"/>
      <c r="GBG145" s="6"/>
      <c r="GBH145" s="6"/>
      <c r="GBI145" s="6"/>
      <c r="GBJ145" s="6"/>
      <c r="GBK145" s="6"/>
      <c r="GBL145" s="6"/>
      <c r="GBM145" s="6"/>
      <c r="GBN145" s="6"/>
      <c r="GBO145" s="6"/>
      <c r="GBP145" s="6"/>
      <c r="GBQ145" s="6"/>
      <c r="GBR145" s="6"/>
      <c r="GBS145" s="6"/>
      <c r="GBT145" s="6"/>
      <c r="GBU145" s="6"/>
      <c r="GBV145" s="6"/>
      <c r="GBW145" s="6"/>
      <c r="GBX145" s="6"/>
      <c r="GBY145" s="6"/>
      <c r="GBZ145" s="6"/>
      <c r="GCA145" s="6"/>
      <c r="GCB145" s="6"/>
      <c r="GCC145" s="6"/>
      <c r="GCD145" s="6"/>
      <c r="GCE145" s="6"/>
      <c r="GCF145" s="6"/>
      <c r="GCG145" s="6"/>
      <c r="GCH145" s="6"/>
      <c r="GCI145" s="6"/>
      <c r="GCJ145" s="6"/>
      <c r="GCK145" s="6"/>
      <c r="GCL145" s="6"/>
      <c r="GCM145" s="6"/>
      <c r="GCN145" s="6"/>
      <c r="GCO145" s="6"/>
      <c r="GCP145" s="6"/>
      <c r="GCQ145" s="6"/>
      <c r="GCR145" s="6"/>
      <c r="GCS145" s="6"/>
      <c r="GCT145" s="6"/>
      <c r="GCU145" s="6"/>
      <c r="GCV145" s="6"/>
      <c r="GCW145" s="6"/>
      <c r="GCX145" s="6"/>
      <c r="GCY145" s="6"/>
      <c r="GCZ145" s="6"/>
      <c r="GDA145" s="6"/>
      <c r="GDB145" s="6"/>
      <c r="GDC145" s="6"/>
      <c r="GDD145" s="6"/>
      <c r="GDE145" s="6"/>
      <c r="GDF145" s="6"/>
      <c r="GDG145" s="6"/>
      <c r="GDH145" s="6"/>
      <c r="GDI145" s="6"/>
      <c r="GDJ145" s="6"/>
      <c r="GDK145" s="6"/>
      <c r="GDL145" s="6"/>
      <c r="GDM145" s="6"/>
      <c r="GDN145" s="6"/>
      <c r="GDO145" s="6"/>
      <c r="GDP145" s="6"/>
      <c r="GDQ145" s="6"/>
      <c r="GDR145" s="6"/>
      <c r="GDS145" s="6"/>
      <c r="GDT145" s="6"/>
      <c r="GDU145" s="6"/>
      <c r="GDV145" s="6"/>
      <c r="GDW145" s="6"/>
      <c r="GDX145" s="6"/>
      <c r="GDY145" s="6"/>
      <c r="GDZ145" s="6"/>
      <c r="GEA145" s="6"/>
      <c r="GEB145" s="6"/>
      <c r="GEC145" s="6"/>
      <c r="GED145" s="6"/>
      <c r="GEE145" s="6"/>
      <c r="GEF145" s="6"/>
      <c r="GEG145" s="6"/>
      <c r="GEH145" s="6"/>
      <c r="GEI145" s="6"/>
      <c r="GEJ145" s="6"/>
      <c r="GEK145" s="6"/>
      <c r="GEL145" s="6"/>
      <c r="GEM145" s="6"/>
      <c r="GEN145" s="6"/>
      <c r="GEO145" s="6"/>
      <c r="GEP145" s="6"/>
      <c r="GEQ145" s="6"/>
      <c r="GER145" s="6"/>
      <c r="GES145" s="6"/>
      <c r="GET145" s="6"/>
      <c r="GEU145" s="6"/>
      <c r="GEV145" s="6"/>
      <c r="GEW145" s="6"/>
      <c r="GEX145" s="6"/>
      <c r="GEY145" s="6"/>
      <c r="GEZ145" s="6"/>
      <c r="GFA145" s="6"/>
      <c r="GFB145" s="6"/>
      <c r="GFC145" s="6"/>
      <c r="GFD145" s="6"/>
      <c r="GFE145" s="6"/>
      <c r="GFF145" s="6"/>
      <c r="GFG145" s="6"/>
      <c r="GFH145" s="6"/>
      <c r="GFI145" s="6"/>
      <c r="GFJ145" s="6"/>
      <c r="GFK145" s="6"/>
      <c r="GFL145" s="6"/>
      <c r="GFM145" s="6"/>
      <c r="GFN145" s="6"/>
      <c r="GFO145" s="6"/>
      <c r="GFP145" s="6"/>
      <c r="GFQ145" s="6"/>
      <c r="GFR145" s="6"/>
      <c r="GFS145" s="6"/>
      <c r="GFT145" s="6"/>
      <c r="GFU145" s="6"/>
      <c r="GFV145" s="6"/>
      <c r="GFW145" s="6"/>
      <c r="GFX145" s="6"/>
      <c r="GFY145" s="6"/>
      <c r="GFZ145" s="6"/>
      <c r="GGA145" s="6"/>
      <c r="GGB145" s="6"/>
      <c r="GGC145" s="6"/>
      <c r="GGD145" s="6"/>
      <c r="GGE145" s="6"/>
      <c r="GGF145" s="6"/>
      <c r="GGG145" s="6"/>
      <c r="GGH145" s="6"/>
      <c r="GGI145" s="6"/>
      <c r="GGJ145" s="6"/>
      <c r="GGK145" s="6"/>
      <c r="GGL145" s="6"/>
      <c r="GGM145" s="6"/>
      <c r="GGN145" s="6"/>
      <c r="GGO145" s="6"/>
      <c r="GGP145" s="6"/>
      <c r="GGQ145" s="6"/>
      <c r="GGR145" s="6"/>
      <c r="GGS145" s="6"/>
      <c r="GGT145" s="6"/>
      <c r="GGU145" s="6"/>
      <c r="GGV145" s="6"/>
      <c r="GGW145" s="6"/>
      <c r="GGX145" s="6"/>
      <c r="GGY145" s="6"/>
      <c r="GGZ145" s="6"/>
      <c r="GHA145" s="6"/>
      <c r="GHB145" s="6"/>
      <c r="GHC145" s="6"/>
      <c r="GHD145" s="6"/>
      <c r="GHE145" s="6"/>
      <c r="GHF145" s="6"/>
      <c r="GHG145" s="6"/>
      <c r="GHH145" s="6"/>
      <c r="GHI145" s="6"/>
      <c r="GHJ145" s="6"/>
      <c r="GHK145" s="6"/>
      <c r="GHL145" s="6"/>
      <c r="GHM145" s="6"/>
      <c r="GHN145" s="6"/>
      <c r="GHO145" s="6"/>
      <c r="GHP145" s="6"/>
      <c r="GHQ145" s="6"/>
      <c r="GHR145" s="6"/>
      <c r="GHS145" s="6"/>
      <c r="GHT145" s="6"/>
      <c r="GHU145" s="6"/>
      <c r="GHV145" s="6"/>
      <c r="GHW145" s="6"/>
      <c r="GHX145" s="6"/>
      <c r="GHY145" s="6"/>
      <c r="GHZ145" s="6"/>
      <c r="GIA145" s="6"/>
      <c r="GIB145" s="6"/>
      <c r="GIC145" s="6"/>
      <c r="GID145" s="6"/>
      <c r="GIE145" s="6"/>
      <c r="GIF145" s="6"/>
      <c r="GIG145" s="6"/>
      <c r="GIH145" s="6"/>
      <c r="GII145" s="6"/>
      <c r="GIJ145" s="6"/>
      <c r="GIK145" s="6"/>
      <c r="GIL145" s="6"/>
      <c r="GIM145" s="6"/>
      <c r="GIN145" s="6"/>
      <c r="GIO145" s="6"/>
      <c r="GIP145" s="6"/>
      <c r="GIQ145" s="6"/>
      <c r="GIR145" s="6"/>
      <c r="GIS145" s="6"/>
      <c r="GIT145" s="6"/>
      <c r="GIU145" s="6"/>
      <c r="GIV145" s="6"/>
      <c r="GIW145" s="6"/>
      <c r="GIX145" s="6"/>
      <c r="GIY145" s="6"/>
      <c r="GIZ145" s="6"/>
      <c r="GJA145" s="6"/>
      <c r="GJB145" s="6"/>
      <c r="GJC145" s="6"/>
      <c r="GJD145" s="6"/>
      <c r="GJE145" s="6"/>
      <c r="GJF145" s="6"/>
      <c r="GJG145" s="6"/>
      <c r="GJH145" s="6"/>
      <c r="GJI145" s="6"/>
      <c r="GJJ145" s="6"/>
      <c r="GJK145" s="6"/>
      <c r="GJL145" s="6"/>
      <c r="GJM145" s="6"/>
      <c r="GJN145" s="6"/>
      <c r="GJO145" s="6"/>
      <c r="GJP145" s="6"/>
      <c r="GJQ145" s="6"/>
      <c r="GJR145" s="6"/>
      <c r="GJS145" s="6"/>
      <c r="GJT145" s="6"/>
      <c r="GJU145" s="6"/>
      <c r="GJV145" s="6"/>
      <c r="GJW145" s="6"/>
      <c r="GJX145" s="6"/>
      <c r="GJY145" s="6"/>
      <c r="GJZ145" s="6"/>
      <c r="GKA145" s="6"/>
      <c r="GKB145" s="6"/>
      <c r="GKC145" s="6"/>
      <c r="GKD145" s="6"/>
      <c r="GKE145" s="6"/>
      <c r="GKF145" s="6"/>
      <c r="GKG145" s="6"/>
      <c r="GKH145" s="6"/>
      <c r="GKI145" s="6"/>
      <c r="GKJ145" s="6"/>
      <c r="GKK145" s="6"/>
      <c r="GKL145" s="6"/>
      <c r="GKM145" s="6"/>
      <c r="GKN145" s="6"/>
      <c r="GKO145" s="6"/>
      <c r="GKP145" s="6"/>
      <c r="GKQ145" s="6"/>
      <c r="GKR145" s="6"/>
      <c r="GKS145" s="6"/>
      <c r="GKT145" s="6"/>
      <c r="GKU145" s="6"/>
      <c r="GKV145" s="6"/>
      <c r="GKW145" s="6"/>
      <c r="GKX145" s="6"/>
      <c r="GKY145" s="6"/>
      <c r="GKZ145" s="6"/>
      <c r="GLA145" s="6"/>
      <c r="GLB145" s="6"/>
      <c r="GLC145" s="6"/>
      <c r="GLD145" s="6"/>
      <c r="GLE145" s="6"/>
      <c r="GLF145" s="6"/>
      <c r="GLG145" s="6"/>
      <c r="GLH145" s="6"/>
      <c r="GLI145" s="6"/>
      <c r="GLJ145" s="6"/>
      <c r="GLK145" s="6"/>
      <c r="GLL145" s="6"/>
      <c r="GLM145" s="6"/>
      <c r="GLN145" s="6"/>
      <c r="GLO145" s="6"/>
      <c r="GLP145" s="6"/>
      <c r="GLQ145" s="6"/>
      <c r="GLR145" s="6"/>
      <c r="GLS145" s="6"/>
      <c r="GLT145" s="6"/>
      <c r="GLU145" s="6"/>
      <c r="GLV145" s="6"/>
      <c r="GLW145" s="6"/>
      <c r="GLX145" s="6"/>
      <c r="GLY145" s="6"/>
      <c r="GLZ145" s="6"/>
      <c r="GMA145" s="6"/>
      <c r="GMB145" s="6"/>
      <c r="GMC145" s="6"/>
      <c r="GMD145" s="6"/>
      <c r="GME145" s="6"/>
      <c r="GMF145" s="6"/>
      <c r="GMG145" s="6"/>
      <c r="GMH145" s="6"/>
      <c r="GMI145" s="6"/>
      <c r="GMJ145" s="6"/>
      <c r="GMK145" s="6"/>
      <c r="GML145" s="6"/>
      <c r="GMM145" s="6"/>
      <c r="GMN145" s="6"/>
      <c r="GMO145" s="6"/>
      <c r="GMP145" s="6"/>
      <c r="GMQ145" s="6"/>
      <c r="GMR145" s="6"/>
      <c r="GMS145" s="6"/>
      <c r="GMT145" s="6"/>
      <c r="GMU145" s="6"/>
      <c r="GMV145" s="6"/>
      <c r="GMW145" s="6"/>
      <c r="GMX145" s="6"/>
      <c r="GMY145" s="6"/>
      <c r="GMZ145" s="6"/>
      <c r="GNA145" s="6"/>
      <c r="GNB145" s="6"/>
      <c r="GNC145" s="6"/>
      <c r="GND145" s="6"/>
      <c r="GNE145" s="6"/>
      <c r="GNF145" s="6"/>
      <c r="GNG145" s="6"/>
      <c r="GNH145" s="6"/>
      <c r="GNI145" s="6"/>
      <c r="GNJ145" s="6"/>
      <c r="GNK145" s="6"/>
      <c r="GNL145" s="6"/>
      <c r="GNM145" s="6"/>
      <c r="GNN145" s="6"/>
      <c r="GNO145" s="6"/>
      <c r="GNP145" s="6"/>
      <c r="GNQ145" s="6"/>
      <c r="GNR145" s="6"/>
      <c r="GNS145" s="6"/>
      <c r="GNT145" s="6"/>
      <c r="GNU145" s="6"/>
      <c r="GNV145" s="6"/>
      <c r="GNW145" s="6"/>
      <c r="GNX145" s="6"/>
      <c r="GNY145" s="6"/>
      <c r="GNZ145" s="6"/>
      <c r="GOA145" s="6"/>
      <c r="GOB145" s="6"/>
      <c r="GOC145" s="6"/>
      <c r="GOD145" s="6"/>
      <c r="GOE145" s="6"/>
      <c r="GOF145" s="6"/>
      <c r="GOG145" s="6"/>
      <c r="GOH145" s="6"/>
      <c r="GOI145" s="6"/>
      <c r="GOJ145" s="6"/>
      <c r="GOK145" s="6"/>
      <c r="GOL145" s="6"/>
      <c r="GOM145" s="6"/>
      <c r="GON145" s="6"/>
      <c r="GOO145" s="6"/>
      <c r="GOP145" s="6"/>
      <c r="GOQ145" s="6"/>
      <c r="GOR145" s="6"/>
      <c r="GOS145" s="6"/>
      <c r="GOT145" s="6"/>
      <c r="GOU145" s="6"/>
      <c r="GOV145" s="6"/>
      <c r="GOW145" s="6"/>
      <c r="GOX145" s="6"/>
      <c r="GOY145" s="6"/>
      <c r="GOZ145" s="6"/>
      <c r="GPA145" s="6"/>
      <c r="GPB145" s="6"/>
      <c r="GPC145" s="6"/>
      <c r="GPD145" s="6"/>
      <c r="GPE145" s="6"/>
      <c r="GPF145" s="6"/>
      <c r="GPG145" s="6"/>
      <c r="GPH145" s="6"/>
      <c r="GPI145" s="6"/>
      <c r="GPJ145" s="6"/>
      <c r="GPK145" s="6"/>
      <c r="GPL145" s="6"/>
      <c r="GPM145" s="6"/>
      <c r="GPN145" s="6"/>
      <c r="GPO145" s="6"/>
      <c r="GPP145" s="6"/>
      <c r="GPQ145" s="6"/>
      <c r="GPR145" s="6"/>
      <c r="GPS145" s="6"/>
      <c r="GPT145" s="6"/>
      <c r="GPU145" s="6"/>
      <c r="GPV145" s="6"/>
      <c r="GPW145" s="6"/>
      <c r="GPX145" s="6"/>
      <c r="GPY145" s="6"/>
      <c r="GPZ145" s="6"/>
      <c r="GQA145" s="6"/>
      <c r="GQB145" s="6"/>
      <c r="GQC145" s="6"/>
      <c r="GQD145" s="6"/>
      <c r="GQE145" s="6"/>
      <c r="GQF145" s="6"/>
      <c r="GQG145" s="6"/>
      <c r="GQH145" s="6"/>
      <c r="GQI145" s="6"/>
      <c r="GQJ145" s="6"/>
      <c r="GQK145" s="6"/>
      <c r="GQL145" s="6"/>
      <c r="GQM145" s="6"/>
      <c r="GQN145" s="6"/>
      <c r="GQO145" s="6"/>
      <c r="GQP145" s="6"/>
      <c r="GQQ145" s="6"/>
      <c r="GQR145" s="6"/>
      <c r="GQS145" s="6"/>
      <c r="GQT145" s="6"/>
      <c r="GQU145" s="6"/>
      <c r="GQV145" s="6"/>
      <c r="GQW145" s="6"/>
      <c r="GQX145" s="6"/>
      <c r="GQY145" s="6"/>
      <c r="GQZ145" s="6"/>
      <c r="GRA145" s="6"/>
      <c r="GRB145" s="6"/>
      <c r="GRC145" s="6"/>
      <c r="GRD145" s="6"/>
      <c r="GRE145" s="6"/>
      <c r="GRF145" s="6"/>
      <c r="GRG145" s="6"/>
      <c r="GRH145" s="6"/>
      <c r="GRI145" s="6"/>
      <c r="GRJ145" s="6"/>
      <c r="GRK145" s="6"/>
      <c r="GRL145" s="6"/>
      <c r="GRM145" s="6"/>
      <c r="GRN145" s="6"/>
      <c r="GRO145" s="6"/>
      <c r="GRP145" s="6"/>
      <c r="GRQ145" s="6"/>
      <c r="GRR145" s="6"/>
      <c r="GRS145" s="6"/>
      <c r="GRT145" s="6"/>
      <c r="GRU145" s="6"/>
      <c r="GRV145" s="6"/>
      <c r="GRW145" s="6"/>
      <c r="GRX145" s="6"/>
      <c r="GRY145" s="6"/>
      <c r="GRZ145" s="6"/>
      <c r="GSA145" s="6"/>
      <c r="GSB145" s="6"/>
      <c r="GSC145" s="6"/>
      <c r="GSD145" s="6"/>
      <c r="GSE145" s="6"/>
      <c r="GSF145" s="6"/>
      <c r="GSG145" s="6"/>
      <c r="GSH145" s="6"/>
      <c r="GSI145" s="6"/>
      <c r="GSJ145" s="6"/>
      <c r="GSK145" s="6"/>
      <c r="GSL145" s="6"/>
      <c r="GSM145" s="6"/>
      <c r="GSN145" s="6"/>
      <c r="GSO145" s="6"/>
      <c r="GSP145" s="6"/>
      <c r="GSQ145" s="6"/>
      <c r="GSR145" s="6"/>
      <c r="GSS145" s="6"/>
      <c r="GST145" s="6"/>
      <c r="GSU145" s="6"/>
      <c r="GSV145" s="6"/>
      <c r="GSW145" s="6"/>
      <c r="GSX145" s="6"/>
      <c r="GSY145" s="6"/>
      <c r="GSZ145" s="6"/>
      <c r="GTA145" s="6"/>
      <c r="GTB145" s="6"/>
      <c r="GTC145" s="6"/>
      <c r="GTD145" s="6"/>
      <c r="GTE145" s="6"/>
      <c r="GTF145" s="6"/>
      <c r="GTG145" s="6"/>
      <c r="GTH145" s="6"/>
      <c r="GTI145" s="6"/>
      <c r="GTJ145" s="6"/>
      <c r="GTK145" s="6"/>
      <c r="GTL145" s="6"/>
      <c r="GTM145" s="6"/>
      <c r="GTN145" s="6"/>
      <c r="GTO145" s="6"/>
      <c r="GTP145" s="6"/>
      <c r="GTQ145" s="6"/>
      <c r="GTR145" s="6"/>
      <c r="GTS145" s="6"/>
      <c r="GTT145" s="6"/>
      <c r="GTU145" s="6"/>
      <c r="GTV145" s="6"/>
      <c r="GTW145" s="6"/>
      <c r="GTX145" s="6"/>
      <c r="GTY145" s="6"/>
      <c r="GTZ145" s="6"/>
      <c r="GUA145" s="6"/>
      <c r="GUB145" s="6"/>
      <c r="GUC145" s="6"/>
      <c r="GUD145" s="6"/>
      <c r="GUE145" s="6"/>
      <c r="GUF145" s="6"/>
      <c r="GUG145" s="6"/>
      <c r="GUH145" s="6"/>
      <c r="GUI145" s="6"/>
      <c r="GUJ145" s="6"/>
      <c r="GUK145" s="6"/>
      <c r="GUL145" s="6"/>
      <c r="GUM145" s="6"/>
      <c r="GUN145" s="6"/>
      <c r="GUO145" s="6"/>
      <c r="GUP145" s="6"/>
      <c r="GUQ145" s="6"/>
      <c r="GUR145" s="6"/>
      <c r="GUS145" s="6"/>
      <c r="GUT145" s="6"/>
      <c r="GUU145" s="6"/>
      <c r="GUV145" s="6"/>
      <c r="GUW145" s="6"/>
      <c r="GUX145" s="6"/>
      <c r="GUY145" s="6"/>
      <c r="GUZ145" s="6"/>
      <c r="GVA145" s="6"/>
      <c r="GVB145" s="6"/>
      <c r="GVC145" s="6"/>
      <c r="GVD145" s="6"/>
      <c r="GVE145" s="6"/>
      <c r="GVF145" s="6"/>
      <c r="GVG145" s="6"/>
      <c r="GVH145" s="6"/>
      <c r="GVI145" s="6"/>
      <c r="GVJ145" s="6"/>
      <c r="GVK145" s="6"/>
      <c r="GVL145" s="6"/>
      <c r="GVM145" s="6"/>
      <c r="GVN145" s="6"/>
      <c r="GVO145" s="6"/>
      <c r="GVP145" s="6"/>
      <c r="GVQ145" s="6"/>
      <c r="GVR145" s="6"/>
      <c r="GVS145" s="6"/>
      <c r="GVT145" s="6"/>
      <c r="GVU145" s="6"/>
      <c r="GVV145" s="6"/>
      <c r="GVW145" s="6"/>
      <c r="GVX145" s="6"/>
      <c r="GVY145" s="6"/>
      <c r="GVZ145" s="6"/>
      <c r="GWA145" s="6"/>
      <c r="GWB145" s="6"/>
      <c r="GWC145" s="6"/>
      <c r="GWD145" s="6"/>
      <c r="GWE145" s="6"/>
      <c r="GWF145" s="6"/>
      <c r="GWG145" s="6"/>
      <c r="GWH145" s="6"/>
      <c r="GWI145" s="6"/>
      <c r="GWJ145" s="6"/>
      <c r="GWK145" s="6"/>
      <c r="GWL145" s="6"/>
      <c r="GWM145" s="6"/>
      <c r="GWN145" s="6"/>
      <c r="GWO145" s="6"/>
      <c r="GWP145" s="6"/>
      <c r="GWQ145" s="6"/>
      <c r="GWR145" s="6"/>
      <c r="GWS145" s="6"/>
      <c r="GWT145" s="6"/>
      <c r="GWU145" s="6"/>
      <c r="GWV145" s="6"/>
      <c r="GWW145" s="6"/>
      <c r="GWX145" s="6"/>
      <c r="GWY145" s="6"/>
      <c r="GWZ145" s="6"/>
      <c r="GXA145" s="6"/>
      <c r="GXB145" s="6"/>
      <c r="GXC145" s="6"/>
      <c r="GXD145" s="6"/>
      <c r="GXE145" s="6"/>
      <c r="GXF145" s="6"/>
      <c r="GXG145" s="6"/>
      <c r="GXH145" s="6"/>
      <c r="GXI145" s="6"/>
      <c r="GXJ145" s="6"/>
      <c r="GXK145" s="6"/>
      <c r="GXL145" s="6"/>
      <c r="GXM145" s="6"/>
      <c r="GXN145" s="6"/>
      <c r="GXO145" s="6"/>
      <c r="GXP145" s="6"/>
      <c r="GXQ145" s="6"/>
      <c r="GXR145" s="6"/>
      <c r="GXS145" s="6"/>
      <c r="GXT145" s="6"/>
      <c r="GXU145" s="6"/>
      <c r="GXV145" s="6"/>
      <c r="GXW145" s="6"/>
      <c r="GXX145" s="6"/>
      <c r="GXY145" s="6"/>
      <c r="GXZ145" s="6"/>
      <c r="GYA145" s="6"/>
      <c r="GYB145" s="6"/>
      <c r="GYC145" s="6"/>
      <c r="GYD145" s="6"/>
      <c r="GYE145" s="6"/>
      <c r="GYF145" s="6"/>
      <c r="GYG145" s="6"/>
      <c r="GYH145" s="6"/>
      <c r="GYI145" s="6"/>
      <c r="GYJ145" s="6"/>
      <c r="GYK145" s="6"/>
      <c r="GYL145" s="6"/>
      <c r="GYM145" s="6"/>
      <c r="GYN145" s="6"/>
      <c r="GYO145" s="6"/>
      <c r="GYP145" s="6"/>
      <c r="GYQ145" s="6"/>
      <c r="GYR145" s="6"/>
      <c r="GYS145" s="6"/>
      <c r="GYT145" s="6"/>
      <c r="GYU145" s="6"/>
      <c r="GYV145" s="6"/>
      <c r="GYW145" s="6"/>
      <c r="GYX145" s="6"/>
      <c r="GYY145" s="6"/>
      <c r="GYZ145" s="6"/>
      <c r="GZA145" s="6"/>
      <c r="GZB145" s="6"/>
      <c r="GZC145" s="6"/>
      <c r="GZD145" s="6"/>
      <c r="GZE145" s="6"/>
      <c r="GZF145" s="6"/>
      <c r="GZG145" s="6"/>
      <c r="GZH145" s="6"/>
      <c r="GZI145" s="6"/>
      <c r="GZJ145" s="6"/>
      <c r="GZK145" s="6"/>
      <c r="GZL145" s="6"/>
      <c r="GZM145" s="6"/>
      <c r="GZN145" s="6"/>
      <c r="GZO145" s="6"/>
      <c r="GZP145" s="6"/>
      <c r="GZQ145" s="6"/>
      <c r="GZR145" s="6"/>
      <c r="GZS145" s="6"/>
      <c r="GZT145" s="6"/>
      <c r="GZU145" s="6"/>
      <c r="GZV145" s="6"/>
      <c r="GZW145" s="6"/>
      <c r="GZX145" s="6"/>
      <c r="GZY145" s="6"/>
      <c r="GZZ145" s="6"/>
      <c r="HAA145" s="6"/>
      <c r="HAB145" s="6"/>
      <c r="HAC145" s="6"/>
      <c r="HAD145" s="6"/>
      <c r="HAE145" s="6"/>
      <c r="HAF145" s="6"/>
      <c r="HAG145" s="6"/>
      <c r="HAH145" s="6"/>
      <c r="HAI145" s="6"/>
      <c r="HAJ145" s="6"/>
      <c r="HAK145" s="6"/>
      <c r="HAL145" s="6"/>
      <c r="HAM145" s="6"/>
      <c r="HAN145" s="6"/>
      <c r="HAO145" s="6"/>
      <c r="HAP145" s="6"/>
      <c r="HAQ145" s="6"/>
      <c r="HAR145" s="6"/>
      <c r="HAS145" s="6"/>
      <c r="HAT145" s="6"/>
      <c r="HAU145" s="6"/>
      <c r="HAV145" s="6"/>
      <c r="HAW145" s="6"/>
      <c r="HAX145" s="6"/>
      <c r="HAY145" s="6"/>
      <c r="HAZ145" s="6"/>
      <c r="HBA145" s="6"/>
      <c r="HBB145" s="6"/>
      <c r="HBC145" s="6"/>
      <c r="HBD145" s="6"/>
      <c r="HBE145" s="6"/>
      <c r="HBF145" s="6"/>
      <c r="HBG145" s="6"/>
      <c r="HBH145" s="6"/>
      <c r="HBI145" s="6"/>
      <c r="HBJ145" s="6"/>
      <c r="HBK145" s="6"/>
      <c r="HBL145" s="6"/>
      <c r="HBM145" s="6"/>
      <c r="HBN145" s="6"/>
      <c r="HBO145" s="6"/>
      <c r="HBP145" s="6"/>
      <c r="HBQ145" s="6"/>
      <c r="HBR145" s="6"/>
      <c r="HBS145" s="6"/>
      <c r="HBT145" s="6"/>
      <c r="HBU145" s="6"/>
      <c r="HBV145" s="6"/>
      <c r="HBW145" s="6"/>
      <c r="HBX145" s="6"/>
      <c r="HBY145" s="6"/>
      <c r="HBZ145" s="6"/>
      <c r="HCA145" s="6"/>
      <c r="HCB145" s="6"/>
      <c r="HCC145" s="6"/>
      <c r="HCD145" s="6"/>
      <c r="HCE145" s="6"/>
      <c r="HCF145" s="6"/>
      <c r="HCG145" s="6"/>
      <c r="HCH145" s="6"/>
      <c r="HCI145" s="6"/>
      <c r="HCJ145" s="6"/>
      <c r="HCK145" s="6"/>
      <c r="HCL145" s="6"/>
      <c r="HCM145" s="6"/>
      <c r="HCN145" s="6"/>
      <c r="HCO145" s="6"/>
      <c r="HCP145" s="6"/>
      <c r="HCQ145" s="6"/>
      <c r="HCR145" s="6"/>
      <c r="HCS145" s="6"/>
      <c r="HCT145" s="6"/>
      <c r="HCU145" s="6"/>
      <c r="HCV145" s="6"/>
      <c r="HCW145" s="6"/>
      <c r="HCX145" s="6"/>
      <c r="HCY145" s="6"/>
      <c r="HCZ145" s="6"/>
      <c r="HDA145" s="6"/>
      <c r="HDB145" s="6"/>
      <c r="HDC145" s="6"/>
      <c r="HDD145" s="6"/>
      <c r="HDE145" s="6"/>
      <c r="HDF145" s="6"/>
      <c r="HDG145" s="6"/>
      <c r="HDH145" s="6"/>
      <c r="HDI145" s="6"/>
      <c r="HDJ145" s="6"/>
      <c r="HDK145" s="6"/>
      <c r="HDL145" s="6"/>
      <c r="HDM145" s="6"/>
      <c r="HDN145" s="6"/>
      <c r="HDO145" s="6"/>
      <c r="HDP145" s="6"/>
      <c r="HDQ145" s="6"/>
      <c r="HDR145" s="6"/>
      <c r="HDS145" s="6"/>
      <c r="HDT145" s="6"/>
      <c r="HDU145" s="6"/>
      <c r="HDV145" s="6"/>
      <c r="HDW145" s="6"/>
      <c r="HDX145" s="6"/>
      <c r="HDY145" s="6"/>
      <c r="HDZ145" s="6"/>
      <c r="HEA145" s="6"/>
      <c r="HEB145" s="6"/>
      <c r="HEC145" s="6"/>
      <c r="HED145" s="6"/>
      <c r="HEE145" s="6"/>
      <c r="HEF145" s="6"/>
      <c r="HEG145" s="6"/>
      <c r="HEH145" s="6"/>
      <c r="HEI145" s="6"/>
      <c r="HEJ145" s="6"/>
      <c r="HEK145" s="6"/>
      <c r="HEL145" s="6"/>
      <c r="HEM145" s="6"/>
      <c r="HEN145" s="6"/>
      <c r="HEO145" s="6"/>
      <c r="HEP145" s="6"/>
      <c r="HEQ145" s="6"/>
      <c r="HER145" s="6"/>
      <c r="HES145" s="6"/>
      <c r="HET145" s="6"/>
      <c r="HEU145" s="6"/>
      <c r="HEV145" s="6"/>
      <c r="HEW145" s="6"/>
      <c r="HEX145" s="6"/>
      <c r="HEY145" s="6"/>
      <c r="HEZ145" s="6"/>
      <c r="HFA145" s="6"/>
      <c r="HFB145" s="6"/>
      <c r="HFC145" s="6"/>
      <c r="HFD145" s="6"/>
      <c r="HFE145" s="6"/>
      <c r="HFF145" s="6"/>
      <c r="HFG145" s="6"/>
      <c r="HFH145" s="6"/>
      <c r="HFI145" s="6"/>
      <c r="HFJ145" s="6"/>
      <c r="HFK145" s="6"/>
      <c r="HFL145" s="6"/>
      <c r="HFM145" s="6"/>
      <c r="HFN145" s="6"/>
      <c r="HFO145" s="6"/>
      <c r="HFP145" s="6"/>
      <c r="HFQ145" s="6"/>
      <c r="HFR145" s="6"/>
      <c r="HFS145" s="6"/>
      <c r="HFT145" s="6"/>
      <c r="HFU145" s="6"/>
      <c r="HFV145" s="6"/>
      <c r="HFW145" s="6"/>
      <c r="HFX145" s="6"/>
      <c r="HFY145" s="6"/>
      <c r="HFZ145" s="6"/>
      <c r="HGA145" s="6"/>
      <c r="HGB145" s="6"/>
      <c r="HGC145" s="6"/>
      <c r="HGD145" s="6"/>
      <c r="HGE145" s="6"/>
      <c r="HGF145" s="6"/>
      <c r="HGG145" s="6"/>
      <c r="HGH145" s="6"/>
      <c r="HGI145" s="6"/>
      <c r="HGJ145" s="6"/>
      <c r="HGK145" s="6"/>
      <c r="HGL145" s="6"/>
      <c r="HGM145" s="6"/>
      <c r="HGN145" s="6"/>
      <c r="HGO145" s="6"/>
      <c r="HGP145" s="6"/>
      <c r="HGQ145" s="6"/>
      <c r="HGR145" s="6"/>
      <c r="HGS145" s="6"/>
      <c r="HGT145" s="6"/>
      <c r="HGU145" s="6"/>
      <c r="HGV145" s="6"/>
      <c r="HGW145" s="6"/>
      <c r="HGX145" s="6"/>
      <c r="HGY145" s="6"/>
      <c r="HGZ145" s="6"/>
      <c r="HHA145" s="6"/>
      <c r="HHB145" s="6"/>
      <c r="HHC145" s="6"/>
      <c r="HHD145" s="6"/>
      <c r="HHE145" s="6"/>
      <c r="HHF145" s="6"/>
      <c r="HHG145" s="6"/>
      <c r="HHH145" s="6"/>
      <c r="HHI145" s="6"/>
      <c r="HHJ145" s="6"/>
      <c r="HHK145" s="6"/>
      <c r="HHL145" s="6"/>
      <c r="HHM145" s="6"/>
      <c r="HHN145" s="6"/>
      <c r="HHO145" s="6"/>
      <c r="HHP145" s="6"/>
      <c r="HHQ145" s="6"/>
      <c r="HHR145" s="6"/>
      <c r="HHS145" s="6"/>
      <c r="HHT145" s="6"/>
      <c r="HHU145" s="6"/>
      <c r="HHV145" s="6"/>
      <c r="HHW145" s="6"/>
      <c r="HHX145" s="6"/>
      <c r="HHY145" s="6"/>
      <c r="HHZ145" s="6"/>
      <c r="HIA145" s="6"/>
      <c r="HIB145" s="6"/>
      <c r="HIC145" s="6"/>
      <c r="HID145" s="6"/>
      <c r="HIE145" s="6"/>
      <c r="HIF145" s="6"/>
      <c r="HIG145" s="6"/>
      <c r="HIH145" s="6"/>
      <c r="HII145" s="6"/>
      <c r="HIJ145" s="6"/>
      <c r="HIK145" s="6"/>
      <c r="HIL145" s="6"/>
      <c r="HIM145" s="6"/>
      <c r="HIN145" s="6"/>
      <c r="HIO145" s="6"/>
      <c r="HIP145" s="6"/>
      <c r="HIQ145" s="6"/>
      <c r="HIR145" s="6"/>
      <c r="HIS145" s="6"/>
      <c r="HIT145" s="6"/>
      <c r="HIU145" s="6"/>
      <c r="HIV145" s="6"/>
      <c r="HIW145" s="6"/>
      <c r="HIX145" s="6"/>
      <c r="HIY145" s="6"/>
      <c r="HIZ145" s="6"/>
      <c r="HJA145" s="6"/>
      <c r="HJB145" s="6"/>
      <c r="HJC145" s="6"/>
      <c r="HJD145" s="6"/>
      <c r="HJE145" s="6"/>
      <c r="HJF145" s="6"/>
      <c r="HJG145" s="6"/>
      <c r="HJH145" s="6"/>
      <c r="HJI145" s="6"/>
      <c r="HJJ145" s="6"/>
      <c r="HJK145" s="6"/>
      <c r="HJL145" s="6"/>
      <c r="HJM145" s="6"/>
      <c r="HJN145" s="6"/>
      <c r="HJO145" s="6"/>
      <c r="HJP145" s="6"/>
      <c r="HJQ145" s="6"/>
      <c r="HJR145" s="6"/>
      <c r="HJS145" s="6"/>
      <c r="HJT145" s="6"/>
      <c r="HJU145" s="6"/>
      <c r="HJV145" s="6"/>
      <c r="HJW145" s="6"/>
      <c r="HJX145" s="6"/>
      <c r="HJY145" s="6"/>
      <c r="HJZ145" s="6"/>
      <c r="HKA145" s="6"/>
      <c r="HKB145" s="6"/>
      <c r="HKC145" s="6"/>
      <c r="HKD145" s="6"/>
      <c r="HKE145" s="6"/>
      <c r="HKF145" s="6"/>
      <c r="HKG145" s="6"/>
      <c r="HKH145" s="6"/>
      <c r="HKI145" s="6"/>
      <c r="HKJ145" s="6"/>
      <c r="HKK145" s="6"/>
      <c r="HKL145" s="6"/>
      <c r="HKM145" s="6"/>
      <c r="HKN145" s="6"/>
      <c r="HKO145" s="6"/>
      <c r="HKP145" s="6"/>
      <c r="HKQ145" s="6"/>
      <c r="HKR145" s="6"/>
      <c r="HKS145" s="6"/>
      <c r="HKT145" s="6"/>
      <c r="HKU145" s="6"/>
      <c r="HKV145" s="6"/>
      <c r="HKW145" s="6"/>
      <c r="HKX145" s="6"/>
      <c r="HKY145" s="6"/>
      <c r="HKZ145" s="6"/>
      <c r="HLA145" s="6"/>
      <c r="HLB145" s="6"/>
      <c r="HLC145" s="6"/>
      <c r="HLD145" s="6"/>
      <c r="HLE145" s="6"/>
      <c r="HLF145" s="6"/>
      <c r="HLG145" s="6"/>
      <c r="HLH145" s="6"/>
      <c r="HLI145" s="6"/>
      <c r="HLJ145" s="6"/>
      <c r="HLK145" s="6"/>
      <c r="HLL145" s="6"/>
      <c r="HLM145" s="6"/>
      <c r="HLN145" s="6"/>
      <c r="HLO145" s="6"/>
      <c r="HLP145" s="6"/>
      <c r="HLQ145" s="6"/>
      <c r="HLR145" s="6"/>
      <c r="HLS145" s="6"/>
      <c r="HLT145" s="6"/>
      <c r="HLU145" s="6"/>
      <c r="HLV145" s="6"/>
      <c r="HLW145" s="6"/>
      <c r="HLX145" s="6"/>
      <c r="HLY145" s="6"/>
      <c r="HLZ145" s="6"/>
      <c r="HMA145" s="6"/>
      <c r="HMB145" s="6"/>
      <c r="HMC145" s="6"/>
      <c r="HMD145" s="6"/>
      <c r="HME145" s="6"/>
      <c r="HMF145" s="6"/>
      <c r="HMG145" s="6"/>
      <c r="HMH145" s="6"/>
      <c r="HMI145" s="6"/>
      <c r="HMJ145" s="6"/>
      <c r="HMK145" s="6"/>
      <c r="HML145" s="6"/>
      <c r="HMM145" s="6"/>
      <c r="HMN145" s="6"/>
      <c r="HMO145" s="6"/>
      <c r="HMP145" s="6"/>
      <c r="HMQ145" s="6"/>
      <c r="HMR145" s="6"/>
      <c r="HMS145" s="6"/>
      <c r="HMT145" s="6"/>
      <c r="HMU145" s="6"/>
      <c r="HMV145" s="6"/>
      <c r="HMW145" s="6"/>
      <c r="HMX145" s="6"/>
      <c r="HMY145" s="6"/>
      <c r="HMZ145" s="6"/>
      <c r="HNA145" s="6"/>
      <c r="HNB145" s="6"/>
      <c r="HNC145" s="6"/>
      <c r="HND145" s="6"/>
      <c r="HNE145" s="6"/>
      <c r="HNF145" s="6"/>
      <c r="HNG145" s="6"/>
      <c r="HNH145" s="6"/>
      <c r="HNI145" s="6"/>
      <c r="HNJ145" s="6"/>
      <c r="HNK145" s="6"/>
      <c r="HNL145" s="6"/>
      <c r="HNM145" s="6"/>
      <c r="HNN145" s="6"/>
      <c r="HNO145" s="6"/>
      <c r="HNP145" s="6"/>
      <c r="HNQ145" s="6"/>
      <c r="HNR145" s="6"/>
      <c r="HNS145" s="6"/>
      <c r="HNT145" s="6"/>
      <c r="HNU145" s="6"/>
      <c r="HNV145" s="6"/>
      <c r="HNW145" s="6"/>
      <c r="HNX145" s="6"/>
      <c r="HNY145" s="6"/>
      <c r="HNZ145" s="6"/>
      <c r="HOA145" s="6"/>
      <c r="HOB145" s="6"/>
      <c r="HOC145" s="6"/>
      <c r="HOD145" s="6"/>
      <c r="HOE145" s="6"/>
      <c r="HOF145" s="6"/>
      <c r="HOG145" s="6"/>
      <c r="HOH145" s="6"/>
      <c r="HOI145" s="6"/>
      <c r="HOJ145" s="6"/>
      <c r="HOK145" s="6"/>
      <c r="HOL145" s="6"/>
      <c r="HOM145" s="6"/>
      <c r="HON145" s="6"/>
      <c r="HOO145" s="6"/>
      <c r="HOP145" s="6"/>
      <c r="HOQ145" s="6"/>
      <c r="HOR145" s="6"/>
      <c r="HOS145" s="6"/>
      <c r="HOT145" s="6"/>
      <c r="HOU145" s="6"/>
      <c r="HOV145" s="6"/>
      <c r="HOW145" s="6"/>
      <c r="HOX145" s="6"/>
      <c r="HOY145" s="6"/>
      <c r="HOZ145" s="6"/>
      <c r="HPA145" s="6"/>
      <c r="HPB145" s="6"/>
      <c r="HPC145" s="6"/>
      <c r="HPD145" s="6"/>
      <c r="HPE145" s="6"/>
      <c r="HPF145" s="6"/>
      <c r="HPG145" s="6"/>
      <c r="HPH145" s="6"/>
      <c r="HPI145" s="6"/>
      <c r="HPJ145" s="6"/>
      <c r="HPK145" s="6"/>
      <c r="HPL145" s="6"/>
      <c r="HPM145" s="6"/>
      <c r="HPN145" s="6"/>
      <c r="HPO145" s="6"/>
      <c r="HPP145" s="6"/>
      <c r="HPQ145" s="6"/>
      <c r="HPR145" s="6"/>
      <c r="HPS145" s="6"/>
      <c r="HPT145" s="6"/>
      <c r="HPU145" s="6"/>
      <c r="HPV145" s="6"/>
      <c r="HPW145" s="6"/>
      <c r="HPX145" s="6"/>
      <c r="HPY145" s="6"/>
      <c r="HPZ145" s="6"/>
      <c r="HQA145" s="6"/>
      <c r="HQB145" s="6"/>
      <c r="HQC145" s="6"/>
      <c r="HQD145" s="6"/>
      <c r="HQE145" s="6"/>
      <c r="HQF145" s="6"/>
      <c r="HQG145" s="6"/>
      <c r="HQH145" s="6"/>
      <c r="HQI145" s="6"/>
      <c r="HQJ145" s="6"/>
      <c r="HQK145" s="6"/>
      <c r="HQL145" s="6"/>
      <c r="HQM145" s="6"/>
      <c r="HQN145" s="6"/>
      <c r="HQO145" s="6"/>
      <c r="HQP145" s="6"/>
      <c r="HQQ145" s="6"/>
      <c r="HQR145" s="6"/>
      <c r="HQS145" s="6"/>
      <c r="HQT145" s="6"/>
      <c r="HQU145" s="6"/>
      <c r="HQV145" s="6"/>
      <c r="HQW145" s="6"/>
      <c r="HQX145" s="6"/>
      <c r="HQY145" s="6"/>
      <c r="HQZ145" s="6"/>
      <c r="HRA145" s="6"/>
      <c r="HRB145" s="6"/>
      <c r="HRC145" s="6"/>
      <c r="HRD145" s="6"/>
      <c r="HRE145" s="6"/>
      <c r="HRF145" s="6"/>
      <c r="HRG145" s="6"/>
      <c r="HRH145" s="6"/>
      <c r="HRI145" s="6"/>
      <c r="HRJ145" s="6"/>
      <c r="HRK145" s="6"/>
      <c r="HRL145" s="6"/>
      <c r="HRM145" s="6"/>
      <c r="HRN145" s="6"/>
      <c r="HRO145" s="6"/>
      <c r="HRP145" s="6"/>
      <c r="HRQ145" s="6"/>
      <c r="HRR145" s="6"/>
      <c r="HRS145" s="6"/>
      <c r="HRT145" s="6"/>
      <c r="HRU145" s="6"/>
      <c r="HRV145" s="6"/>
      <c r="HRW145" s="6"/>
      <c r="HRX145" s="6"/>
      <c r="HRY145" s="6"/>
      <c r="HRZ145" s="6"/>
      <c r="HSA145" s="6"/>
      <c r="HSB145" s="6"/>
      <c r="HSC145" s="6"/>
      <c r="HSD145" s="6"/>
      <c r="HSE145" s="6"/>
      <c r="HSF145" s="6"/>
      <c r="HSG145" s="6"/>
      <c r="HSH145" s="6"/>
      <c r="HSI145" s="6"/>
      <c r="HSJ145" s="6"/>
      <c r="HSK145" s="6"/>
      <c r="HSL145" s="6"/>
      <c r="HSM145" s="6"/>
      <c r="HSN145" s="6"/>
      <c r="HSO145" s="6"/>
      <c r="HSP145" s="6"/>
      <c r="HSQ145" s="6"/>
      <c r="HSR145" s="6"/>
      <c r="HSS145" s="6"/>
      <c r="HST145" s="6"/>
      <c r="HSU145" s="6"/>
      <c r="HSV145" s="6"/>
      <c r="HSW145" s="6"/>
      <c r="HSX145" s="6"/>
      <c r="HSY145" s="6"/>
      <c r="HSZ145" s="6"/>
      <c r="HTA145" s="6"/>
      <c r="HTB145" s="6"/>
      <c r="HTC145" s="6"/>
      <c r="HTD145" s="6"/>
      <c r="HTE145" s="6"/>
      <c r="HTF145" s="6"/>
      <c r="HTG145" s="6"/>
      <c r="HTH145" s="6"/>
      <c r="HTI145" s="6"/>
      <c r="HTJ145" s="6"/>
      <c r="HTK145" s="6"/>
      <c r="HTL145" s="6"/>
      <c r="HTM145" s="6"/>
      <c r="HTN145" s="6"/>
      <c r="HTO145" s="6"/>
      <c r="HTP145" s="6"/>
      <c r="HTQ145" s="6"/>
      <c r="HTR145" s="6"/>
      <c r="HTS145" s="6"/>
      <c r="HTT145" s="6"/>
      <c r="HTU145" s="6"/>
      <c r="HTV145" s="6"/>
      <c r="HTW145" s="6"/>
      <c r="HTX145" s="6"/>
      <c r="HTY145" s="6"/>
      <c r="HTZ145" s="6"/>
      <c r="HUA145" s="6"/>
      <c r="HUB145" s="6"/>
      <c r="HUC145" s="6"/>
      <c r="HUD145" s="6"/>
      <c r="HUE145" s="6"/>
      <c r="HUF145" s="6"/>
      <c r="HUG145" s="6"/>
      <c r="HUH145" s="6"/>
      <c r="HUI145" s="6"/>
      <c r="HUJ145" s="6"/>
      <c r="HUK145" s="6"/>
      <c r="HUL145" s="6"/>
      <c r="HUM145" s="6"/>
      <c r="HUN145" s="6"/>
      <c r="HUO145" s="6"/>
      <c r="HUP145" s="6"/>
      <c r="HUQ145" s="6"/>
      <c r="HUR145" s="6"/>
      <c r="HUS145" s="6"/>
      <c r="HUT145" s="6"/>
      <c r="HUU145" s="6"/>
      <c r="HUV145" s="6"/>
      <c r="HUW145" s="6"/>
      <c r="HUX145" s="6"/>
      <c r="HUY145" s="6"/>
      <c r="HUZ145" s="6"/>
      <c r="HVA145" s="6"/>
      <c r="HVB145" s="6"/>
      <c r="HVC145" s="6"/>
      <c r="HVD145" s="6"/>
      <c r="HVE145" s="6"/>
      <c r="HVF145" s="6"/>
      <c r="HVG145" s="6"/>
      <c r="HVH145" s="6"/>
      <c r="HVI145" s="6"/>
      <c r="HVJ145" s="6"/>
      <c r="HVK145" s="6"/>
      <c r="HVL145" s="6"/>
      <c r="HVM145" s="6"/>
      <c r="HVN145" s="6"/>
      <c r="HVO145" s="6"/>
      <c r="HVP145" s="6"/>
      <c r="HVQ145" s="6"/>
      <c r="HVR145" s="6"/>
      <c r="HVS145" s="6"/>
      <c r="HVT145" s="6"/>
      <c r="HVU145" s="6"/>
      <c r="HVV145" s="6"/>
      <c r="HVW145" s="6"/>
      <c r="HVX145" s="6"/>
      <c r="HVY145" s="6"/>
      <c r="HVZ145" s="6"/>
      <c r="HWA145" s="6"/>
      <c r="HWB145" s="6"/>
      <c r="HWC145" s="6"/>
      <c r="HWD145" s="6"/>
      <c r="HWE145" s="6"/>
      <c r="HWF145" s="6"/>
      <c r="HWG145" s="6"/>
      <c r="HWH145" s="6"/>
      <c r="HWI145" s="6"/>
      <c r="HWJ145" s="6"/>
      <c r="HWK145" s="6"/>
      <c r="HWL145" s="6"/>
      <c r="HWM145" s="6"/>
      <c r="HWN145" s="6"/>
      <c r="HWO145" s="6"/>
      <c r="HWP145" s="6"/>
      <c r="HWQ145" s="6"/>
      <c r="HWR145" s="6"/>
      <c r="HWS145" s="6"/>
      <c r="HWT145" s="6"/>
      <c r="HWU145" s="6"/>
      <c r="HWV145" s="6"/>
      <c r="HWW145" s="6"/>
      <c r="HWX145" s="6"/>
      <c r="HWY145" s="6"/>
      <c r="HWZ145" s="6"/>
      <c r="HXA145" s="6"/>
      <c r="HXB145" s="6"/>
      <c r="HXC145" s="6"/>
      <c r="HXD145" s="6"/>
      <c r="HXE145" s="6"/>
      <c r="HXF145" s="6"/>
      <c r="HXG145" s="6"/>
      <c r="HXH145" s="6"/>
      <c r="HXI145" s="6"/>
      <c r="HXJ145" s="6"/>
      <c r="HXK145" s="6"/>
      <c r="HXL145" s="6"/>
      <c r="HXM145" s="6"/>
      <c r="HXN145" s="6"/>
      <c r="HXO145" s="6"/>
      <c r="HXP145" s="6"/>
      <c r="HXQ145" s="6"/>
      <c r="HXR145" s="6"/>
      <c r="HXS145" s="6"/>
      <c r="HXT145" s="6"/>
      <c r="HXU145" s="6"/>
      <c r="HXV145" s="6"/>
      <c r="HXW145" s="6"/>
      <c r="HXX145" s="6"/>
      <c r="HXY145" s="6"/>
      <c r="HXZ145" s="6"/>
      <c r="HYA145" s="6"/>
      <c r="HYB145" s="6"/>
      <c r="HYC145" s="6"/>
      <c r="HYD145" s="6"/>
      <c r="HYE145" s="6"/>
      <c r="HYF145" s="6"/>
      <c r="HYG145" s="6"/>
      <c r="HYH145" s="6"/>
      <c r="HYI145" s="6"/>
      <c r="HYJ145" s="6"/>
      <c r="HYK145" s="6"/>
      <c r="HYL145" s="6"/>
      <c r="HYM145" s="6"/>
      <c r="HYN145" s="6"/>
      <c r="HYO145" s="6"/>
      <c r="HYP145" s="6"/>
      <c r="HYQ145" s="6"/>
      <c r="HYR145" s="6"/>
      <c r="HYS145" s="6"/>
      <c r="HYT145" s="6"/>
      <c r="HYU145" s="6"/>
      <c r="HYV145" s="6"/>
      <c r="HYW145" s="6"/>
      <c r="HYX145" s="6"/>
      <c r="HYY145" s="6"/>
      <c r="HYZ145" s="6"/>
      <c r="HZA145" s="6"/>
      <c r="HZB145" s="6"/>
      <c r="HZC145" s="6"/>
      <c r="HZD145" s="6"/>
      <c r="HZE145" s="6"/>
      <c r="HZF145" s="6"/>
      <c r="HZG145" s="6"/>
      <c r="HZH145" s="6"/>
      <c r="HZI145" s="6"/>
      <c r="HZJ145" s="6"/>
      <c r="HZK145" s="6"/>
      <c r="HZL145" s="6"/>
      <c r="HZM145" s="6"/>
      <c r="HZN145" s="6"/>
      <c r="HZO145" s="6"/>
      <c r="HZP145" s="6"/>
      <c r="HZQ145" s="6"/>
      <c r="HZR145" s="6"/>
      <c r="HZS145" s="6"/>
      <c r="HZT145" s="6"/>
      <c r="HZU145" s="6"/>
      <c r="HZV145" s="6"/>
      <c r="HZW145" s="6"/>
      <c r="HZX145" s="6"/>
      <c r="HZY145" s="6"/>
      <c r="HZZ145" s="6"/>
      <c r="IAA145" s="6"/>
      <c r="IAB145" s="6"/>
      <c r="IAC145" s="6"/>
      <c r="IAD145" s="6"/>
      <c r="IAE145" s="6"/>
      <c r="IAF145" s="6"/>
      <c r="IAG145" s="6"/>
      <c r="IAH145" s="6"/>
      <c r="IAI145" s="6"/>
      <c r="IAJ145" s="6"/>
      <c r="IAK145" s="6"/>
      <c r="IAL145" s="6"/>
      <c r="IAM145" s="6"/>
      <c r="IAN145" s="6"/>
      <c r="IAO145" s="6"/>
      <c r="IAP145" s="6"/>
      <c r="IAQ145" s="6"/>
      <c r="IAR145" s="6"/>
      <c r="IAS145" s="6"/>
      <c r="IAT145" s="6"/>
      <c r="IAU145" s="6"/>
      <c r="IAV145" s="6"/>
      <c r="IAW145" s="6"/>
      <c r="IAX145" s="6"/>
      <c r="IAY145" s="6"/>
      <c r="IAZ145" s="6"/>
      <c r="IBA145" s="6"/>
      <c r="IBB145" s="6"/>
      <c r="IBC145" s="6"/>
      <c r="IBD145" s="6"/>
      <c r="IBE145" s="6"/>
      <c r="IBF145" s="6"/>
      <c r="IBG145" s="6"/>
      <c r="IBH145" s="6"/>
      <c r="IBI145" s="6"/>
      <c r="IBJ145" s="6"/>
      <c r="IBK145" s="6"/>
      <c r="IBL145" s="6"/>
      <c r="IBM145" s="6"/>
      <c r="IBN145" s="6"/>
      <c r="IBO145" s="6"/>
      <c r="IBP145" s="6"/>
      <c r="IBQ145" s="6"/>
      <c r="IBR145" s="6"/>
      <c r="IBS145" s="6"/>
      <c r="IBT145" s="6"/>
      <c r="IBU145" s="6"/>
      <c r="IBV145" s="6"/>
      <c r="IBW145" s="6"/>
      <c r="IBX145" s="6"/>
      <c r="IBY145" s="6"/>
      <c r="IBZ145" s="6"/>
      <c r="ICA145" s="6"/>
      <c r="ICB145" s="6"/>
      <c r="ICC145" s="6"/>
      <c r="ICD145" s="6"/>
      <c r="ICE145" s="6"/>
      <c r="ICF145" s="6"/>
      <c r="ICG145" s="6"/>
      <c r="ICH145" s="6"/>
      <c r="ICI145" s="6"/>
      <c r="ICJ145" s="6"/>
      <c r="ICK145" s="6"/>
      <c r="ICL145" s="6"/>
      <c r="ICM145" s="6"/>
      <c r="ICN145" s="6"/>
      <c r="ICO145" s="6"/>
      <c r="ICP145" s="6"/>
      <c r="ICQ145" s="6"/>
      <c r="ICR145" s="6"/>
      <c r="ICS145" s="6"/>
      <c r="ICT145" s="6"/>
      <c r="ICU145" s="6"/>
      <c r="ICV145" s="6"/>
      <c r="ICW145" s="6"/>
      <c r="ICX145" s="6"/>
      <c r="ICY145" s="6"/>
      <c r="ICZ145" s="6"/>
      <c r="IDA145" s="6"/>
      <c r="IDB145" s="6"/>
      <c r="IDC145" s="6"/>
      <c r="IDD145" s="6"/>
      <c r="IDE145" s="6"/>
      <c r="IDF145" s="6"/>
      <c r="IDG145" s="6"/>
      <c r="IDH145" s="6"/>
      <c r="IDI145" s="6"/>
      <c r="IDJ145" s="6"/>
      <c r="IDK145" s="6"/>
      <c r="IDL145" s="6"/>
      <c r="IDM145" s="6"/>
      <c r="IDN145" s="6"/>
      <c r="IDO145" s="6"/>
      <c r="IDP145" s="6"/>
      <c r="IDQ145" s="6"/>
      <c r="IDR145" s="6"/>
      <c r="IDS145" s="6"/>
      <c r="IDT145" s="6"/>
      <c r="IDU145" s="6"/>
      <c r="IDV145" s="6"/>
      <c r="IDW145" s="6"/>
      <c r="IDX145" s="6"/>
      <c r="IDY145" s="6"/>
      <c r="IDZ145" s="6"/>
      <c r="IEA145" s="6"/>
      <c r="IEB145" s="6"/>
      <c r="IEC145" s="6"/>
      <c r="IED145" s="6"/>
      <c r="IEE145" s="6"/>
      <c r="IEF145" s="6"/>
      <c r="IEG145" s="6"/>
      <c r="IEH145" s="6"/>
      <c r="IEI145" s="6"/>
      <c r="IEJ145" s="6"/>
      <c r="IEK145" s="6"/>
      <c r="IEL145" s="6"/>
      <c r="IEM145" s="6"/>
      <c r="IEN145" s="6"/>
      <c r="IEO145" s="6"/>
      <c r="IEP145" s="6"/>
      <c r="IEQ145" s="6"/>
      <c r="IER145" s="6"/>
      <c r="IES145" s="6"/>
      <c r="IET145" s="6"/>
      <c r="IEU145" s="6"/>
      <c r="IEV145" s="6"/>
      <c r="IEW145" s="6"/>
      <c r="IEX145" s="6"/>
      <c r="IEY145" s="6"/>
      <c r="IEZ145" s="6"/>
      <c r="IFA145" s="6"/>
      <c r="IFB145" s="6"/>
      <c r="IFC145" s="6"/>
      <c r="IFD145" s="6"/>
      <c r="IFE145" s="6"/>
      <c r="IFF145" s="6"/>
      <c r="IFG145" s="6"/>
      <c r="IFH145" s="6"/>
      <c r="IFI145" s="6"/>
      <c r="IFJ145" s="6"/>
      <c r="IFK145" s="6"/>
      <c r="IFL145" s="6"/>
      <c r="IFM145" s="6"/>
      <c r="IFN145" s="6"/>
      <c r="IFO145" s="6"/>
      <c r="IFP145" s="6"/>
      <c r="IFQ145" s="6"/>
      <c r="IFR145" s="6"/>
      <c r="IFS145" s="6"/>
      <c r="IFT145" s="6"/>
      <c r="IFU145" s="6"/>
      <c r="IFV145" s="6"/>
      <c r="IFW145" s="6"/>
      <c r="IFX145" s="6"/>
      <c r="IFY145" s="6"/>
      <c r="IFZ145" s="6"/>
      <c r="IGA145" s="6"/>
      <c r="IGB145" s="6"/>
      <c r="IGC145" s="6"/>
      <c r="IGD145" s="6"/>
      <c r="IGE145" s="6"/>
      <c r="IGF145" s="6"/>
      <c r="IGG145" s="6"/>
      <c r="IGH145" s="6"/>
      <c r="IGI145" s="6"/>
      <c r="IGJ145" s="6"/>
      <c r="IGK145" s="6"/>
      <c r="IGL145" s="6"/>
      <c r="IGM145" s="6"/>
      <c r="IGN145" s="6"/>
      <c r="IGO145" s="6"/>
      <c r="IGP145" s="6"/>
      <c r="IGQ145" s="6"/>
      <c r="IGR145" s="6"/>
      <c r="IGS145" s="6"/>
      <c r="IGT145" s="6"/>
      <c r="IGU145" s="6"/>
      <c r="IGV145" s="6"/>
      <c r="IGW145" s="6"/>
      <c r="IGX145" s="6"/>
      <c r="IGY145" s="6"/>
      <c r="IGZ145" s="6"/>
      <c r="IHA145" s="6"/>
      <c r="IHB145" s="6"/>
      <c r="IHC145" s="6"/>
      <c r="IHD145" s="6"/>
      <c r="IHE145" s="6"/>
      <c r="IHF145" s="6"/>
      <c r="IHG145" s="6"/>
      <c r="IHH145" s="6"/>
      <c r="IHI145" s="6"/>
      <c r="IHJ145" s="6"/>
      <c r="IHK145" s="6"/>
      <c r="IHL145" s="6"/>
      <c r="IHM145" s="6"/>
      <c r="IHN145" s="6"/>
      <c r="IHO145" s="6"/>
      <c r="IHP145" s="6"/>
      <c r="IHQ145" s="6"/>
      <c r="IHR145" s="6"/>
      <c r="IHS145" s="6"/>
      <c r="IHT145" s="6"/>
      <c r="IHU145" s="6"/>
      <c r="IHV145" s="6"/>
      <c r="IHW145" s="6"/>
      <c r="IHX145" s="6"/>
      <c r="IHY145" s="6"/>
      <c r="IHZ145" s="6"/>
      <c r="IIA145" s="6"/>
      <c r="IIB145" s="6"/>
      <c r="IIC145" s="6"/>
      <c r="IID145" s="6"/>
      <c r="IIE145" s="6"/>
      <c r="IIF145" s="6"/>
      <c r="IIG145" s="6"/>
      <c r="IIH145" s="6"/>
      <c r="III145" s="6"/>
      <c r="IIJ145" s="6"/>
      <c r="IIK145" s="6"/>
      <c r="IIL145" s="6"/>
      <c r="IIM145" s="6"/>
      <c r="IIN145" s="6"/>
      <c r="IIO145" s="6"/>
      <c r="IIP145" s="6"/>
      <c r="IIQ145" s="6"/>
      <c r="IIR145" s="6"/>
      <c r="IIS145" s="6"/>
      <c r="IIT145" s="6"/>
      <c r="IIU145" s="6"/>
      <c r="IIV145" s="6"/>
      <c r="IIW145" s="6"/>
      <c r="IIX145" s="6"/>
      <c r="IIY145" s="6"/>
      <c r="IIZ145" s="6"/>
      <c r="IJA145" s="6"/>
      <c r="IJB145" s="6"/>
      <c r="IJC145" s="6"/>
      <c r="IJD145" s="6"/>
      <c r="IJE145" s="6"/>
      <c r="IJF145" s="6"/>
      <c r="IJG145" s="6"/>
      <c r="IJH145" s="6"/>
      <c r="IJI145" s="6"/>
      <c r="IJJ145" s="6"/>
      <c r="IJK145" s="6"/>
      <c r="IJL145" s="6"/>
      <c r="IJM145" s="6"/>
      <c r="IJN145" s="6"/>
      <c r="IJO145" s="6"/>
      <c r="IJP145" s="6"/>
      <c r="IJQ145" s="6"/>
      <c r="IJR145" s="6"/>
      <c r="IJS145" s="6"/>
      <c r="IJT145" s="6"/>
      <c r="IJU145" s="6"/>
      <c r="IJV145" s="6"/>
      <c r="IJW145" s="6"/>
      <c r="IJX145" s="6"/>
      <c r="IJY145" s="6"/>
      <c r="IJZ145" s="6"/>
      <c r="IKA145" s="6"/>
      <c r="IKB145" s="6"/>
      <c r="IKC145" s="6"/>
      <c r="IKD145" s="6"/>
      <c r="IKE145" s="6"/>
      <c r="IKF145" s="6"/>
      <c r="IKG145" s="6"/>
      <c r="IKH145" s="6"/>
      <c r="IKI145" s="6"/>
      <c r="IKJ145" s="6"/>
      <c r="IKK145" s="6"/>
      <c r="IKL145" s="6"/>
      <c r="IKM145" s="6"/>
      <c r="IKN145" s="6"/>
      <c r="IKO145" s="6"/>
      <c r="IKP145" s="6"/>
      <c r="IKQ145" s="6"/>
      <c r="IKR145" s="6"/>
      <c r="IKS145" s="6"/>
      <c r="IKT145" s="6"/>
      <c r="IKU145" s="6"/>
      <c r="IKV145" s="6"/>
      <c r="IKW145" s="6"/>
      <c r="IKX145" s="6"/>
      <c r="IKY145" s="6"/>
      <c r="IKZ145" s="6"/>
      <c r="ILA145" s="6"/>
      <c r="ILB145" s="6"/>
      <c r="ILC145" s="6"/>
      <c r="ILD145" s="6"/>
      <c r="ILE145" s="6"/>
      <c r="ILF145" s="6"/>
      <c r="ILG145" s="6"/>
      <c r="ILH145" s="6"/>
      <c r="ILI145" s="6"/>
      <c r="ILJ145" s="6"/>
      <c r="ILK145" s="6"/>
      <c r="ILL145" s="6"/>
      <c r="ILM145" s="6"/>
      <c r="ILN145" s="6"/>
      <c r="ILO145" s="6"/>
      <c r="ILP145" s="6"/>
      <c r="ILQ145" s="6"/>
      <c r="ILR145" s="6"/>
      <c r="ILS145" s="6"/>
      <c r="ILT145" s="6"/>
      <c r="ILU145" s="6"/>
      <c r="ILV145" s="6"/>
      <c r="ILW145" s="6"/>
      <c r="ILX145" s="6"/>
      <c r="ILY145" s="6"/>
      <c r="ILZ145" s="6"/>
      <c r="IMA145" s="6"/>
      <c r="IMB145" s="6"/>
      <c r="IMC145" s="6"/>
      <c r="IMD145" s="6"/>
      <c r="IME145" s="6"/>
      <c r="IMF145" s="6"/>
      <c r="IMG145" s="6"/>
      <c r="IMH145" s="6"/>
      <c r="IMI145" s="6"/>
      <c r="IMJ145" s="6"/>
      <c r="IMK145" s="6"/>
      <c r="IML145" s="6"/>
      <c r="IMM145" s="6"/>
      <c r="IMN145" s="6"/>
      <c r="IMO145" s="6"/>
      <c r="IMP145" s="6"/>
      <c r="IMQ145" s="6"/>
      <c r="IMR145" s="6"/>
      <c r="IMS145" s="6"/>
      <c r="IMT145" s="6"/>
      <c r="IMU145" s="6"/>
      <c r="IMV145" s="6"/>
      <c r="IMW145" s="6"/>
      <c r="IMX145" s="6"/>
      <c r="IMY145" s="6"/>
      <c r="IMZ145" s="6"/>
      <c r="INA145" s="6"/>
      <c r="INB145" s="6"/>
      <c r="INC145" s="6"/>
      <c r="IND145" s="6"/>
      <c r="INE145" s="6"/>
      <c r="INF145" s="6"/>
      <c r="ING145" s="6"/>
      <c r="INH145" s="6"/>
      <c r="INI145" s="6"/>
      <c r="INJ145" s="6"/>
      <c r="INK145" s="6"/>
      <c r="INL145" s="6"/>
      <c r="INM145" s="6"/>
      <c r="INN145" s="6"/>
      <c r="INO145" s="6"/>
      <c r="INP145" s="6"/>
      <c r="INQ145" s="6"/>
      <c r="INR145" s="6"/>
      <c r="INS145" s="6"/>
      <c r="INT145" s="6"/>
      <c r="INU145" s="6"/>
      <c r="INV145" s="6"/>
      <c r="INW145" s="6"/>
      <c r="INX145" s="6"/>
      <c r="INY145" s="6"/>
      <c r="INZ145" s="6"/>
      <c r="IOA145" s="6"/>
      <c r="IOB145" s="6"/>
      <c r="IOC145" s="6"/>
      <c r="IOD145" s="6"/>
      <c r="IOE145" s="6"/>
      <c r="IOF145" s="6"/>
      <c r="IOG145" s="6"/>
      <c r="IOH145" s="6"/>
      <c r="IOI145" s="6"/>
      <c r="IOJ145" s="6"/>
      <c r="IOK145" s="6"/>
      <c r="IOL145" s="6"/>
      <c r="IOM145" s="6"/>
      <c r="ION145" s="6"/>
      <c r="IOO145" s="6"/>
      <c r="IOP145" s="6"/>
      <c r="IOQ145" s="6"/>
      <c r="IOR145" s="6"/>
      <c r="IOS145" s="6"/>
      <c r="IOT145" s="6"/>
      <c r="IOU145" s="6"/>
      <c r="IOV145" s="6"/>
      <c r="IOW145" s="6"/>
      <c r="IOX145" s="6"/>
      <c r="IOY145" s="6"/>
      <c r="IOZ145" s="6"/>
      <c r="IPA145" s="6"/>
      <c r="IPB145" s="6"/>
      <c r="IPC145" s="6"/>
      <c r="IPD145" s="6"/>
      <c r="IPE145" s="6"/>
      <c r="IPF145" s="6"/>
      <c r="IPG145" s="6"/>
      <c r="IPH145" s="6"/>
      <c r="IPI145" s="6"/>
      <c r="IPJ145" s="6"/>
      <c r="IPK145" s="6"/>
      <c r="IPL145" s="6"/>
      <c r="IPM145" s="6"/>
      <c r="IPN145" s="6"/>
      <c r="IPO145" s="6"/>
      <c r="IPP145" s="6"/>
      <c r="IPQ145" s="6"/>
      <c r="IPR145" s="6"/>
      <c r="IPS145" s="6"/>
      <c r="IPT145" s="6"/>
      <c r="IPU145" s="6"/>
      <c r="IPV145" s="6"/>
      <c r="IPW145" s="6"/>
      <c r="IPX145" s="6"/>
      <c r="IPY145" s="6"/>
      <c r="IPZ145" s="6"/>
      <c r="IQA145" s="6"/>
      <c r="IQB145" s="6"/>
      <c r="IQC145" s="6"/>
      <c r="IQD145" s="6"/>
      <c r="IQE145" s="6"/>
      <c r="IQF145" s="6"/>
      <c r="IQG145" s="6"/>
      <c r="IQH145" s="6"/>
      <c r="IQI145" s="6"/>
      <c r="IQJ145" s="6"/>
      <c r="IQK145" s="6"/>
      <c r="IQL145" s="6"/>
      <c r="IQM145" s="6"/>
      <c r="IQN145" s="6"/>
      <c r="IQO145" s="6"/>
      <c r="IQP145" s="6"/>
      <c r="IQQ145" s="6"/>
      <c r="IQR145" s="6"/>
      <c r="IQS145" s="6"/>
      <c r="IQT145" s="6"/>
      <c r="IQU145" s="6"/>
      <c r="IQV145" s="6"/>
      <c r="IQW145" s="6"/>
      <c r="IQX145" s="6"/>
      <c r="IQY145" s="6"/>
      <c r="IQZ145" s="6"/>
      <c r="IRA145" s="6"/>
      <c r="IRB145" s="6"/>
      <c r="IRC145" s="6"/>
      <c r="IRD145" s="6"/>
      <c r="IRE145" s="6"/>
      <c r="IRF145" s="6"/>
      <c r="IRG145" s="6"/>
      <c r="IRH145" s="6"/>
      <c r="IRI145" s="6"/>
      <c r="IRJ145" s="6"/>
      <c r="IRK145" s="6"/>
      <c r="IRL145" s="6"/>
      <c r="IRM145" s="6"/>
      <c r="IRN145" s="6"/>
      <c r="IRO145" s="6"/>
      <c r="IRP145" s="6"/>
      <c r="IRQ145" s="6"/>
      <c r="IRR145" s="6"/>
      <c r="IRS145" s="6"/>
      <c r="IRT145" s="6"/>
      <c r="IRU145" s="6"/>
      <c r="IRV145" s="6"/>
      <c r="IRW145" s="6"/>
      <c r="IRX145" s="6"/>
      <c r="IRY145" s="6"/>
      <c r="IRZ145" s="6"/>
      <c r="ISA145" s="6"/>
      <c r="ISB145" s="6"/>
      <c r="ISC145" s="6"/>
      <c r="ISD145" s="6"/>
      <c r="ISE145" s="6"/>
      <c r="ISF145" s="6"/>
      <c r="ISG145" s="6"/>
      <c r="ISH145" s="6"/>
      <c r="ISI145" s="6"/>
      <c r="ISJ145" s="6"/>
      <c r="ISK145" s="6"/>
      <c r="ISL145" s="6"/>
      <c r="ISM145" s="6"/>
      <c r="ISN145" s="6"/>
      <c r="ISO145" s="6"/>
      <c r="ISP145" s="6"/>
      <c r="ISQ145" s="6"/>
      <c r="ISR145" s="6"/>
      <c r="ISS145" s="6"/>
      <c r="IST145" s="6"/>
      <c r="ISU145" s="6"/>
      <c r="ISV145" s="6"/>
      <c r="ISW145" s="6"/>
      <c r="ISX145" s="6"/>
      <c r="ISY145" s="6"/>
      <c r="ISZ145" s="6"/>
      <c r="ITA145" s="6"/>
      <c r="ITB145" s="6"/>
      <c r="ITC145" s="6"/>
      <c r="ITD145" s="6"/>
      <c r="ITE145" s="6"/>
      <c r="ITF145" s="6"/>
      <c r="ITG145" s="6"/>
      <c r="ITH145" s="6"/>
      <c r="ITI145" s="6"/>
      <c r="ITJ145" s="6"/>
      <c r="ITK145" s="6"/>
      <c r="ITL145" s="6"/>
      <c r="ITM145" s="6"/>
      <c r="ITN145" s="6"/>
      <c r="ITO145" s="6"/>
      <c r="ITP145" s="6"/>
      <c r="ITQ145" s="6"/>
      <c r="ITR145" s="6"/>
      <c r="ITS145" s="6"/>
      <c r="ITT145" s="6"/>
      <c r="ITU145" s="6"/>
      <c r="ITV145" s="6"/>
      <c r="ITW145" s="6"/>
      <c r="ITX145" s="6"/>
      <c r="ITY145" s="6"/>
      <c r="ITZ145" s="6"/>
      <c r="IUA145" s="6"/>
      <c r="IUB145" s="6"/>
      <c r="IUC145" s="6"/>
      <c r="IUD145" s="6"/>
      <c r="IUE145" s="6"/>
      <c r="IUF145" s="6"/>
      <c r="IUG145" s="6"/>
      <c r="IUH145" s="6"/>
      <c r="IUI145" s="6"/>
      <c r="IUJ145" s="6"/>
      <c r="IUK145" s="6"/>
      <c r="IUL145" s="6"/>
      <c r="IUM145" s="6"/>
      <c r="IUN145" s="6"/>
      <c r="IUO145" s="6"/>
      <c r="IUP145" s="6"/>
      <c r="IUQ145" s="6"/>
      <c r="IUR145" s="6"/>
      <c r="IUS145" s="6"/>
      <c r="IUT145" s="6"/>
      <c r="IUU145" s="6"/>
      <c r="IUV145" s="6"/>
      <c r="IUW145" s="6"/>
      <c r="IUX145" s="6"/>
      <c r="IUY145" s="6"/>
      <c r="IUZ145" s="6"/>
      <c r="IVA145" s="6"/>
      <c r="IVB145" s="6"/>
      <c r="IVC145" s="6"/>
      <c r="IVD145" s="6"/>
      <c r="IVE145" s="6"/>
      <c r="IVF145" s="6"/>
      <c r="IVG145" s="6"/>
      <c r="IVH145" s="6"/>
      <c r="IVI145" s="6"/>
      <c r="IVJ145" s="6"/>
      <c r="IVK145" s="6"/>
      <c r="IVL145" s="6"/>
      <c r="IVM145" s="6"/>
      <c r="IVN145" s="6"/>
      <c r="IVO145" s="6"/>
      <c r="IVP145" s="6"/>
      <c r="IVQ145" s="6"/>
      <c r="IVR145" s="6"/>
      <c r="IVS145" s="6"/>
      <c r="IVT145" s="6"/>
      <c r="IVU145" s="6"/>
      <c r="IVV145" s="6"/>
      <c r="IVW145" s="6"/>
      <c r="IVX145" s="6"/>
      <c r="IVY145" s="6"/>
      <c r="IVZ145" s="6"/>
      <c r="IWA145" s="6"/>
      <c r="IWB145" s="6"/>
      <c r="IWC145" s="6"/>
      <c r="IWD145" s="6"/>
      <c r="IWE145" s="6"/>
      <c r="IWF145" s="6"/>
      <c r="IWG145" s="6"/>
      <c r="IWH145" s="6"/>
      <c r="IWI145" s="6"/>
      <c r="IWJ145" s="6"/>
      <c r="IWK145" s="6"/>
      <c r="IWL145" s="6"/>
      <c r="IWM145" s="6"/>
      <c r="IWN145" s="6"/>
      <c r="IWO145" s="6"/>
      <c r="IWP145" s="6"/>
      <c r="IWQ145" s="6"/>
      <c r="IWR145" s="6"/>
      <c r="IWS145" s="6"/>
      <c r="IWT145" s="6"/>
      <c r="IWU145" s="6"/>
      <c r="IWV145" s="6"/>
      <c r="IWW145" s="6"/>
      <c r="IWX145" s="6"/>
      <c r="IWY145" s="6"/>
      <c r="IWZ145" s="6"/>
      <c r="IXA145" s="6"/>
      <c r="IXB145" s="6"/>
      <c r="IXC145" s="6"/>
      <c r="IXD145" s="6"/>
      <c r="IXE145" s="6"/>
      <c r="IXF145" s="6"/>
      <c r="IXG145" s="6"/>
      <c r="IXH145" s="6"/>
      <c r="IXI145" s="6"/>
      <c r="IXJ145" s="6"/>
      <c r="IXK145" s="6"/>
      <c r="IXL145" s="6"/>
      <c r="IXM145" s="6"/>
      <c r="IXN145" s="6"/>
      <c r="IXO145" s="6"/>
      <c r="IXP145" s="6"/>
      <c r="IXQ145" s="6"/>
      <c r="IXR145" s="6"/>
      <c r="IXS145" s="6"/>
      <c r="IXT145" s="6"/>
      <c r="IXU145" s="6"/>
      <c r="IXV145" s="6"/>
      <c r="IXW145" s="6"/>
      <c r="IXX145" s="6"/>
      <c r="IXY145" s="6"/>
      <c r="IXZ145" s="6"/>
      <c r="IYA145" s="6"/>
      <c r="IYB145" s="6"/>
      <c r="IYC145" s="6"/>
      <c r="IYD145" s="6"/>
      <c r="IYE145" s="6"/>
      <c r="IYF145" s="6"/>
      <c r="IYG145" s="6"/>
      <c r="IYH145" s="6"/>
      <c r="IYI145" s="6"/>
      <c r="IYJ145" s="6"/>
      <c r="IYK145" s="6"/>
      <c r="IYL145" s="6"/>
      <c r="IYM145" s="6"/>
      <c r="IYN145" s="6"/>
      <c r="IYO145" s="6"/>
      <c r="IYP145" s="6"/>
      <c r="IYQ145" s="6"/>
      <c r="IYR145" s="6"/>
      <c r="IYS145" s="6"/>
      <c r="IYT145" s="6"/>
      <c r="IYU145" s="6"/>
      <c r="IYV145" s="6"/>
      <c r="IYW145" s="6"/>
      <c r="IYX145" s="6"/>
      <c r="IYY145" s="6"/>
      <c r="IYZ145" s="6"/>
      <c r="IZA145" s="6"/>
      <c r="IZB145" s="6"/>
      <c r="IZC145" s="6"/>
      <c r="IZD145" s="6"/>
      <c r="IZE145" s="6"/>
      <c r="IZF145" s="6"/>
      <c r="IZG145" s="6"/>
      <c r="IZH145" s="6"/>
      <c r="IZI145" s="6"/>
      <c r="IZJ145" s="6"/>
      <c r="IZK145" s="6"/>
      <c r="IZL145" s="6"/>
      <c r="IZM145" s="6"/>
      <c r="IZN145" s="6"/>
      <c r="IZO145" s="6"/>
      <c r="IZP145" s="6"/>
      <c r="IZQ145" s="6"/>
      <c r="IZR145" s="6"/>
      <c r="IZS145" s="6"/>
      <c r="IZT145" s="6"/>
      <c r="IZU145" s="6"/>
      <c r="IZV145" s="6"/>
      <c r="IZW145" s="6"/>
      <c r="IZX145" s="6"/>
      <c r="IZY145" s="6"/>
      <c r="IZZ145" s="6"/>
      <c r="JAA145" s="6"/>
      <c r="JAB145" s="6"/>
      <c r="JAC145" s="6"/>
      <c r="JAD145" s="6"/>
      <c r="JAE145" s="6"/>
      <c r="JAF145" s="6"/>
      <c r="JAG145" s="6"/>
      <c r="JAH145" s="6"/>
      <c r="JAI145" s="6"/>
      <c r="JAJ145" s="6"/>
      <c r="JAK145" s="6"/>
      <c r="JAL145" s="6"/>
      <c r="JAM145" s="6"/>
      <c r="JAN145" s="6"/>
      <c r="JAO145" s="6"/>
      <c r="JAP145" s="6"/>
      <c r="JAQ145" s="6"/>
      <c r="JAR145" s="6"/>
      <c r="JAS145" s="6"/>
      <c r="JAT145" s="6"/>
      <c r="JAU145" s="6"/>
      <c r="JAV145" s="6"/>
      <c r="JAW145" s="6"/>
      <c r="JAX145" s="6"/>
      <c r="JAY145" s="6"/>
      <c r="JAZ145" s="6"/>
      <c r="JBA145" s="6"/>
      <c r="JBB145" s="6"/>
      <c r="JBC145" s="6"/>
      <c r="JBD145" s="6"/>
      <c r="JBE145" s="6"/>
      <c r="JBF145" s="6"/>
      <c r="JBG145" s="6"/>
      <c r="JBH145" s="6"/>
      <c r="JBI145" s="6"/>
      <c r="JBJ145" s="6"/>
      <c r="JBK145" s="6"/>
      <c r="JBL145" s="6"/>
      <c r="JBM145" s="6"/>
      <c r="JBN145" s="6"/>
      <c r="JBO145" s="6"/>
      <c r="JBP145" s="6"/>
      <c r="JBQ145" s="6"/>
      <c r="JBR145" s="6"/>
      <c r="JBS145" s="6"/>
      <c r="JBT145" s="6"/>
      <c r="JBU145" s="6"/>
      <c r="JBV145" s="6"/>
      <c r="JBW145" s="6"/>
      <c r="JBX145" s="6"/>
      <c r="JBY145" s="6"/>
      <c r="JBZ145" s="6"/>
      <c r="JCA145" s="6"/>
      <c r="JCB145" s="6"/>
      <c r="JCC145" s="6"/>
      <c r="JCD145" s="6"/>
      <c r="JCE145" s="6"/>
      <c r="JCF145" s="6"/>
      <c r="JCG145" s="6"/>
      <c r="JCH145" s="6"/>
      <c r="JCI145" s="6"/>
      <c r="JCJ145" s="6"/>
      <c r="JCK145" s="6"/>
      <c r="JCL145" s="6"/>
      <c r="JCM145" s="6"/>
      <c r="JCN145" s="6"/>
      <c r="JCO145" s="6"/>
      <c r="JCP145" s="6"/>
      <c r="JCQ145" s="6"/>
      <c r="JCR145" s="6"/>
      <c r="JCS145" s="6"/>
      <c r="JCT145" s="6"/>
      <c r="JCU145" s="6"/>
      <c r="JCV145" s="6"/>
      <c r="JCW145" s="6"/>
      <c r="JCX145" s="6"/>
      <c r="JCY145" s="6"/>
      <c r="JCZ145" s="6"/>
      <c r="JDA145" s="6"/>
      <c r="JDB145" s="6"/>
      <c r="JDC145" s="6"/>
      <c r="JDD145" s="6"/>
      <c r="JDE145" s="6"/>
      <c r="JDF145" s="6"/>
      <c r="JDG145" s="6"/>
      <c r="JDH145" s="6"/>
      <c r="JDI145" s="6"/>
      <c r="JDJ145" s="6"/>
      <c r="JDK145" s="6"/>
      <c r="JDL145" s="6"/>
      <c r="JDM145" s="6"/>
      <c r="JDN145" s="6"/>
      <c r="JDO145" s="6"/>
      <c r="JDP145" s="6"/>
      <c r="JDQ145" s="6"/>
      <c r="JDR145" s="6"/>
      <c r="JDS145" s="6"/>
      <c r="JDT145" s="6"/>
      <c r="JDU145" s="6"/>
      <c r="JDV145" s="6"/>
      <c r="JDW145" s="6"/>
      <c r="JDX145" s="6"/>
      <c r="JDY145" s="6"/>
      <c r="JDZ145" s="6"/>
      <c r="JEA145" s="6"/>
      <c r="JEB145" s="6"/>
      <c r="JEC145" s="6"/>
      <c r="JED145" s="6"/>
      <c r="JEE145" s="6"/>
      <c r="JEF145" s="6"/>
      <c r="JEG145" s="6"/>
      <c r="JEH145" s="6"/>
      <c r="JEI145" s="6"/>
      <c r="JEJ145" s="6"/>
      <c r="JEK145" s="6"/>
      <c r="JEL145" s="6"/>
      <c r="JEM145" s="6"/>
      <c r="JEN145" s="6"/>
      <c r="JEO145" s="6"/>
      <c r="JEP145" s="6"/>
      <c r="JEQ145" s="6"/>
      <c r="JER145" s="6"/>
      <c r="JES145" s="6"/>
      <c r="JET145" s="6"/>
      <c r="JEU145" s="6"/>
      <c r="JEV145" s="6"/>
      <c r="JEW145" s="6"/>
      <c r="JEX145" s="6"/>
      <c r="JEY145" s="6"/>
      <c r="JEZ145" s="6"/>
      <c r="JFA145" s="6"/>
      <c r="JFB145" s="6"/>
      <c r="JFC145" s="6"/>
      <c r="JFD145" s="6"/>
      <c r="JFE145" s="6"/>
      <c r="JFF145" s="6"/>
      <c r="JFG145" s="6"/>
      <c r="JFH145" s="6"/>
      <c r="JFI145" s="6"/>
      <c r="JFJ145" s="6"/>
      <c r="JFK145" s="6"/>
      <c r="JFL145" s="6"/>
      <c r="JFM145" s="6"/>
      <c r="JFN145" s="6"/>
      <c r="JFO145" s="6"/>
      <c r="JFP145" s="6"/>
      <c r="JFQ145" s="6"/>
      <c r="JFR145" s="6"/>
      <c r="JFS145" s="6"/>
      <c r="JFT145" s="6"/>
      <c r="JFU145" s="6"/>
      <c r="JFV145" s="6"/>
      <c r="JFW145" s="6"/>
      <c r="JFX145" s="6"/>
      <c r="JFY145" s="6"/>
      <c r="JFZ145" s="6"/>
      <c r="JGA145" s="6"/>
      <c r="JGB145" s="6"/>
      <c r="JGC145" s="6"/>
      <c r="JGD145" s="6"/>
      <c r="JGE145" s="6"/>
      <c r="JGF145" s="6"/>
      <c r="JGG145" s="6"/>
      <c r="JGH145" s="6"/>
      <c r="JGI145" s="6"/>
      <c r="JGJ145" s="6"/>
      <c r="JGK145" s="6"/>
      <c r="JGL145" s="6"/>
      <c r="JGM145" s="6"/>
      <c r="JGN145" s="6"/>
      <c r="JGO145" s="6"/>
      <c r="JGP145" s="6"/>
      <c r="JGQ145" s="6"/>
      <c r="JGR145" s="6"/>
      <c r="JGS145" s="6"/>
      <c r="JGT145" s="6"/>
      <c r="JGU145" s="6"/>
      <c r="JGV145" s="6"/>
      <c r="JGW145" s="6"/>
      <c r="JGX145" s="6"/>
      <c r="JGY145" s="6"/>
      <c r="JGZ145" s="6"/>
      <c r="JHA145" s="6"/>
      <c r="JHB145" s="6"/>
      <c r="JHC145" s="6"/>
      <c r="JHD145" s="6"/>
      <c r="JHE145" s="6"/>
      <c r="JHF145" s="6"/>
      <c r="JHG145" s="6"/>
      <c r="JHH145" s="6"/>
      <c r="JHI145" s="6"/>
      <c r="JHJ145" s="6"/>
      <c r="JHK145" s="6"/>
      <c r="JHL145" s="6"/>
      <c r="JHM145" s="6"/>
      <c r="JHN145" s="6"/>
      <c r="JHO145" s="6"/>
      <c r="JHP145" s="6"/>
      <c r="JHQ145" s="6"/>
      <c r="JHR145" s="6"/>
      <c r="JHS145" s="6"/>
      <c r="JHT145" s="6"/>
      <c r="JHU145" s="6"/>
      <c r="JHV145" s="6"/>
      <c r="JHW145" s="6"/>
      <c r="JHX145" s="6"/>
      <c r="JHY145" s="6"/>
      <c r="JHZ145" s="6"/>
      <c r="JIA145" s="6"/>
      <c r="JIB145" s="6"/>
      <c r="JIC145" s="6"/>
      <c r="JID145" s="6"/>
      <c r="JIE145" s="6"/>
      <c r="JIF145" s="6"/>
      <c r="JIG145" s="6"/>
      <c r="JIH145" s="6"/>
      <c r="JII145" s="6"/>
      <c r="JIJ145" s="6"/>
      <c r="JIK145" s="6"/>
      <c r="JIL145" s="6"/>
      <c r="JIM145" s="6"/>
      <c r="JIN145" s="6"/>
      <c r="JIO145" s="6"/>
      <c r="JIP145" s="6"/>
      <c r="JIQ145" s="6"/>
      <c r="JIR145" s="6"/>
      <c r="JIS145" s="6"/>
      <c r="JIT145" s="6"/>
      <c r="JIU145" s="6"/>
      <c r="JIV145" s="6"/>
      <c r="JIW145" s="6"/>
      <c r="JIX145" s="6"/>
      <c r="JIY145" s="6"/>
      <c r="JIZ145" s="6"/>
      <c r="JJA145" s="6"/>
      <c r="JJB145" s="6"/>
      <c r="JJC145" s="6"/>
      <c r="JJD145" s="6"/>
      <c r="JJE145" s="6"/>
      <c r="JJF145" s="6"/>
      <c r="JJG145" s="6"/>
      <c r="JJH145" s="6"/>
      <c r="JJI145" s="6"/>
      <c r="JJJ145" s="6"/>
      <c r="JJK145" s="6"/>
      <c r="JJL145" s="6"/>
      <c r="JJM145" s="6"/>
      <c r="JJN145" s="6"/>
      <c r="JJO145" s="6"/>
      <c r="JJP145" s="6"/>
      <c r="JJQ145" s="6"/>
      <c r="JJR145" s="6"/>
      <c r="JJS145" s="6"/>
      <c r="JJT145" s="6"/>
      <c r="JJU145" s="6"/>
      <c r="JJV145" s="6"/>
      <c r="JJW145" s="6"/>
      <c r="JJX145" s="6"/>
      <c r="JJY145" s="6"/>
      <c r="JJZ145" s="6"/>
      <c r="JKA145" s="6"/>
      <c r="JKB145" s="6"/>
      <c r="JKC145" s="6"/>
      <c r="JKD145" s="6"/>
      <c r="JKE145" s="6"/>
      <c r="JKF145" s="6"/>
      <c r="JKG145" s="6"/>
      <c r="JKH145" s="6"/>
      <c r="JKI145" s="6"/>
      <c r="JKJ145" s="6"/>
      <c r="JKK145" s="6"/>
      <c r="JKL145" s="6"/>
      <c r="JKM145" s="6"/>
      <c r="JKN145" s="6"/>
      <c r="JKO145" s="6"/>
      <c r="JKP145" s="6"/>
      <c r="JKQ145" s="6"/>
      <c r="JKR145" s="6"/>
      <c r="JKS145" s="6"/>
      <c r="JKT145" s="6"/>
      <c r="JKU145" s="6"/>
      <c r="JKV145" s="6"/>
      <c r="JKW145" s="6"/>
      <c r="JKX145" s="6"/>
      <c r="JKY145" s="6"/>
      <c r="JKZ145" s="6"/>
      <c r="JLA145" s="6"/>
      <c r="JLB145" s="6"/>
      <c r="JLC145" s="6"/>
      <c r="JLD145" s="6"/>
      <c r="JLE145" s="6"/>
      <c r="JLF145" s="6"/>
      <c r="JLG145" s="6"/>
      <c r="JLH145" s="6"/>
      <c r="JLI145" s="6"/>
      <c r="JLJ145" s="6"/>
      <c r="JLK145" s="6"/>
      <c r="JLL145" s="6"/>
      <c r="JLM145" s="6"/>
      <c r="JLN145" s="6"/>
      <c r="JLO145" s="6"/>
      <c r="JLP145" s="6"/>
      <c r="JLQ145" s="6"/>
      <c r="JLR145" s="6"/>
      <c r="JLS145" s="6"/>
      <c r="JLT145" s="6"/>
      <c r="JLU145" s="6"/>
      <c r="JLV145" s="6"/>
      <c r="JLW145" s="6"/>
      <c r="JLX145" s="6"/>
      <c r="JLY145" s="6"/>
      <c r="JLZ145" s="6"/>
      <c r="JMA145" s="6"/>
      <c r="JMB145" s="6"/>
      <c r="JMC145" s="6"/>
      <c r="JMD145" s="6"/>
      <c r="JME145" s="6"/>
      <c r="JMF145" s="6"/>
      <c r="JMG145" s="6"/>
      <c r="JMH145" s="6"/>
      <c r="JMI145" s="6"/>
      <c r="JMJ145" s="6"/>
      <c r="JMK145" s="6"/>
      <c r="JML145" s="6"/>
      <c r="JMM145" s="6"/>
      <c r="JMN145" s="6"/>
      <c r="JMO145" s="6"/>
      <c r="JMP145" s="6"/>
      <c r="JMQ145" s="6"/>
      <c r="JMR145" s="6"/>
      <c r="JMS145" s="6"/>
      <c r="JMT145" s="6"/>
      <c r="JMU145" s="6"/>
      <c r="JMV145" s="6"/>
      <c r="JMW145" s="6"/>
      <c r="JMX145" s="6"/>
      <c r="JMY145" s="6"/>
      <c r="JMZ145" s="6"/>
      <c r="JNA145" s="6"/>
      <c r="JNB145" s="6"/>
      <c r="JNC145" s="6"/>
      <c r="JND145" s="6"/>
      <c r="JNE145" s="6"/>
      <c r="JNF145" s="6"/>
      <c r="JNG145" s="6"/>
      <c r="JNH145" s="6"/>
      <c r="JNI145" s="6"/>
      <c r="JNJ145" s="6"/>
      <c r="JNK145" s="6"/>
      <c r="JNL145" s="6"/>
      <c r="JNM145" s="6"/>
      <c r="JNN145" s="6"/>
      <c r="JNO145" s="6"/>
      <c r="JNP145" s="6"/>
      <c r="JNQ145" s="6"/>
      <c r="JNR145" s="6"/>
      <c r="JNS145" s="6"/>
      <c r="JNT145" s="6"/>
      <c r="JNU145" s="6"/>
      <c r="JNV145" s="6"/>
      <c r="JNW145" s="6"/>
      <c r="JNX145" s="6"/>
      <c r="JNY145" s="6"/>
      <c r="JNZ145" s="6"/>
      <c r="JOA145" s="6"/>
      <c r="JOB145" s="6"/>
      <c r="JOC145" s="6"/>
      <c r="JOD145" s="6"/>
      <c r="JOE145" s="6"/>
      <c r="JOF145" s="6"/>
      <c r="JOG145" s="6"/>
      <c r="JOH145" s="6"/>
      <c r="JOI145" s="6"/>
      <c r="JOJ145" s="6"/>
      <c r="JOK145" s="6"/>
      <c r="JOL145" s="6"/>
      <c r="JOM145" s="6"/>
      <c r="JON145" s="6"/>
      <c r="JOO145" s="6"/>
      <c r="JOP145" s="6"/>
      <c r="JOQ145" s="6"/>
      <c r="JOR145" s="6"/>
      <c r="JOS145" s="6"/>
      <c r="JOT145" s="6"/>
      <c r="JOU145" s="6"/>
      <c r="JOV145" s="6"/>
      <c r="JOW145" s="6"/>
      <c r="JOX145" s="6"/>
      <c r="JOY145" s="6"/>
      <c r="JOZ145" s="6"/>
      <c r="JPA145" s="6"/>
      <c r="JPB145" s="6"/>
      <c r="JPC145" s="6"/>
      <c r="JPD145" s="6"/>
      <c r="JPE145" s="6"/>
      <c r="JPF145" s="6"/>
      <c r="JPG145" s="6"/>
      <c r="JPH145" s="6"/>
      <c r="JPI145" s="6"/>
      <c r="JPJ145" s="6"/>
      <c r="JPK145" s="6"/>
      <c r="JPL145" s="6"/>
      <c r="JPM145" s="6"/>
      <c r="JPN145" s="6"/>
      <c r="JPO145" s="6"/>
      <c r="JPP145" s="6"/>
      <c r="JPQ145" s="6"/>
      <c r="JPR145" s="6"/>
      <c r="JPS145" s="6"/>
      <c r="JPT145" s="6"/>
      <c r="JPU145" s="6"/>
      <c r="JPV145" s="6"/>
      <c r="JPW145" s="6"/>
      <c r="JPX145" s="6"/>
      <c r="JPY145" s="6"/>
      <c r="JPZ145" s="6"/>
      <c r="JQA145" s="6"/>
      <c r="JQB145" s="6"/>
      <c r="JQC145" s="6"/>
      <c r="JQD145" s="6"/>
      <c r="JQE145" s="6"/>
      <c r="JQF145" s="6"/>
      <c r="JQG145" s="6"/>
      <c r="JQH145" s="6"/>
      <c r="JQI145" s="6"/>
      <c r="JQJ145" s="6"/>
      <c r="JQK145" s="6"/>
      <c r="JQL145" s="6"/>
      <c r="JQM145" s="6"/>
      <c r="JQN145" s="6"/>
      <c r="JQO145" s="6"/>
      <c r="JQP145" s="6"/>
      <c r="JQQ145" s="6"/>
      <c r="JQR145" s="6"/>
      <c r="JQS145" s="6"/>
      <c r="JQT145" s="6"/>
      <c r="JQU145" s="6"/>
      <c r="JQV145" s="6"/>
      <c r="JQW145" s="6"/>
      <c r="JQX145" s="6"/>
      <c r="JQY145" s="6"/>
      <c r="JQZ145" s="6"/>
      <c r="JRA145" s="6"/>
      <c r="JRB145" s="6"/>
      <c r="JRC145" s="6"/>
      <c r="JRD145" s="6"/>
      <c r="JRE145" s="6"/>
      <c r="JRF145" s="6"/>
      <c r="JRG145" s="6"/>
      <c r="JRH145" s="6"/>
      <c r="JRI145" s="6"/>
      <c r="JRJ145" s="6"/>
      <c r="JRK145" s="6"/>
      <c r="JRL145" s="6"/>
      <c r="JRM145" s="6"/>
      <c r="JRN145" s="6"/>
      <c r="JRO145" s="6"/>
      <c r="JRP145" s="6"/>
      <c r="JRQ145" s="6"/>
      <c r="JRR145" s="6"/>
      <c r="JRS145" s="6"/>
      <c r="JRT145" s="6"/>
      <c r="JRU145" s="6"/>
      <c r="JRV145" s="6"/>
      <c r="JRW145" s="6"/>
      <c r="JRX145" s="6"/>
      <c r="JRY145" s="6"/>
      <c r="JRZ145" s="6"/>
      <c r="JSA145" s="6"/>
      <c r="JSB145" s="6"/>
      <c r="JSC145" s="6"/>
      <c r="JSD145" s="6"/>
      <c r="JSE145" s="6"/>
      <c r="JSF145" s="6"/>
      <c r="JSG145" s="6"/>
      <c r="JSH145" s="6"/>
      <c r="JSI145" s="6"/>
      <c r="JSJ145" s="6"/>
      <c r="JSK145" s="6"/>
      <c r="JSL145" s="6"/>
      <c r="JSM145" s="6"/>
      <c r="JSN145" s="6"/>
      <c r="JSO145" s="6"/>
      <c r="JSP145" s="6"/>
      <c r="JSQ145" s="6"/>
      <c r="JSR145" s="6"/>
      <c r="JSS145" s="6"/>
      <c r="JST145" s="6"/>
      <c r="JSU145" s="6"/>
      <c r="JSV145" s="6"/>
      <c r="JSW145" s="6"/>
      <c r="JSX145" s="6"/>
      <c r="JSY145" s="6"/>
      <c r="JSZ145" s="6"/>
      <c r="JTA145" s="6"/>
      <c r="JTB145" s="6"/>
      <c r="JTC145" s="6"/>
      <c r="JTD145" s="6"/>
      <c r="JTE145" s="6"/>
      <c r="JTF145" s="6"/>
      <c r="JTG145" s="6"/>
      <c r="JTH145" s="6"/>
      <c r="JTI145" s="6"/>
      <c r="JTJ145" s="6"/>
      <c r="JTK145" s="6"/>
      <c r="JTL145" s="6"/>
      <c r="JTM145" s="6"/>
      <c r="JTN145" s="6"/>
      <c r="JTO145" s="6"/>
      <c r="JTP145" s="6"/>
      <c r="JTQ145" s="6"/>
      <c r="JTR145" s="6"/>
      <c r="JTS145" s="6"/>
      <c r="JTT145" s="6"/>
      <c r="JTU145" s="6"/>
      <c r="JTV145" s="6"/>
      <c r="JTW145" s="6"/>
      <c r="JTX145" s="6"/>
      <c r="JTY145" s="6"/>
      <c r="JTZ145" s="6"/>
      <c r="JUA145" s="6"/>
      <c r="JUB145" s="6"/>
      <c r="JUC145" s="6"/>
      <c r="JUD145" s="6"/>
      <c r="JUE145" s="6"/>
      <c r="JUF145" s="6"/>
      <c r="JUG145" s="6"/>
      <c r="JUH145" s="6"/>
      <c r="JUI145" s="6"/>
      <c r="JUJ145" s="6"/>
      <c r="JUK145" s="6"/>
      <c r="JUL145" s="6"/>
      <c r="JUM145" s="6"/>
      <c r="JUN145" s="6"/>
      <c r="JUO145" s="6"/>
      <c r="JUP145" s="6"/>
      <c r="JUQ145" s="6"/>
      <c r="JUR145" s="6"/>
      <c r="JUS145" s="6"/>
      <c r="JUT145" s="6"/>
      <c r="JUU145" s="6"/>
      <c r="JUV145" s="6"/>
      <c r="JUW145" s="6"/>
      <c r="JUX145" s="6"/>
      <c r="JUY145" s="6"/>
      <c r="JUZ145" s="6"/>
      <c r="JVA145" s="6"/>
      <c r="JVB145" s="6"/>
      <c r="JVC145" s="6"/>
      <c r="JVD145" s="6"/>
      <c r="JVE145" s="6"/>
      <c r="JVF145" s="6"/>
      <c r="JVG145" s="6"/>
      <c r="JVH145" s="6"/>
      <c r="JVI145" s="6"/>
      <c r="JVJ145" s="6"/>
      <c r="JVK145" s="6"/>
      <c r="JVL145" s="6"/>
      <c r="JVM145" s="6"/>
      <c r="JVN145" s="6"/>
      <c r="JVO145" s="6"/>
      <c r="JVP145" s="6"/>
      <c r="JVQ145" s="6"/>
      <c r="JVR145" s="6"/>
      <c r="JVS145" s="6"/>
      <c r="JVT145" s="6"/>
      <c r="JVU145" s="6"/>
      <c r="JVV145" s="6"/>
      <c r="JVW145" s="6"/>
      <c r="JVX145" s="6"/>
      <c r="JVY145" s="6"/>
      <c r="JVZ145" s="6"/>
      <c r="JWA145" s="6"/>
      <c r="JWB145" s="6"/>
      <c r="JWC145" s="6"/>
      <c r="JWD145" s="6"/>
      <c r="JWE145" s="6"/>
      <c r="JWF145" s="6"/>
      <c r="JWG145" s="6"/>
      <c r="JWH145" s="6"/>
      <c r="JWI145" s="6"/>
      <c r="JWJ145" s="6"/>
      <c r="JWK145" s="6"/>
      <c r="JWL145" s="6"/>
      <c r="JWM145" s="6"/>
      <c r="JWN145" s="6"/>
      <c r="JWO145" s="6"/>
      <c r="JWP145" s="6"/>
      <c r="JWQ145" s="6"/>
      <c r="JWR145" s="6"/>
      <c r="JWS145" s="6"/>
      <c r="JWT145" s="6"/>
      <c r="JWU145" s="6"/>
      <c r="JWV145" s="6"/>
      <c r="JWW145" s="6"/>
      <c r="JWX145" s="6"/>
      <c r="JWY145" s="6"/>
      <c r="JWZ145" s="6"/>
      <c r="JXA145" s="6"/>
      <c r="JXB145" s="6"/>
      <c r="JXC145" s="6"/>
      <c r="JXD145" s="6"/>
      <c r="JXE145" s="6"/>
      <c r="JXF145" s="6"/>
      <c r="JXG145" s="6"/>
      <c r="JXH145" s="6"/>
      <c r="JXI145" s="6"/>
      <c r="JXJ145" s="6"/>
      <c r="JXK145" s="6"/>
      <c r="JXL145" s="6"/>
      <c r="JXM145" s="6"/>
      <c r="JXN145" s="6"/>
      <c r="JXO145" s="6"/>
      <c r="JXP145" s="6"/>
      <c r="JXQ145" s="6"/>
      <c r="JXR145" s="6"/>
      <c r="JXS145" s="6"/>
      <c r="JXT145" s="6"/>
      <c r="JXU145" s="6"/>
      <c r="JXV145" s="6"/>
      <c r="JXW145" s="6"/>
      <c r="JXX145" s="6"/>
      <c r="JXY145" s="6"/>
      <c r="JXZ145" s="6"/>
      <c r="JYA145" s="6"/>
      <c r="JYB145" s="6"/>
      <c r="JYC145" s="6"/>
      <c r="JYD145" s="6"/>
      <c r="JYE145" s="6"/>
      <c r="JYF145" s="6"/>
      <c r="JYG145" s="6"/>
      <c r="JYH145" s="6"/>
      <c r="JYI145" s="6"/>
      <c r="JYJ145" s="6"/>
      <c r="JYK145" s="6"/>
      <c r="JYL145" s="6"/>
      <c r="JYM145" s="6"/>
      <c r="JYN145" s="6"/>
      <c r="JYO145" s="6"/>
      <c r="JYP145" s="6"/>
      <c r="JYQ145" s="6"/>
      <c r="JYR145" s="6"/>
      <c r="JYS145" s="6"/>
      <c r="JYT145" s="6"/>
      <c r="JYU145" s="6"/>
      <c r="JYV145" s="6"/>
      <c r="JYW145" s="6"/>
      <c r="JYX145" s="6"/>
      <c r="JYY145" s="6"/>
      <c r="JYZ145" s="6"/>
      <c r="JZA145" s="6"/>
      <c r="JZB145" s="6"/>
      <c r="JZC145" s="6"/>
      <c r="JZD145" s="6"/>
      <c r="JZE145" s="6"/>
      <c r="JZF145" s="6"/>
      <c r="JZG145" s="6"/>
      <c r="JZH145" s="6"/>
      <c r="JZI145" s="6"/>
      <c r="JZJ145" s="6"/>
      <c r="JZK145" s="6"/>
      <c r="JZL145" s="6"/>
      <c r="JZM145" s="6"/>
      <c r="JZN145" s="6"/>
      <c r="JZO145" s="6"/>
      <c r="JZP145" s="6"/>
      <c r="JZQ145" s="6"/>
      <c r="JZR145" s="6"/>
      <c r="JZS145" s="6"/>
      <c r="JZT145" s="6"/>
      <c r="JZU145" s="6"/>
      <c r="JZV145" s="6"/>
      <c r="JZW145" s="6"/>
      <c r="JZX145" s="6"/>
      <c r="JZY145" s="6"/>
      <c r="JZZ145" s="6"/>
      <c r="KAA145" s="6"/>
      <c r="KAB145" s="6"/>
      <c r="KAC145" s="6"/>
      <c r="KAD145" s="6"/>
      <c r="KAE145" s="6"/>
      <c r="KAF145" s="6"/>
      <c r="KAG145" s="6"/>
      <c r="KAH145" s="6"/>
      <c r="KAI145" s="6"/>
      <c r="KAJ145" s="6"/>
      <c r="KAK145" s="6"/>
      <c r="KAL145" s="6"/>
      <c r="KAM145" s="6"/>
      <c r="KAN145" s="6"/>
      <c r="KAO145" s="6"/>
      <c r="KAP145" s="6"/>
      <c r="KAQ145" s="6"/>
      <c r="KAR145" s="6"/>
      <c r="KAS145" s="6"/>
      <c r="KAT145" s="6"/>
      <c r="KAU145" s="6"/>
      <c r="KAV145" s="6"/>
      <c r="KAW145" s="6"/>
      <c r="KAX145" s="6"/>
      <c r="KAY145" s="6"/>
      <c r="KAZ145" s="6"/>
      <c r="KBA145" s="6"/>
      <c r="KBB145" s="6"/>
      <c r="KBC145" s="6"/>
      <c r="KBD145" s="6"/>
      <c r="KBE145" s="6"/>
      <c r="KBF145" s="6"/>
      <c r="KBG145" s="6"/>
      <c r="KBH145" s="6"/>
      <c r="KBI145" s="6"/>
      <c r="KBJ145" s="6"/>
      <c r="KBK145" s="6"/>
      <c r="KBL145" s="6"/>
      <c r="KBM145" s="6"/>
      <c r="KBN145" s="6"/>
      <c r="KBO145" s="6"/>
      <c r="KBP145" s="6"/>
      <c r="KBQ145" s="6"/>
      <c r="KBR145" s="6"/>
      <c r="KBS145" s="6"/>
      <c r="KBT145" s="6"/>
      <c r="KBU145" s="6"/>
      <c r="KBV145" s="6"/>
      <c r="KBW145" s="6"/>
      <c r="KBX145" s="6"/>
      <c r="KBY145" s="6"/>
      <c r="KBZ145" s="6"/>
      <c r="KCA145" s="6"/>
      <c r="KCB145" s="6"/>
      <c r="KCC145" s="6"/>
      <c r="KCD145" s="6"/>
      <c r="KCE145" s="6"/>
      <c r="KCF145" s="6"/>
      <c r="KCG145" s="6"/>
      <c r="KCH145" s="6"/>
      <c r="KCI145" s="6"/>
      <c r="KCJ145" s="6"/>
      <c r="KCK145" s="6"/>
      <c r="KCL145" s="6"/>
      <c r="KCM145" s="6"/>
      <c r="KCN145" s="6"/>
      <c r="KCO145" s="6"/>
      <c r="KCP145" s="6"/>
      <c r="KCQ145" s="6"/>
      <c r="KCR145" s="6"/>
      <c r="KCS145" s="6"/>
      <c r="KCT145" s="6"/>
      <c r="KCU145" s="6"/>
      <c r="KCV145" s="6"/>
      <c r="KCW145" s="6"/>
      <c r="KCX145" s="6"/>
      <c r="KCY145" s="6"/>
      <c r="KCZ145" s="6"/>
      <c r="KDA145" s="6"/>
      <c r="KDB145" s="6"/>
      <c r="KDC145" s="6"/>
      <c r="KDD145" s="6"/>
      <c r="KDE145" s="6"/>
      <c r="KDF145" s="6"/>
      <c r="KDG145" s="6"/>
      <c r="KDH145" s="6"/>
      <c r="KDI145" s="6"/>
      <c r="KDJ145" s="6"/>
      <c r="KDK145" s="6"/>
      <c r="KDL145" s="6"/>
      <c r="KDM145" s="6"/>
      <c r="KDN145" s="6"/>
      <c r="KDO145" s="6"/>
      <c r="KDP145" s="6"/>
      <c r="KDQ145" s="6"/>
      <c r="KDR145" s="6"/>
      <c r="KDS145" s="6"/>
      <c r="KDT145" s="6"/>
      <c r="KDU145" s="6"/>
      <c r="KDV145" s="6"/>
      <c r="KDW145" s="6"/>
      <c r="KDX145" s="6"/>
      <c r="KDY145" s="6"/>
      <c r="KDZ145" s="6"/>
      <c r="KEA145" s="6"/>
      <c r="KEB145" s="6"/>
      <c r="KEC145" s="6"/>
      <c r="KED145" s="6"/>
      <c r="KEE145" s="6"/>
      <c r="KEF145" s="6"/>
      <c r="KEG145" s="6"/>
      <c r="KEH145" s="6"/>
      <c r="KEI145" s="6"/>
      <c r="KEJ145" s="6"/>
      <c r="KEK145" s="6"/>
      <c r="KEL145" s="6"/>
      <c r="KEM145" s="6"/>
      <c r="KEN145" s="6"/>
      <c r="KEO145" s="6"/>
      <c r="KEP145" s="6"/>
      <c r="KEQ145" s="6"/>
      <c r="KER145" s="6"/>
      <c r="KES145" s="6"/>
      <c r="KET145" s="6"/>
      <c r="KEU145" s="6"/>
      <c r="KEV145" s="6"/>
      <c r="KEW145" s="6"/>
      <c r="KEX145" s="6"/>
      <c r="KEY145" s="6"/>
      <c r="KEZ145" s="6"/>
      <c r="KFA145" s="6"/>
      <c r="KFB145" s="6"/>
      <c r="KFC145" s="6"/>
      <c r="KFD145" s="6"/>
      <c r="KFE145" s="6"/>
      <c r="KFF145" s="6"/>
      <c r="KFG145" s="6"/>
      <c r="KFH145" s="6"/>
      <c r="KFI145" s="6"/>
      <c r="KFJ145" s="6"/>
      <c r="KFK145" s="6"/>
      <c r="KFL145" s="6"/>
      <c r="KFM145" s="6"/>
      <c r="KFN145" s="6"/>
      <c r="KFO145" s="6"/>
      <c r="KFP145" s="6"/>
      <c r="KFQ145" s="6"/>
      <c r="KFR145" s="6"/>
      <c r="KFS145" s="6"/>
      <c r="KFT145" s="6"/>
      <c r="KFU145" s="6"/>
      <c r="KFV145" s="6"/>
      <c r="KFW145" s="6"/>
      <c r="KFX145" s="6"/>
      <c r="KFY145" s="6"/>
      <c r="KFZ145" s="6"/>
      <c r="KGA145" s="6"/>
      <c r="KGB145" s="6"/>
      <c r="KGC145" s="6"/>
      <c r="KGD145" s="6"/>
      <c r="KGE145" s="6"/>
      <c r="KGF145" s="6"/>
      <c r="KGG145" s="6"/>
      <c r="KGH145" s="6"/>
      <c r="KGI145" s="6"/>
      <c r="KGJ145" s="6"/>
      <c r="KGK145" s="6"/>
      <c r="KGL145" s="6"/>
      <c r="KGM145" s="6"/>
      <c r="KGN145" s="6"/>
      <c r="KGO145" s="6"/>
      <c r="KGP145" s="6"/>
      <c r="KGQ145" s="6"/>
      <c r="KGR145" s="6"/>
      <c r="KGS145" s="6"/>
      <c r="KGT145" s="6"/>
      <c r="KGU145" s="6"/>
      <c r="KGV145" s="6"/>
      <c r="KGW145" s="6"/>
      <c r="KGX145" s="6"/>
      <c r="KGY145" s="6"/>
      <c r="KGZ145" s="6"/>
      <c r="KHA145" s="6"/>
      <c r="KHB145" s="6"/>
      <c r="KHC145" s="6"/>
      <c r="KHD145" s="6"/>
      <c r="KHE145" s="6"/>
      <c r="KHF145" s="6"/>
      <c r="KHG145" s="6"/>
      <c r="KHH145" s="6"/>
      <c r="KHI145" s="6"/>
      <c r="KHJ145" s="6"/>
      <c r="KHK145" s="6"/>
      <c r="KHL145" s="6"/>
      <c r="KHM145" s="6"/>
      <c r="KHN145" s="6"/>
      <c r="KHO145" s="6"/>
      <c r="KHP145" s="6"/>
      <c r="KHQ145" s="6"/>
      <c r="KHR145" s="6"/>
      <c r="KHS145" s="6"/>
      <c r="KHT145" s="6"/>
      <c r="KHU145" s="6"/>
      <c r="KHV145" s="6"/>
      <c r="KHW145" s="6"/>
      <c r="KHX145" s="6"/>
      <c r="KHY145" s="6"/>
      <c r="KHZ145" s="6"/>
      <c r="KIA145" s="6"/>
      <c r="KIB145" s="6"/>
      <c r="KIC145" s="6"/>
      <c r="KID145" s="6"/>
      <c r="KIE145" s="6"/>
      <c r="KIF145" s="6"/>
      <c r="KIG145" s="6"/>
      <c r="KIH145" s="6"/>
      <c r="KII145" s="6"/>
      <c r="KIJ145" s="6"/>
      <c r="KIK145" s="6"/>
      <c r="KIL145" s="6"/>
      <c r="KIM145" s="6"/>
      <c r="KIN145" s="6"/>
      <c r="KIO145" s="6"/>
      <c r="KIP145" s="6"/>
      <c r="KIQ145" s="6"/>
      <c r="KIR145" s="6"/>
      <c r="KIS145" s="6"/>
      <c r="KIT145" s="6"/>
      <c r="KIU145" s="6"/>
      <c r="KIV145" s="6"/>
      <c r="KIW145" s="6"/>
      <c r="KIX145" s="6"/>
      <c r="KIY145" s="6"/>
      <c r="KIZ145" s="6"/>
      <c r="KJA145" s="6"/>
      <c r="KJB145" s="6"/>
      <c r="KJC145" s="6"/>
      <c r="KJD145" s="6"/>
      <c r="KJE145" s="6"/>
      <c r="KJF145" s="6"/>
      <c r="KJG145" s="6"/>
      <c r="KJH145" s="6"/>
      <c r="KJI145" s="6"/>
      <c r="KJJ145" s="6"/>
      <c r="KJK145" s="6"/>
      <c r="KJL145" s="6"/>
      <c r="KJM145" s="6"/>
      <c r="KJN145" s="6"/>
      <c r="KJO145" s="6"/>
      <c r="KJP145" s="6"/>
      <c r="KJQ145" s="6"/>
      <c r="KJR145" s="6"/>
      <c r="KJS145" s="6"/>
      <c r="KJT145" s="6"/>
      <c r="KJU145" s="6"/>
      <c r="KJV145" s="6"/>
      <c r="KJW145" s="6"/>
      <c r="KJX145" s="6"/>
      <c r="KJY145" s="6"/>
      <c r="KJZ145" s="6"/>
      <c r="KKA145" s="6"/>
      <c r="KKB145" s="6"/>
      <c r="KKC145" s="6"/>
      <c r="KKD145" s="6"/>
      <c r="KKE145" s="6"/>
      <c r="KKF145" s="6"/>
      <c r="KKG145" s="6"/>
      <c r="KKH145" s="6"/>
      <c r="KKI145" s="6"/>
      <c r="KKJ145" s="6"/>
      <c r="KKK145" s="6"/>
      <c r="KKL145" s="6"/>
      <c r="KKM145" s="6"/>
      <c r="KKN145" s="6"/>
      <c r="KKO145" s="6"/>
      <c r="KKP145" s="6"/>
      <c r="KKQ145" s="6"/>
      <c r="KKR145" s="6"/>
      <c r="KKS145" s="6"/>
      <c r="KKT145" s="6"/>
      <c r="KKU145" s="6"/>
      <c r="KKV145" s="6"/>
      <c r="KKW145" s="6"/>
      <c r="KKX145" s="6"/>
      <c r="KKY145" s="6"/>
      <c r="KKZ145" s="6"/>
      <c r="KLA145" s="6"/>
      <c r="KLB145" s="6"/>
      <c r="KLC145" s="6"/>
      <c r="KLD145" s="6"/>
      <c r="KLE145" s="6"/>
      <c r="KLF145" s="6"/>
      <c r="KLG145" s="6"/>
      <c r="KLH145" s="6"/>
      <c r="KLI145" s="6"/>
      <c r="KLJ145" s="6"/>
      <c r="KLK145" s="6"/>
      <c r="KLL145" s="6"/>
      <c r="KLM145" s="6"/>
      <c r="KLN145" s="6"/>
      <c r="KLO145" s="6"/>
      <c r="KLP145" s="6"/>
      <c r="KLQ145" s="6"/>
      <c r="KLR145" s="6"/>
      <c r="KLS145" s="6"/>
      <c r="KLT145" s="6"/>
      <c r="KLU145" s="6"/>
      <c r="KLV145" s="6"/>
      <c r="KLW145" s="6"/>
      <c r="KLX145" s="6"/>
      <c r="KLY145" s="6"/>
      <c r="KLZ145" s="6"/>
      <c r="KMA145" s="6"/>
      <c r="KMB145" s="6"/>
      <c r="KMC145" s="6"/>
      <c r="KMD145" s="6"/>
      <c r="KME145" s="6"/>
      <c r="KMF145" s="6"/>
      <c r="KMG145" s="6"/>
      <c r="KMH145" s="6"/>
      <c r="KMI145" s="6"/>
      <c r="KMJ145" s="6"/>
      <c r="KMK145" s="6"/>
      <c r="KML145" s="6"/>
      <c r="KMM145" s="6"/>
      <c r="KMN145" s="6"/>
      <c r="KMO145" s="6"/>
      <c r="KMP145" s="6"/>
      <c r="KMQ145" s="6"/>
      <c r="KMR145" s="6"/>
      <c r="KMS145" s="6"/>
      <c r="KMT145" s="6"/>
      <c r="KMU145" s="6"/>
      <c r="KMV145" s="6"/>
      <c r="KMW145" s="6"/>
      <c r="KMX145" s="6"/>
      <c r="KMY145" s="6"/>
      <c r="KMZ145" s="6"/>
      <c r="KNA145" s="6"/>
      <c r="KNB145" s="6"/>
      <c r="KNC145" s="6"/>
      <c r="KND145" s="6"/>
      <c r="KNE145" s="6"/>
      <c r="KNF145" s="6"/>
      <c r="KNG145" s="6"/>
      <c r="KNH145" s="6"/>
      <c r="KNI145" s="6"/>
      <c r="KNJ145" s="6"/>
      <c r="KNK145" s="6"/>
      <c r="KNL145" s="6"/>
      <c r="KNM145" s="6"/>
      <c r="KNN145" s="6"/>
      <c r="KNO145" s="6"/>
      <c r="KNP145" s="6"/>
      <c r="KNQ145" s="6"/>
      <c r="KNR145" s="6"/>
      <c r="KNS145" s="6"/>
      <c r="KNT145" s="6"/>
      <c r="KNU145" s="6"/>
      <c r="KNV145" s="6"/>
      <c r="KNW145" s="6"/>
      <c r="KNX145" s="6"/>
      <c r="KNY145" s="6"/>
      <c r="KNZ145" s="6"/>
      <c r="KOA145" s="6"/>
      <c r="KOB145" s="6"/>
      <c r="KOC145" s="6"/>
      <c r="KOD145" s="6"/>
      <c r="KOE145" s="6"/>
      <c r="KOF145" s="6"/>
      <c r="KOG145" s="6"/>
      <c r="KOH145" s="6"/>
      <c r="KOI145" s="6"/>
      <c r="KOJ145" s="6"/>
      <c r="KOK145" s="6"/>
      <c r="KOL145" s="6"/>
      <c r="KOM145" s="6"/>
      <c r="KON145" s="6"/>
      <c r="KOO145" s="6"/>
      <c r="KOP145" s="6"/>
      <c r="KOQ145" s="6"/>
      <c r="KOR145" s="6"/>
      <c r="KOS145" s="6"/>
      <c r="KOT145" s="6"/>
      <c r="KOU145" s="6"/>
      <c r="KOV145" s="6"/>
      <c r="KOW145" s="6"/>
      <c r="KOX145" s="6"/>
      <c r="KOY145" s="6"/>
      <c r="KOZ145" s="6"/>
      <c r="KPA145" s="6"/>
      <c r="KPB145" s="6"/>
      <c r="KPC145" s="6"/>
      <c r="KPD145" s="6"/>
      <c r="KPE145" s="6"/>
      <c r="KPF145" s="6"/>
      <c r="KPG145" s="6"/>
      <c r="KPH145" s="6"/>
      <c r="KPI145" s="6"/>
      <c r="KPJ145" s="6"/>
      <c r="KPK145" s="6"/>
      <c r="KPL145" s="6"/>
      <c r="KPM145" s="6"/>
      <c r="KPN145" s="6"/>
      <c r="KPO145" s="6"/>
      <c r="KPP145" s="6"/>
      <c r="KPQ145" s="6"/>
      <c r="KPR145" s="6"/>
      <c r="KPS145" s="6"/>
      <c r="KPT145" s="6"/>
      <c r="KPU145" s="6"/>
      <c r="KPV145" s="6"/>
      <c r="KPW145" s="6"/>
      <c r="KPX145" s="6"/>
      <c r="KPY145" s="6"/>
      <c r="KPZ145" s="6"/>
      <c r="KQA145" s="6"/>
      <c r="KQB145" s="6"/>
      <c r="KQC145" s="6"/>
      <c r="KQD145" s="6"/>
      <c r="KQE145" s="6"/>
      <c r="KQF145" s="6"/>
      <c r="KQG145" s="6"/>
      <c r="KQH145" s="6"/>
      <c r="KQI145" s="6"/>
      <c r="KQJ145" s="6"/>
      <c r="KQK145" s="6"/>
      <c r="KQL145" s="6"/>
      <c r="KQM145" s="6"/>
      <c r="KQN145" s="6"/>
      <c r="KQO145" s="6"/>
      <c r="KQP145" s="6"/>
      <c r="KQQ145" s="6"/>
      <c r="KQR145" s="6"/>
      <c r="KQS145" s="6"/>
      <c r="KQT145" s="6"/>
      <c r="KQU145" s="6"/>
      <c r="KQV145" s="6"/>
      <c r="KQW145" s="6"/>
      <c r="KQX145" s="6"/>
      <c r="KQY145" s="6"/>
      <c r="KQZ145" s="6"/>
      <c r="KRA145" s="6"/>
      <c r="KRB145" s="6"/>
      <c r="KRC145" s="6"/>
      <c r="KRD145" s="6"/>
      <c r="KRE145" s="6"/>
      <c r="KRF145" s="6"/>
      <c r="KRG145" s="6"/>
      <c r="KRH145" s="6"/>
      <c r="KRI145" s="6"/>
      <c r="KRJ145" s="6"/>
      <c r="KRK145" s="6"/>
      <c r="KRL145" s="6"/>
      <c r="KRM145" s="6"/>
      <c r="KRN145" s="6"/>
      <c r="KRO145" s="6"/>
      <c r="KRP145" s="6"/>
      <c r="KRQ145" s="6"/>
      <c r="KRR145" s="6"/>
      <c r="KRS145" s="6"/>
      <c r="KRT145" s="6"/>
      <c r="KRU145" s="6"/>
      <c r="KRV145" s="6"/>
      <c r="KRW145" s="6"/>
      <c r="KRX145" s="6"/>
      <c r="KRY145" s="6"/>
      <c r="KRZ145" s="6"/>
      <c r="KSA145" s="6"/>
      <c r="KSB145" s="6"/>
      <c r="KSC145" s="6"/>
      <c r="KSD145" s="6"/>
      <c r="KSE145" s="6"/>
      <c r="KSF145" s="6"/>
      <c r="KSG145" s="6"/>
      <c r="KSH145" s="6"/>
      <c r="KSI145" s="6"/>
      <c r="KSJ145" s="6"/>
      <c r="KSK145" s="6"/>
      <c r="KSL145" s="6"/>
      <c r="KSM145" s="6"/>
      <c r="KSN145" s="6"/>
      <c r="KSO145" s="6"/>
      <c r="KSP145" s="6"/>
      <c r="KSQ145" s="6"/>
      <c r="KSR145" s="6"/>
      <c r="KSS145" s="6"/>
      <c r="KST145" s="6"/>
      <c r="KSU145" s="6"/>
      <c r="KSV145" s="6"/>
      <c r="KSW145" s="6"/>
      <c r="KSX145" s="6"/>
      <c r="KSY145" s="6"/>
      <c r="KSZ145" s="6"/>
      <c r="KTA145" s="6"/>
      <c r="KTB145" s="6"/>
      <c r="KTC145" s="6"/>
      <c r="KTD145" s="6"/>
      <c r="KTE145" s="6"/>
      <c r="KTF145" s="6"/>
      <c r="KTG145" s="6"/>
      <c r="KTH145" s="6"/>
      <c r="KTI145" s="6"/>
      <c r="KTJ145" s="6"/>
      <c r="KTK145" s="6"/>
      <c r="KTL145" s="6"/>
      <c r="KTM145" s="6"/>
      <c r="KTN145" s="6"/>
      <c r="KTO145" s="6"/>
      <c r="KTP145" s="6"/>
      <c r="KTQ145" s="6"/>
      <c r="KTR145" s="6"/>
      <c r="KTS145" s="6"/>
      <c r="KTT145" s="6"/>
      <c r="KTU145" s="6"/>
      <c r="KTV145" s="6"/>
      <c r="KTW145" s="6"/>
      <c r="KTX145" s="6"/>
      <c r="KTY145" s="6"/>
      <c r="KTZ145" s="6"/>
      <c r="KUA145" s="6"/>
      <c r="KUB145" s="6"/>
      <c r="KUC145" s="6"/>
      <c r="KUD145" s="6"/>
      <c r="KUE145" s="6"/>
      <c r="KUF145" s="6"/>
      <c r="KUG145" s="6"/>
      <c r="KUH145" s="6"/>
      <c r="KUI145" s="6"/>
      <c r="KUJ145" s="6"/>
      <c r="KUK145" s="6"/>
      <c r="KUL145" s="6"/>
      <c r="KUM145" s="6"/>
      <c r="KUN145" s="6"/>
      <c r="KUO145" s="6"/>
      <c r="KUP145" s="6"/>
      <c r="KUQ145" s="6"/>
      <c r="KUR145" s="6"/>
      <c r="KUS145" s="6"/>
      <c r="KUT145" s="6"/>
      <c r="KUU145" s="6"/>
      <c r="KUV145" s="6"/>
      <c r="KUW145" s="6"/>
      <c r="KUX145" s="6"/>
      <c r="KUY145" s="6"/>
      <c r="KUZ145" s="6"/>
      <c r="KVA145" s="6"/>
      <c r="KVB145" s="6"/>
      <c r="KVC145" s="6"/>
      <c r="KVD145" s="6"/>
      <c r="KVE145" s="6"/>
      <c r="KVF145" s="6"/>
      <c r="KVG145" s="6"/>
      <c r="KVH145" s="6"/>
      <c r="KVI145" s="6"/>
      <c r="KVJ145" s="6"/>
      <c r="KVK145" s="6"/>
      <c r="KVL145" s="6"/>
      <c r="KVM145" s="6"/>
      <c r="KVN145" s="6"/>
      <c r="KVO145" s="6"/>
      <c r="KVP145" s="6"/>
      <c r="KVQ145" s="6"/>
      <c r="KVR145" s="6"/>
      <c r="KVS145" s="6"/>
      <c r="KVT145" s="6"/>
      <c r="KVU145" s="6"/>
      <c r="KVV145" s="6"/>
      <c r="KVW145" s="6"/>
      <c r="KVX145" s="6"/>
      <c r="KVY145" s="6"/>
      <c r="KVZ145" s="6"/>
      <c r="KWA145" s="6"/>
      <c r="KWB145" s="6"/>
      <c r="KWC145" s="6"/>
      <c r="KWD145" s="6"/>
      <c r="KWE145" s="6"/>
      <c r="KWF145" s="6"/>
      <c r="KWG145" s="6"/>
      <c r="KWH145" s="6"/>
      <c r="KWI145" s="6"/>
      <c r="KWJ145" s="6"/>
      <c r="KWK145" s="6"/>
      <c r="KWL145" s="6"/>
      <c r="KWM145" s="6"/>
      <c r="KWN145" s="6"/>
      <c r="KWO145" s="6"/>
      <c r="KWP145" s="6"/>
      <c r="KWQ145" s="6"/>
      <c r="KWR145" s="6"/>
      <c r="KWS145" s="6"/>
      <c r="KWT145" s="6"/>
      <c r="KWU145" s="6"/>
      <c r="KWV145" s="6"/>
      <c r="KWW145" s="6"/>
      <c r="KWX145" s="6"/>
      <c r="KWY145" s="6"/>
      <c r="KWZ145" s="6"/>
      <c r="KXA145" s="6"/>
      <c r="KXB145" s="6"/>
      <c r="KXC145" s="6"/>
      <c r="KXD145" s="6"/>
      <c r="KXE145" s="6"/>
      <c r="KXF145" s="6"/>
      <c r="KXG145" s="6"/>
      <c r="KXH145" s="6"/>
      <c r="KXI145" s="6"/>
      <c r="KXJ145" s="6"/>
      <c r="KXK145" s="6"/>
      <c r="KXL145" s="6"/>
      <c r="KXM145" s="6"/>
      <c r="KXN145" s="6"/>
      <c r="KXO145" s="6"/>
      <c r="KXP145" s="6"/>
      <c r="KXQ145" s="6"/>
      <c r="KXR145" s="6"/>
      <c r="KXS145" s="6"/>
      <c r="KXT145" s="6"/>
      <c r="KXU145" s="6"/>
      <c r="KXV145" s="6"/>
      <c r="KXW145" s="6"/>
      <c r="KXX145" s="6"/>
      <c r="KXY145" s="6"/>
      <c r="KXZ145" s="6"/>
      <c r="KYA145" s="6"/>
      <c r="KYB145" s="6"/>
      <c r="KYC145" s="6"/>
      <c r="KYD145" s="6"/>
      <c r="KYE145" s="6"/>
      <c r="KYF145" s="6"/>
      <c r="KYG145" s="6"/>
      <c r="KYH145" s="6"/>
      <c r="KYI145" s="6"/>
      <c r="KYJ145" s="6"/>
      <c r="KYK145" s="6"/>
      <c r="KYL145" s="6"/>
      <c r="KYM145" s="6"/>
      <c r="KYN145" s="6"/>
      <c r="KYO145" s="6"/>
      <c r="KYP145" s="6"/>
      <c r="KYQ145" s="6"/>
      <c r="KYR145" s="6"/>
      <c r="KYS145" s="6"/>
      <c r="KYT145" s="6"/>
      <c r="KYU145" s="6"/>
      <c r="KYV145" s="6"/>
      <c r="KYW145" s="6"/>
      <c r="KYX145" s="6"/>
      <c r="KYY145" s="6"/>
      <c r="KYZ145" s="6"/>
      <c r="KZA145" s="6"/>
      <c r="KZB145" s="6"/>
      <c r="KZC145" s="6"/>
      <c r="KZD145" s="6"/>
      <c r="KZE145" s="6"/>
      <c r="KZF145" s="6"/>
      <c r="KZG145" s="6"/>
      <c r="KZH145" s="6"/>
      <c r="KZI145" s="6"/>
      <c r="KZJ145" s="6"/>
      <c r="KZK145" s="6"/>
      <c r="KZL145" s="6"/>
      <c r="KZM145" s="6"/>
      <c r="KZN145" s="6"/>
      <c r="KZO145" s="6"/>
      <c r="KZP145" s="6"/>
      <c r="KZQ145" s="6"/>
      <c r="KZR145" s="6"/>
      <c r="KZS145" s="6"/>
      <c r="KZT145" s="6"/>
      <c r="KZU145" s="6"/>
      <c r="KZV145" s="6"/>
      <c r="KZW145" s="6"/>
      <c r="KZX145" s="6"/>
      <c r="KZY145" s="6"/>
      <c r="KZZ145" s="6"/>
      <c r="LAA145" s="6"/>
      <c r="LAB145" s="6"/>
      <c r="LAC145" s="6"/>
      <c r="LAD145" s="6"/>
      <c r="LAE145" s="6"/>
      <c r="LAF145" s="6"/>
      <c r="LAG145" s="6"/>
      <c r="LAH145" s="6"/>
      <c r="LAI145" s="6"/>
      <c r="LAJ145" s="6"/>
      <c r="LAK145" s="6"/>
      <c r="LAL145" s="6"/>
      <c r="LAM145" s="6"/>
      <c r="LAN145" s="6"/>
      <c r="LAO145" s="6"/>
      <c r="LAP145" s="6"/>
      <c r="LAQ145" s="6"/>
      <c r="LAR145" s="6"/>
      <c r="LAS145" s="6"/>
      <c r="LAT145" s="6"/>
      <c r="LAU145" s="6"/>
      <c r="LAV145" s="6"/>
      <c r="LAW145" s="6"/>
      <c r="LAX145" s="6"/>
      <c r="LAY145" s="6"/>
      <c r="LAZ145" s="6"/>
      <c r="LBA145" s="6"/>
      <c r="LBB145" s="6"/>
      <c r="LBC145" s="6"/>
      <c r="LBD145" s="6"/>
      <c r="LBE145" s="6"/>
      <c r="LBF145" s="6"/>
      <c r="LBG145" s="6"/>
      <c r="LBH145" s="6"/>
      <c r="LBI145" s="6"/>
      <c r="LBJ145" s="6"/>
      <c r="LBK145" s="6"/>
      <c r="LBL145" s="6"/>
      <c r="LBM145" s="6"/>
      <c r="LBN145" s="6"/>
      <c r="LBO145" s="6"/>
      <c r="LBP145" s="6"/>
      <c r="LBQ145" s="6"/>
      <c r="LBR145" s="6"/>
      <c r="LBS145" s="6"/>
      <c r="LBT145" s="6"/>
      <c r="LBU145" s="6"/>
      <c r="LBV145" s="6"/>
      <c r="LBW145" s="6"/>
      <c r="LBX145" s="6"/>
      <c r="LBY145" s="6"/>
      <c r="LBZ145" s="6"/>
      <c r="LCA145" s="6"/>
      <c r="LCB145" s="6"/>
      <c r="LCC145" s="6"/>
      <c r="LCD145" s="6"/>
      <c r="LCE145" s="6"/>
      <c r="LCF145" s="6"/>
      <c r="LCG145" s="6"/>
      <c r="LCH145" s="6"/>
      <c r="LCI145" s="6"/>
      <c r="LCJ145" s="6"/>
      <c r="LCK145" s="6"/>
      <c r="LCL145" s="6"/>
      <c r="LCM145" s="6"/>
      <c r="LCN145" s="6"/>
      <c r="LCO145" s="6"/>
      <c r="LCP145" s="6"/>
      <c r="LCQ145" s="6"/>
      <c r="LCR145" s="6"/>
      <c r="LCS145" s="6"/>
      <c r="LCT145" s="6"/>
      <c r="LCU145" s="6"/>
      <c r="LCV145" s="6"/>
      <c r="LCW145" s="6"/>
      <c r="LCX145" s="6"/>
      <c r="LCY145" s="6"/>
      <c r="LCZ145" s="6"/>
      <c r="LDA145" s="6"/>
      <c r="LDB145" s="6"/>
      <c r="LDC145" s="6"/>
      <c r="LDD145" s="6"/>
      <c r="LDE145" s="6"/>
      <c r="LDF145" s="6"/>
      <c r="LDG145" s="6"/>
      <c r="LDH145" s="6"/>
      <c r="LDI145" s="6"/>
      <c r="LDJ145" s="6"/>
      <c r="LDK145" s="6"/>
      <c r="LDL145" s="6"/>
      <c r="LDM145" s="6"/>
      <c r="LDN145" s="6"/>
      <c r="LDO145" s="6"/>
      <c r="LDP145" s="6"/>
      <c r="LDQ145" s="6"/>
      <c r="LDR145" s="6"/>
      <c r="LDS145" s="6"/>
      <c r="LDT145" s="6"/>
      <c r="LDU145" s="6"/>
      <c r="LDV145" s="6"/>
      <c r="LDW145" s="6"/>
      <c r="LDX145" s="6"/>
      <c r="LDY145" s="6"/>
      <c r="LDZ145" s="6"/>
      <c r="LEA145" s="6"/>
      <c r="LEB145" s="6"/>
      <c r="LEC145" s="6"/>
      <c r="LED145" s="6"/>
      <c r="LEE145" s="6"/>
      <c r="LEF145" s="6"/>
      <c r="LEG145" s="6"/>
      <c r="LEH145" s="6"/>
      <c r="LEI145" s="6"/>
      <c r="LEJ145" s="6"/>
      <c r="LEK145" s="6"/>
      <c r="LEL145" s="6"/>
      <c r="LEM145" s="6"/>
      <c r="LEN145" s="6"/>
      <c r="LEO145" s="6"/>
      <c r="LEP145" s="6"/>
      <c r="LEQ145" s="6"/>
      <c r="LER145" s="6"/>
      <c r="LES145" s="6"/>
      <c r="LET145" s="6"/>
      <c r="LEU145" s="6"/>
      <c r="LEV145" s="6"/>
      <c r="LEW145" s="6"/>
      <c r="LEX145" s="6"/>
      <c r="LEY145" s="6"/>
      <c r="LEZ145" s="6"/>
      <c r="LFA145" s="6"/>
      <c r="LFB145" s="6"/>
      <c r="LFC145" s="6"/>
      <c r="LFD145" s="6"/>
      <c r="LFE145" s="6"/>
      <c r="LFF145" s="6"/>
      <c r="LFG145" s="6"/>
      <c r="LFH145" s="6"/>
      <c r="LFI145" s="6"/>
      <c r="LFJ145" s="6"/>
      <c r="LFK145" s="6"/>
      <c r="LFL145" s="6"/>
      <c r="LFM145" s="6"/>
      <c r="LFN145" s="6"/>
      <c r="LFO145" s="6"/>
      <c r="LFP145" s="6"/>
      <c r="LFQ145" s="6"/>
      <c r="LFR145" s="6"/>
      <c r="LFS145" s="6"/>
      <c r="LFT145" s="6"/>
      <c r="LFU145" s="6"/>
      <c r="LFV145" s="6"/>
      <c r="LFW145" s="6"/>
      <c r="LFX145" s="6"/>
      <c r="LFY145" s="6"/>
      <c r="LFZ145" s="6"/>
      <c r="LGA145" s="6"/>
      <c r="LGB145" s="6"/>
      <c r="LGC145" s="6"/>
      <c r="LGD145" s="6"/>
      <c r="LGE145" s="6"/>
      <c r="LGF145" s="6"/>
      <c r="LGG145" s="6"/>
      <c r="LGH145" s="6"/>
      <c r="LGI145" s="6"/>
      <c r="LGJ145" s="6"/>
      <c r="LGK145" s="6"/>
      <c r="LGL145" s="6"/>
      <c r="LGM145" s="6"/>
      <c r="LGN145" s="6"/>
      <c r="LGO145" s="6"/>
      <c r="LGP145" s="6"/>
      <c r="LGQ145" s="6"/>
      <c r="LGR145" s="6"/>
      <c r="LGS145" s="6"/>
      <c r="LGT145" s="6"/>
      <c r="LGU145" s="6"/>
      <c r="LGV145" s="6"/>
      <c r="LGW145" s="6"/>
      <c r="LGX145" s="6"/>
      <c r="LGY145" s="6"/>
      <c r="LGZ145" s="6"/>
      <c r="LHA145" s="6"/>
      <c r="LHB145" s="6"/>
      <c r="LHC145" s="6"/>
      <c r="LHD145" s="6"/>
      <c r="LHE145" s="6"/>
      <c r="LHF145" s="6"/>
      <c r="LHG145" s="6"/>
      <c r="LHH145" s="6"/>
      <c r="LHI145" s="6"/>
      <c r="LHJ145" s="6"/>
      <c r="LHK145" s="6"/>
      <c r="LHL145" s="6"/>
      <c r="LHM145" s="6"/>
      <c r="LHN145" s="6"/>
      <c r="LHO145" s="6"/>
      <c r="LHP145" s="6"/>
      <c r="LHQ145" s="6"/>
      <c r="LHR145" s="6"/>
      <c r="LHS145" s="6"/>
      <c r="LHT145" s="6"/>
      <c r="LHU145" s="6"/>
      <c r="LHV145" s="6"/>
      <c r="LHW145" s="6"/>
      <c r="LHX145" s="6"/>
      <c r="LHY145" s="6"/>
      <c r="LHZ145" s="6"/>
      <c r="LIA145" s="6"/>
      <c r="LIB145" s="6"/>
      <c r="LIC145" s="6"/>
      <c r="LID145" s="6"/>
      <c r="LIE145" s="6"/>
      <c r="LIF145" s="6"/>
      <c r="LIG145" s="6"/>
      <c r="LIH145" s="6"/>
      <c r="LII145" s="6"/>
      <c r="LIJ145" s="6"/>
      <c r="LIK145" s="6"/>
      <c r="LIL145" s="6"/>
      <c r="LIM145" s="6"/>
      <c r="LIN145" s="6"/>
      <c r="LIO145" s="6"/>
      <c r="LIP145" s="6"/>
      <c r="LIQ145" s="6"/>
      <c r="LIR145" s="6"/>
      <c r="LIS145" s="6"/>
      <c r="LIT145" s="6"/>
      <c r="LIU145" s="6"/>
      <c r="LIV145" s="6"/>
      <c r="LIW145" s="6"/>
      <c r="LIX145" s="6"/>
      <c r="LIY145" s="6"/>
      <c r="LIZ145" s="6"/>
      <c r="LJA145" s="6"/>
      <c r="LJB145" s="6"/>
      <c r="LJC145" s="6"/>
      <c r="LJD145" s="6"/>
      <c r="LJE145" s="6"/>
      <c r="LJF145" s="6"/>
      <c r="LJG145" s="6"/>
      <c r="LJH145" s="6"/>
      <c r="LJI145" s="6"/>
      <c r="LJJ145" s="6"/>
      <c r="LJK145" s="6"/>
      <c r="LJL145" s="6"/>
      <c r="LJM145" s="6"/>
      <c r="LJN145" s="6"/>
      <c r="LJO145" s="6"/>
      <c r="LJP145" s="6"/>
      <c r="LJQ145" s="6"/>
      <c r="LJR145" s="6"/>
      <c r="LJS145" s="6"/>
      <c r="LJT145" s="6"/>
      <c r="LJU145" s="6"/>
      <c r="LJV145" s="6"/>
      <c r="LJW145" s="6"/>
      <c r="LJX145" s="6"/>
      <c r="LJY145" s="6"/>
      <c r="LJZ145" s="6"/>
      <c r="LKA145" s="6"/>
      <c r="LKB145" s="6"/>
      <c r="LKC145" s="6"/>
      <c r="LKD145" s="6"/>
      <c r="LKE145" s="6"/>
      <c r="LKF145" s="6"/>
      <c r="LKG145" s="6"/>
      <c r="LKH145" s="6"/>
      <c r="LKI145" s="6"/>
      <c r="LKJ145" s="6"/>
      <c r="LKK145" s="6"/>
      <c r="LKL145" s="6"/>
      <c r="LKM145" s="6"/>
      <c r="LKN145" s="6"/>
      <c r="LKO145" s="6"/>
      <c r="LKP145" s="6"/>
      <c r="LKQ145" s="6"/>
      <c r="LKR145" s="6"/>
      <c r="LKS145" s="6"/>
      <c r="LKT145" s="6"/>
      <c r="LKU145" s="6"/>
      <c r="LKV145" s="6"/>
      <c r="LKW145" s="6"/>
      <c r="LKX145" s="6"/>
      <c r="LKY145" s="6"/>
      <c r="LKZ145" s="6"/>
      <c r="LLA145" s="6"/>
      <c r="LLB145" s="6"/>
      <c r="LLC145" s="6"/>
      <c r="LLD145" s="6"/>
      <c r="LLE145" s="6"/>
      <c r="LLF145" s="6"/>
      <c r="LLG145" s="6"/>
      <c r="LLH145" s="6"/>
      <c r="LLI145" s="6"/>
      <c r="LLJ145" s="6"/>
      <c r="LLK145" s="6"/>
      <c r="LLL145" s="6"/>
      <c r="LLM145" s="6"/>
      <c r="LLN145" s="6"/>
      <c r="LLO145" s="6"/>
      <c r="LLP145" s="6"/>
      <c r="LLQ145" s="6"/>
      <c r="LLR145" s="6"/>
      <c r="LLS145" s="6"/>
      <c r="LLT145" s="6"/>
      <c r="LLU145" s="6"/>
      <c r="LLV145" s="6"/>
      <c r="LLW145" s="6"/>
      <c r="LLX145" s="6"/>
      <c r="LLY145" s="6"/>
      <c r="LLZ145" s="6"/>
      <c r="LMA145" s="6"/>
      <c r="LMB145" s="6"/>
      <c r="LMC145" s="6"/>
      <c r="LMD145" s="6"/>
      <c r="LME145" s="6"/>
      <c r="LMF145" s="6"/>
      <c r="LMG145" s="6"/>
      <c r="LMH145" s="6"/>
      <c r="LMI145" s="6"/>
      <c r="LMJ145" s="6"/>
      <c r="LMK145" s="6"/>
      <c r="LML145" s="6"/>
      <c r="LMM145" s="6"/>
      <c r="LMN145" s="6"/>
      <c r="LMO145" s="6"/>
      <c r="LMP145" s="6"/>
      <c r="LMQ145" s="6"/>
      <c r="LMR145" s="6"/>
      <c r="LMS145" s="6"/>
      <c r="LMT145" s="6"/>
      <c r="LMU145" s="6"/>
      <c r="LMV145" s="6"/>
      <c r="LMW145" s="6"/>
      <c r="LMX145" s="6"/>
      <c r="LMY145" s="6"/>
      <c r="LMZ145" s="6"/>
      <c r="LNA145" s="6"/>
      <c r="LNB145" s="6"/>
      <c r="LNC145" s="6"/>
      <c r="LND145" s="6"/>
      <c r="LNE145" s="6"/>
      <c r="LNF145" s="6"/>
      <c r="LNG145" s="6"/>
      <c r="LNH145" s="6"/>
      <c r="LNI145" s="6"/>
      <c r="LNJ145" s="6"/>
      <c r="LNK145" s="6"/>
      <c r="LNL145" s="6"/>
      <c r="LNM145" s="6"/>
      <c r="LNN145" s="6"/>
      <c r="LNO145" s="6"/>
      <c r="LNP145" s="6"/>
      <c r="LNQ145" s="6"/>
      <c r="LNR145" s="6"/>
      <c r="LNS145" s="6"/>
      <c r="LNT145" s="6"/>
      <c r="LNU145" s="6"/>
      <c r="LNV145" s="6"/>
      <c r="LNW145" s="6"/>
      <c r="LNX145" s="6"/>
      <c r="LNY145" s="6"/>
      <c r="LNZ145" s="6"/>
      <c r="LOA145" s="6"/>
      <c r="LOB145" s="6"/>
      <c r="LOC145" s="6"/>
      <c r="LOD145" s="6"/>
      <c r="LOE145" s="6"/>
      <c r="LOF145" s="6"/>
      <c r="LOG145" s="6"/>
      <c r="LOH145" s="6"/>
      <c r="LOI145" s="6"/>
      <c r="LOJ145" s="6"/>
      <c r="LOK145" s="6"/>
      <c r="LOL145" s="6"/>
      <c r="LOM145" s="6"/>
      <c r="LON145" s="6"/>
      <c r="LOO145" s="6"/>
      <c r="LOP145" s="6"/>
      <c r="LOQ145" s="6"/>
      <c r="LOR145" s="6"/>
      <c r="LOS145" s="6"/>
      <c r="LOT145" s="6"/>
      <c r="LOU145" s="6"/>
      <c r="LOV145" s="6"/>
      <c r="LOW145" s="6"/>
      <c r="LOX145" s="6"/>
      <c r="LOY145" s="6"/>
      <c r="LOZ145" s="6"/>
      <c r="LPA145" s="6"/>
      <c r="LPB145" s="6"/>
      <c r="LPC145" s="6"/>
      <c r="LPD145" s="6"/>
      <c r="LPE145" s="6"/>
      <c r="LPF145" s="6"/>
      <c r="LPG145" s="6"/>
      <c r="LPH145" s="6"/>
      <c r="LPI145" s="6"/>
      <c r="LPJ145" s="6"/>
      <c r="LPK145" s="6"/>
      <c r="LPL145" s="6"/>
      <c r="LPM145" s="6"/>
      <c r="LPN145" s="6"/>
      <c r="LPO145" s="6"/>
      <c r="LPP145" s="6"/>
      <c r="LPQ145" s="6"/>
      <c r="LPR145" s="6"/>
      <c r="LPS145" s="6"/>
      <c r="LPT145" s="6"/>
      <c r="LPU145" s="6"/>
      <c r="LPV145" s="6"/>
      <c r="LPW145" s="6"/>
      <c r="LPX145" s="6"/>
      <c r="LPY145" s="6"/>
      <c r="LPZ145" s="6"/>
      <c r="LQA145" s="6"/>
      <c r="LQB145" s="6"/>
      <c r="LQC145" s="6"/>
      <c r="LQD145" s="6"/>
      <c r="LQE145" s="6"/>
      <c r="LQF145" s="6"/>
      <c r="LQG145" s="6"/>
      <c r="LQH145" s="6"/>
      <c r="LQI145" s="6"/>
      <c r="LQJ145" s="6"/>
      <c r="LQK145" s="6"/>
      <c r="LQL145" s="6"/>
      <c r="LQM145" s="6"/>
      <c r="LQN145" s="6"/>
      <c r="LQO145" s="6"/>
      <c r="LQP145" s="6"/>
      <c r="LQQ145" s="6"/>
      <c r="LQR145" s="6"/>
      <c r="LQS145" s="6"/>
      <c r="LQT145" s="6"/>
      <c r="LQU145" s="6"/>
      <c r="LQV145" s="6"/>
      <c r="LQW145" s="6"/>
      <c r="LQX145" s="6"/>
      <c r="LQY145" s="6"/>
      <c r="LQZ145" s="6"/>
      <c r="LRA145" s="6"/>
      <c r="LRB145" s="6"/>
      <c r="LRC145" s="6"/>
      <c r="LRD145" s="6"/>
      <c r="LRE145" s="6"/>
      <c r="LRF145" s="6"/>
      <c r="LRG145" s="6"/>
      <c r="LRH145" s="6"/>
      <c r="LRI145" s="6"/>
      <c r="LRJ145" s="6"/>
      <c r="LRK145" s="6"/>
      <c r="LRL145" s="6"/>
      <c r="LRM145" s="6"/>
      <c r="LRN145" s="6"/>
      <c r="LRO145" s="6"/>
      <c r="LRP145" s="6"/>
      <c r="LRQ145" s="6"/>
      <c r="LRR145" s="6"/>
      <c r="LRS145" s="6"/>
      <c r="LRT145" s="6"/>
      <c r="LRU145" s="6"/>
      <c r="LRV145" s="6"/>
      <c r="LRW145" s="6"/>
      <c r="LRX145" s="6"/>
      <c r="LRY145" s="6"/>
      <c r="LRZ145" s="6"/>
      <c r="LSA145" s="6"/>
      <c r="LSB145" s="6"/>
      <c r="LSC145" s="6"/>
      <c r="LSD145" s="6"/>
      <c r="LSE145" s="6"/>
      <c r="LSF145" s="6"/>
      <c r="LSG145" s="6"/>
      <c r="LSH145" s="6"/>
      <c r="LSI145" s="6"/>
      <c r="LSJ145" s="6"/>
      <c r="LSK145" s="6"/>
      <c r="LSL145" s="6"/>
      <c r="LSM145" s="6"/>
      <c r="LSN145" s="6"/>
      <c r="LSO145" s="6"/>
      <c r="LSP145" s="6"/>
      <c r="LSQ145" s="6"/>
      <c r="LSR145" s="6"/>
      <c r="LSS145" s="6"/>
      <c r="LST145" s="6"/>
      <c r="LSU145" s="6"/>
      <c r="LSV145" s="6"/>
      <c r="LSW145" s="6"/>
      <c r="LSX145" s="6"/>
      <c r="LSY145" s="6"/>
      <c r="LSZ145" s="6"/>
      <c r="LTA145" s="6"/>
      <c r="LTB145" s="6"/>
      <c r="LTC145" s="6"/>
      <c r="LTD145" s="6"/>
      <c r="LTE145" s="6"/>
      <c r="LTF145" s="6"/>
      <c r="LTG145" s="6"/>
      <c r="LTH145" s="6"/>
      <c r="LTI145" s="6"/>
      <c r="LTJ145" s="6"/>
      <c r="LTK145" s="6"/>
      <c r="LTL145" s="6"/>
      <c r="LTM145" s="6"/>
      <c r="LTN145" s="6"/>
      <c r="LTO145" s="6"/>
      <c r="LTP145" s="6"/>
      <c r="LTQ145" s="6"/>
      <c r="LTR145" s="6"/>
      <c r="LTS145" s="6"/>
      <c r="LTT145" s="6"/>
      <c r="LTU145" s="6"/>
      <c r="LTV145" s="6"/>
      <c r="LTW145" s="6"/>
      <c r="LTX145" s="6"/>
      <c r="LTY145" s="6"/>
      <c r="LTZ145" s="6"/>
      <c r="LUA145" s="6"/>
      <c r="LUB145" s="6"/>
      <c r="LUC145" s="6"/>
      <c r="LUD145" s="6"/>
      <c r="LUE145" s="6"/>
      <c r="LUF145" s="6"/>
      <c r="LUG145" s="6"/>
      <c r="LUH145" s="6"/>
      <c r="LUI145" s="6"/>
      <c r="LUJ145" s="6"/>
      <c r="LUK145" s="6"/>
      <c r="LUL145" s="6"/>
      <c r="LUM145" s="6"/>
      <c r="LUN145" s="6"/>
      <c r="LUO145" s="6"/>
      <c r="LUP145" s="6"/>
      <c r="LUQ145" s="6"/>
      <c r="LUR145" s="6"/>
      <c r="LUS145" s="6"/>
      <c r="LUT145" s="6"/>
      <c r="LUU145" s="6"/>
      <c r="LUV145" s="6"/>
      <c r="LUW145" s="6"/>
      <c r="LUX145" s="6"/>
      <c r="LUY145" s="6"/>
      <c r="LUZ145" s="6"/>
      <c r="LVA145" s="6"/>
      <c r="LVB145" s="6"/>
      <c r="LVC145" s="6"/>
      <c r="LVD145" s="6"/>
      <c r="LVE145" s="6"/>
      <c r="LVF145" s="6"/>
      <c r="LVG145" s="6"/>
      <c r="LVH145" s="6"/>
      <c r="LVI145" s="6"/>
      <c r="LVJ145" s="6"/>
      <c r="LVK145" s="6"/>
      <c r="LVL145" s="6"/>
      <c r="LVM145" s="6"/>
      <c r="LVN145" s="6"/>
      <c r="LVO145" s="6"/>
      <c r="LVP145" s="6"/>
      <c r="LVQ145" s="6"/>
      <c r="LVR145" s="6"/>
      <c r="LVS145" s="6"/>
      <c r="LVT145" s="6"/>
      <c r="LVU145" s="6"/>
      <c r="LVV145" s="6"/>
      <c r="LVW145" s="6"/>
      <c r="LVX145" s="6"/>
      <c r="LVY145" s="6"/>
      <c r="LVZ145" s="6"/>
      <c r="LWA145" s="6"/>
      <c r="LWB145" s="6"/>
      <c r="LWC145" s="6"/>
      <c r="LWD145" s="6"/>
      <c r="LWE145" s="6"/>
      <c r="LWF145" s="6"/>
      <c r="LWG145" s="6"/>
      <c r="LWH145" s="6"/>
      <c r="LWI145" s="6"/>
      <c r="LWJ145" s="6"/>
      <c r="LWK145" s="6"/>
      <c r="LWL145" s="6"/>
      <c r="LWM145" s="6"/>
      <c r="LWN145" s="6"/>
      <c r="LWO145" s="6"/>
      <c r="LWP145" s="6"/>
      <c r="LWQ145" s="6"/>
      <c r="LWR145" s="6"/>
      <c r="LWS145" s="6"/>
      <c r="LWT145" s="6"/>
      <c r="LWU145" s="6"/>
      <c r="LWV145" s="6"/>
      <c r="LWW145" s="6"/>
      <c r="LWX145" s="6"/>
      <c r="LWY145" s="6"/>
      <c r="LWZ145" s="6"/>
      <c r="LXA145" s="6"/>
      <c r="LXB145" s="6"/>
      <c r="LXC145" s="6"/>
      <c r="LXD145" s="6"/>
      <c r="LXE145" s="6"/>
      <c r="LXF145" s="6"/>
      <c r="LXG145" s="6"/>
      <c r="LXH145" s="6"/>
      <c r="LXI145" s="6"/>
      <c r="LXJ145" s="6"/>
      <c r="LXK145" s="6"/>
      <c r="LXL145" s="6"/>
      <c r="LXM145" s="6"/>
      <c r="LXN145" s="6"/>
      <c r="LXO145" s="6"/>
      <c r="LXP145" s="6"/>
      <c r="LXQ145" s="6"/>
      <c r="LXR145" s="6"/>
      <c r="LXS145" s="6"/>
      <c r="LXT145" s="6"/>
      <c r="LXU145" s="6"/>
      <c r="LXV145" s="6"/>
      <c r="LXW145" s="6"/>
      <c r="LXX145" s="6"/>
      <c r="LXY145" s="6"/>
      <c r="LXZ145" s="6"/>
      <c r="LYA145" s="6"/>
      <c r="LYB145" s="6"/>
      <c r="LYC145" s="6"/>
      <c r="LYD145" s="6"/>
      <c r="LYE145" s="6"/>
      <c r="LYF145" s="6"/>
      <c r="LYG145" s="6"/>
      <c r="LYH145" s="6"/>
      <c r="LYI145" s="6"/>
      <c r="LYJ145" s="6"/>
      <c r="LYK145" s="6"/>
      <c r="LYL145" s="6"/>
      <c r="LYM145" s="6"/>
      <c r="LYN145" s="6"/>
      <c r="LYO145" s="6"/>
      <c r="LYP145" s="6"/>
      <c r="LYQ145" s="6"/>
      <c r="LYR145" s="6"/>
      <c r="LYS145" s="6"/>
      <c r="LYT145" s="6"/>
      <c r="LYU145" s="6"/>
      <c r="LYV145" s="6"/>
      <c r="LYW145" s="6"/>
      <c r="LYX145" s="6"/>
      <c r="LYY145" s="6"/>
      <c r="LYZ145" s="6"/>
      <c r="LZA145" s="6"/>
      <c r="LZB145" s="6"/>
      <c r="LZC145" s="6"/>
      <c r="LZD145" s="6"/>
      <c r="LZE145" s="6"/>
      <c r="LZF145" s="6"/>
      <c r="LZG145" s="6"/>
      <c r="LZH145" s="6"/>
      <c r="LZI145" s="6"/>
      <c r="LZJ145" s="6"/>
      <c r="LZK145" s="6"/>
      <c r="LZL145" s="6"/>
      <c r="LZM145" s="6"/>
      <c r="LZN145" s="6"/>
      <c r="LZO145" s="6"/>
      <c r="LZP145" s="6"/>
      <c r="LZQ145" s="6"/>
      <c r="LZR145" s="6"/>
      <c r="LZS145" s="6"/>
      <c r="LZT145" s="6"/>
      <c r="LZU145" s="6"/>
      <c r="LZV145" s="6"/>
      <c r="LZW145" s="6"/>
      <c r="LZX145" s="6"/>
      <c r="LZY145" s="6"/>
      <c r="LZZ145" s="6"/>
      <c r="MAA145" s="6"/>
      <c r="MAB145" s="6"/>
      <c r="MAC145" s="6"/>
      <c r="MAD145" s="6"/>
      <c r="MAE145" s="6"/>
      <c r="MAF145" s="6"/>
      <c r="MAG145" s="6"/>
      <c r="MAH145" s="6"/>
      <c r="MAI145" s="6"/>
      <c r="MAJ145" s="6"/>
      <c r="MAK145" s="6"/>
      <c r="MAL145" s="6"/>
      <c r="MAM145" s="6"/>
      <c r="MAN145" s="6"/>
      <c r="MAO145" s="6"/>
      <c r="MAP145" s="6"/>
      <c r="MAQ145" s="6"/>
      <c r="MAR145" s="6"/>
      <c r="MAS145" s="6"/>
      <c r="MAT145" s="6"/>
      <c r="MAU145" s="6"/>
      <c r="MAV145" s="6"/>
      <c r="MAW145" s="6"/>
      <c r="MAX145" s="6"/>
      <c r="MAY145" s="6"/>
      <c r="MAZ145" s="6"/>
      <c r="MBA145" s="6"/>
      <c r="MBB145" s="6"/>
      <c r="MBC145" s="6"/>
      <c r="MBD145" s="6"/>
      <c r="MBE145" s="6"/>
      <c r="MBF145" s="6"/>
      <c r="MBG145" s="6"/>
      <c r="MBH145" s="6"/>
      <c r="MBI145" s="6"/>
      <c r="MBJ145" s="6"/>
      <c r="MBK145" s="6"/>
      <c r="MBL145" s="6"/>
      <c r="MBM145" s="6"/>
      <c r="MBN145" s="6"/>
      <c r="MBO145" s="6"/>
      <c r="MBP145" s="6"/>
      <c r="MBQ145" s="6"/>
      <c r="MBR145" s="6"/>
      <c r="MBS145" s="6"/>
      <c r="MBT145" s="6"/>
      <c r="MBU145" s="6"/>
      <c r="MBV145" s="6"/>
      <c r="MBW145" s="6"/>
      <c r="MBX145" s="6"/>
      <c r="MBY145" s="6"/>
      <c r="MBZ145" s="6"/>
      <c r="MCA145" s="6"/>
      <c r="MCB145" s="6"/>
      <c r="MCC145" s="6"/>
      <c r="MCD145" s="6"/>
      <c r="MCE145" s="6"/>
      <c r="MCF145" s="6"/>
      <c r="MCG145" s="6"/>
      <c r="MCH145" s="6"/>
      <c r="MCI145" s="6"/>
      <c r="MCJ145" s="6"/>
      <c r="MCK145" s="6"/>
      <c r="MCL145" s="6"/>
      <c r="MCM145" s="6"/>
      <c r="MCN145" s="6"/>
      <c r="MCO145" s="6"/>
      <c r="MCP145" s="6"/>
      <c r="MCQ145" s="6"/>
      <c r="MCR145" s="6"/>
      <c r="MCS145" s="6"/>
      <c r="MCT145" s="6"/>
      <c r="MCU145" s="6"/>
      <c r="MCV145" s="6"/>
      <c r="MCW145" s="6"/>
      <c r="MCX145" s="6"/>
      <c r="MCY145" s="6"/>
      <c r="MCZ145" s="6"/>
      <c r="MDA145" s="6"/>
      <c r="MDB145" s="6"/>
      <c r="MDC145" s="6"/>
      <c r="MDD145" s="6"/>
      <c r="MDE145" s="6"/>
      <c r="MDF145" s="6"/>
      <c r="MDG145" s="6"/>
      <c r="MDH145" s="6"/>
      <c r="MDI145" s="6"/>
      <c r="MDJ145" s="6"/>
      <c r="MDK145" s="6"/>
      <c r="MDL145" s="6"/>
      <c r="MDM145" s="6"/>
      <c r="MDN145" s="6"/>
      <c r="MDO145" s="6"/>
      <c r="MDP145" s="6"/>
      <c r="MDQ145" s="6"/>
      <c r="MDR145" s="6"/>
      <c r="MDS145" s="6"/>
      <c r="MDT145" s="6"/>
      <c r="MDU145" s="6"/>
      <c r="MDV145" s="6"/>
      <c r="MDW145" s="6"/>
      <c r="MDX145" s="6"/>
      <c r="MDY145" s="6"/>
      <c r="MDZ145" s="6"/>
      <c r="MEA145" s="6"/>
      <c r="MEB145" s="6"/>
      <c r="MEC145" s="6"/>
      <c r="MED145" s="6"/>
      <c r="MEE145" s="6"/>
      <c r="MEF145" s="6"/>
      <c r="MEG145" s="6"/>
      <c r="MEH145" s="6"/>
      <c r="MEI145" s="6"/>
      <c r="MEJ145" s="6"/>
      <c r="MEK145" s="6"/>
      <c r="MEL145" s="6"/>
      <c r="MEM145" s="6"/>
      <c r="MEN145" s="6"/>
      <c r="MEO145" s="6"/>
      <c r="MEP145" s="6"/>
      <c r="MEQ145" s="6"/>
      <c r="MER145" s="6"/>
      <c r="MES145" s="6"/>
      <c r="MET145" s="6"/>
      <c r="MEU145" s="6"/>
      <c r="MEV145" s="6"/>
      <c r="MEW145" s="6"/>
      <c r="MEX145" s="6"/>
      <c r="MEY145" s="6"/>
      <c r="MEZ145" s="6"/>
      <c r="MFA145" s="6"/>
      <c r="MFB145" s="6"/>
      <c r="MFC145" s="6"/>
      <c r="MFD145" s="6"/>
      <c r="MFE145" s="6"/>
      <c r="MFF145" s="6"/>
      <c r="MFG145" s="6"/>
      <c r="MFH145" s="6"/>
      <c r="MFI145" s="6"/>
      <c r="MFJ145" s="6"/>
      <c r="MFK145" s="6"/>
      <c r="MFL145" s="6"/>
      <c r="MFM145" s="6"/>
      <c r="MFN145" s="6"/>
      <c r="MFO145" s="6"/>
      <c r="MFP145" s="6"/>
      <c r="MFQ145" s="6"/>
      <c r="MFR145" s="6"/>
      <c r="MFS145" s="6"/>
      <c r="MFT145" s="6"/>
      <c r="MFU145" s="6"/>
      <c r="MFV145" s="6"/>
      <c r="MFW145" s="6"/>
      <c r="MFX145" s="6"/>
      <c r="MFY145" s="6"/>
      <c r="MFZ145" s="6"/>
      <c r="MGA145" s="6"/>
      <c r="MGB145" s="6"/>
      <c r="MGC145" s="6"/>
      <c r="MGD145" s="6"/>
      <c r="MGE145" s="6"/>
      <c r="MGF145" s="6"/>
      <c r="MGG145" s="6"/>
      <c r="MGH145" s="6"/>
      <c r="MGI145" s="6"/>
      <c r="MGJ145" s="6"/>
      <c r="MGK145" s="6"/>
      <c r="MGL145" s="6"/>
      <c r="MGM145" s="6"/>
      <c r="MGN145" s="6"/>
      <c r="MGO145" s="6"/>
      <c r="MGP145" s="6"/>
      <c r="MGQ145" s="6"/>
      <c r="MGR145" s="6"/>
      <c r="MGS145" s="6"/>
      <c r="MGT145" s="6"/>
      <c r="MGU145" s="6"/>
      <c r="MGV145" s="6"/>
      <c r="MGW145" s="6"/>
      <c r="MGX145" s="6"/>
      <c r="MGY145" s="6"/>
      <c r="MGZ145" s="6"/>
      <c r="MHA145" s="6"/>
      <c r="MHB145" s="6"/>
      <c r="MHC145" s="6"/>
      <c r="MHD145" s="6"/>
      <c r="MHE145" s="6"/>
      <c r="MHF145" s="6"/>
      <c r="MHG145" s="6"/>
      <c r="MHH145" s="6"/>
      <c r="MHI145" s="6"/>
      <c r="MHJ145" s="6"/>
      <c r="MHK145" s="6"/>
      <c r="MHL145" s="6"/>
      <c r="MHM145" s="6"/>
      <c r="MHN145" s="6"/>
      <c r="MHO145" s="6"/>
      <c r="MHP145" s="6"/>
      <c r="MHQ145" s="6"/>
      <c r="MHR145" s="6"/>
      <c r="MHS145" s="6"/>
      <c r="MHT145" s="6"/>
      <c r="MHU145" s="6"/>
      <c r="MHV145" s="6"/>
      <c r="MHW145" s="6"/>
      <c r="MHX145" s="6"/>
      <c r="MHY145" s="6"/>
      <c r="MHZ145" s="6"/>
      <c r="MIA145" s="6"/>
      <c r="MIB145" s="6"/>
      <c r="MIC145" s="6"/>
      <c r="MID145" s="6"/>
      <c r="MIE145" s="6"/>
      <c r="MIF145" s="6"/>
      <c r="MIG145" s="6"/>
      <c r="MIH145" s="6"/>
      <c r="MII145" s="6"/>
      <c r="MIJ145" s="6"/>
      <c r="MIK145" s="6"/>
      <c r="MIL145" s="6"/>
      <c r="MIM145" s="6"/>
      <c r="MIN145" s="6"/>
      <c r="MIO145" s="6"/>
      <c r="MIP145" s="6"/>
      <c r="MIQ145" s="6"/>
      <c r="MIR145" s="6"/>
      <c r="MIS145" s="6"/>
      <c r="MIT145" s="6"/>
      <c r="MIU145" s="6"/>
      <c r="MIV145" s="6"/>
      <c r="MIW145" s="6"/>
      <c r="MIX145" s="6"/>
      <c r="MIY145" s="6"/>
      <c r="MIZ145" s="6"/>
      <c r="MJA145" s="6"/>
      <c r="MJB145" s="6"/>
      <c r="MJC145" s="6"/>
      <c r="MJD145" s="6"/>
      <c r="MJE145" s="6"/>
      <c r="MJF145" s="6"/>
      <c r="MJG145" s="6"/>
      <c r="MJH145" s="6"/>
      <c r="MJI145" s="6"/>
      <c r="MJJ145" s="6"/>
      <c r="MJK145" s="6"/>
      <c r="MJL145" s="6"/>
      <c r="MJM145" s="6"/>
      <c r="MJN145" s="6"/>
      <c r="MJO145" s="6"/>
      <c r="MJP145" s="6"/>
      <c r="MJQ145" s="6"/>
      <c r="MJR145" s="6"/>
      <c r="MJS145" s="6"/>
      <c r="MJT145" s="6"/>
      <c r="MJU145" s="6"/>
      <c r="MJV145" s="6"/>
      <c r="MJW145" s="6"/>
      <c r="MJX145" s="6"/>
      <c r="MJY145" s="6"/>
      <c r="MJZ145" s="6"/>
      <c r="MKA145" s="6"/>
      <c r="MKB145" s="6"/>
      <c r="MKC145" s="6"/>
      <c r="MKD145" s="6"/>
      <c r="MKE145" s="6"/>
      <c r="MKF145" s="6"/>
      <c r="MKG145" s="6"/>
      <c r="MKH145" s="6"/>
      <c r="MKI145" s="6"/>
      <c r="MKJ145" s="6"/>
      <c r="MKK145" s="6"/>
      <c r="MKL145" s="6"/>
      <c r="MKM145" s="6"/>
      <c r="MKN145" s="6"/>
      <c r="MKO145" s="6"/>
      <c r="MKP145" s="6"/>
      <c r="MKQ145" s="6"/>
      <c r="MKR145" s="6"/>
      <c r="MKS145" s="6"/>
      <c r="MKT145" s="6"/>
      <c r="MKU145" s="6"/>
      <c r="MKV145" s="6"/>
      <c r="MKW145" s="6"/>
      <c r="MKX145" s="6"/>
      <c r="MKY145" s="6"/>
      <c r="MKZ145" s="6"/>
      <c r="MLA145" s="6"/>
      <c r="MLB145" s="6"/>
      <c r="MLC145" s="6"/>
      <c r="MLD145" s="6"/>
      <c r="MLE145" s="6"/>
      <c r="MLF145" s="6"/>
      <c r="MLG145" s="6"/>
      <c r="MLH145" s="6"/>
      <c r="MLI145" s="6"/>
      <c r="MLJ145" s="6"/>
      <c r="MLK145" s="6"/>
      <c r="MLL145" s="6"/>
      <c r="MLM145" s="6"/>
      <c r="MLN145" s="6"/>
      <c r="MLO145" s="6"/>
      <c r="MLP145" s="6"/>
      <c r="MLQ145" s="6"/>
      <c r="MLR145" s="6"/>
      <c r="MLS145" s="6"/>
      <c r="MLT145" s="6"/>
      <c r="MLU145" s="6"/>
      <c r="MLV145" s="6"/>
      <c r="MLW145" s="6"/>
      <c r="MLX145" s="6"/>
      <c r="MLY145" s="6"/>
      <c r="MLZ145" s="6"/>
      <c r="MMA145" s="6"/>
      <c r="MMB145" s="6"/>
      <c r="MMC145" s="6"/>
      <c r="MMD145" s="6"/>
      <c r="MME145" s="6"/>
      <c r="MMF145" s="6"/>
      <c r="MMG145" s="6"/>
      <c r="MMH145" s="6"/>
      <c r="MMI145" s="6"/>
      <c r="MMJ145" s="6"/>
      <c r="MMK145" s="6"/>
      <c r="MML145" s="6"/>
      <c r="MMM145" s="6"/>
      <c r="MMN145" s="6"/>
      <c r="MMO145" s="6"/>
      <c r="MMP145" s="6"/>
      <c r="MMQ145" s="6"/>
      <c r="MMR145" s="6"/>
      <c r="MMS145" s="6"/>
      <c r="MMT145" s="6"/>
      <c r="MMU145" s="6"/>
      <c r="MMV145" s="6"/>
      <c r="MMW145" s="6"/>
      <c r="MMX145" s="6"/>
      <c r="MMY145" s="6"/>
      <c r="MMZ145" s="6"/>
      <c r="MNA145" s="6"/>
      <c r="MNB145" s="6"/>
      <c r="MNC145" s="6"/>
      <c r="MND145" s="6"/>
      <c r="MNE145" s="6"/>
      <c r="MNF145" s="6"/>
      <c r="MNG145" s="6"/>
      <c r="MNH145" s="6"/>
      <c r="MNI145" s="6"/>
      <c r="MNJ145" s="6"/>
      <c r="MNK145" s="6"/>
      <c r="MNL145" s="6"/>
      <c r="MNM145" s="6"/>
      <c r="MNN145" s="6"/>
      <c r="MNO145" s="6"/>
      <c r="MNP145" s="6"/>
      <c r="MNQ145" s="6"/>
      <c r="MNR145" s="6"/>
      <c r="MNS145" s="6"/>
      <c r="MNT145" s="6"/>
      <c r="MNU145" s="6"/>
      <c r="MNV145" s="6"/>
      <c r="MNW145" s="6"/>
      <c r="MNX145" s="6"/>
      <c r="MNY145" s="6"/>
      <c r="MNZ145" s="6"/>
      <c r="MOA145" s="6"/>
      <c r="MOB145" s="6"/>
      <c r="MOC145" s="6"/>
      <c r="MOD145" s="6"/>
      <c r="MOE145" s="6"/>
      <c r="MOF145" s="6"/>
      <c r="MOG145" s="6"/>
      <c r="MOH145" s="6"/>
      <c r="MOI145" s="6"/>
      <c r="MOJ145" s="6"/>
      <c r="MOK145" s="6"/>
      <c r="MOL145" s="6"/>
      <c r="MOM145" s="6"/>
      <c r="MON145" s="6"/>
      <c r="MOO145" s="6"/>
      <c r="MOP145" s="6"/>
      <c r="MOQ145" s="6"/>
      <c r="MOR145" s="6"/>
      <c r="MOS145" s="6"/>
      <c r="MOT145" s="6"/>
      <c r="MOU145" s="6"/>
      <c r="MOV145" s="6"/>
      <c r="MOW145" s="6"/>
      <c r="MOX145" s="6"/>
      <c r="MOY145" s="6"/>
      <c r="MOZ145" s="6"/>
      <c r="MPA145" s="6"/>
      <c r="MPB145" s="6"/>
      <c r="MPC145" s="6"/>
      <c r="MPD145" s="6"/>
      <c r="MPE145" s="6"/>
      <c r="MPF145" s="6"/>
      <c r="MPG145" s="6"/>
      <c r="MPH145" s="6"/>
      <c r="MPI145" s="6"/>
      <c r="MPJ145" s="6"/>
      <c r="MPK145" s="6"/>
      <c r="MPL145" s="6"/>
      <c r="MPM145" s="6"/>
      <c r="MPN145" s="6"/>
      <c r="MPO145" s="6"/>
      <c r="MPP145" s="6"/>
      <c r="MPQ145" s="6"/>
      <c r="MPR145" s="6"/>
      <c r="MPS145" s="6"/>
      <c r="MPT145" s="6"/>
      <c r="MPU145" s="6"/>
      <c r="MPV145" s="6"/>
      <c r="MPW145" s="6"/>
      <c r="MPX145" s="6"/>
      <c r="MPY145" s="6"/>
      <c r="MPZ145" s="6"/>
      <c r="MQA145" s="6"/>
      <c r="MQB145" s="6"/>
      <c r="MQC145" s="6"/>
      <c r="MQD145" s="6"/>
      <c r="MQE145" s="6"/>
      <c r="MQF145" s="6"/>
      <c r="MQG145" s="6"/>
      <c r="MQH145" s="6"/>
      <c r="MQI145" s="6"/>
      <c r="MQJ145" s="6"/>
      <c r="MQK145" s="6"/>
      <c r="MQL145" s="6"/>
      <c r="MQM145" s="6"/>
      <c r="MQN145" s="6"/>
      <c r="MQO145" s="6"/>
      <c r="MQP145" s="6"/>
      <c r="MQQ145" s="6"/>
      <c r="MQR145" s="6"/>
      <c r="MQS145" s="6"/>
      <c r="MQT145" s="6"/>
      <c r="MQU145" s="6"/>
      <c r="MQV145" s="6"/>
      <c r="MQW145" s="6"/>
      <c r="MQX145" s="6"/>
      <c r="MQY145" s="6"/>
      <c r="MQZ145" s="6"/>
      <c r="MRA145" s="6"/>
      <c r="MRB145" s="6"/>
      <c r="MRC145" s="6"/>
      <c r="MRD145" s="6"/>
      <c r="MRE145" s="6"/>
      <c r="MRF145" s="6"/>
      <c r="MRG145" s="6"/>
      <c r="MRH145" s="6"/>
      <c r="MRI145" s="6"/>
      <c r="MRJ145" s="6"/>
      <c r="MRK145" s="6"/>
      <c r="MRL145" s="6"/>
      <c r="MRM145" s="6"/>
      <c r="MRN145" s="6"/>
      <c r="MRO145" s="6"/>
      <c r="MRP145" s="6"/>
      <c r="MRQ145" s="6"/>
      <c r="MRR145" s="6"/>
      <c r="MRS145" s="6"/>
      <c r="MRT145" s="6"/>
      <c r="MRU145" s="6"/>
      <c r="MRV145" s="6"/>
      <c r="MRW145" s="6"/>
      <c r="MRX145" s="6"/>
      <c r="MRY145" s="6"/>
      <c r="MRZ145" s="6"/>
      <c r="MSA145" s="6"/>
      <c r="MSB145" s="6"/>
      <c r="MSC145" s="6"/>
      <c r="MSD145" s="6"/>
      <c r="MSE145" s="6"/>
      <c r="MSF145" s="6"/>
      <c r="MSG145" s="6"/>
      <c r="MSH145" s="6"/>
      <c r="MSI145" s="6"/>
      <c r="MSJ145" s="6"/>
      <c r="MSK145" s="6"/>
      <c r="MSL145" s="6"/>
      <c r="MSM145" s="6"/>
      <c r="MSN145" s="6"/>
      <c r="MSO145" s="6"/>
      <c r="MSP145" s="6"/>
      <c r="MSQ145" s="6"/>
      <c r="MSR145" s="6"/>
      <c r="MSS145" s="6"/>
      <c r="MST145" s="6"/>
      <c r="MSU145" s="6"/>
      <c r="MSV145" s="6"/>
      <c r="MSW145" s="6"/>
      <c r="MSX145" s="6"/>
      <c r="MSY145" s="6"/>
      <c r="MSZ145" s="6"/>
      <c r="MTA145" s="6"/>
      <c r="MTB145" s="6"/>
      <c r="MTC145" s="6"/>
      <c r="MTD145" s="6"/>
      <c r="MTE145" s="6"/>
      <c r="MTF145" s="6"/>
      <c r="MTG145" s="6"/>
      <c r="MTH145" s="6"/>
      <c r="MTI145" s="6"/>
      <c r="MTJ145" s="6"/>
      <c r="MTK145" s="6"/>
      <c r="MTL145" s="6"/>
      <c r="MTM145" s="6"/>
      <c r="MTN145" s="6"/>
      <c r="MTO145" s="6"/>
      <c r="MTP145" s="6"/>
      <c r="MTQ145" s="6"/>
      <c r="MTR145" s="6"/>
      <c r="MTS145" s="6"/>
      <c r="MTT145" s="6"/>
      <c r="MTU145" s="6"/>
      <c r="MTV145" s="6"/>
      <c r="MTW145" s="6"/>
      <c r="MTX145" s="6"/>
      <c r="MTY145" s="6"/>
      <c r="MTZ145" s="6"/>
      <c r="MUA145" s="6"/>
      <c r="MUB145" s="6"/>
      <c r="MUC145" s="6"/>
      <c r="MUD145" s="6"/>
      <c r="MUE145" s="6"/>
      <c r="MUF145" s="6"/>
      <c r="MUG145" s="6"/>
      <c r="MUH145" s="6"/>
      <c r="MUI145" s="6"/>
      <c r="MUJ145" s="6"/>
      <c r="MUK145" s="6"/>
      <c r="MUL145" s="6"/>
      <c r="MUM145" s="6"/>
      <c r="MUN145" s="6"/>
      <c r="MUO145" s="6"/>
      <c r="MUP145" s="6"/>
      <c r="MUQ145" s="6"/>
      <c r="MUR145" s="6"/>
      <c r="MUS145" s="6"/>
      <c r="MUT145" s="6"/>
      <c r="MUU145" s="6"/>
      <c r="MUV145" s="6"/>
      <c r="MUW145" s="6"/>
      <c r="MUX145" s="6"/>
      <c r="MUY145" s="6"/>
      <c r="MUZ145" s="6"/>
      <c r="MVA145" s="6"/>
      <c r="MVB145" s="6"/>
      <c r="MVC145" s="6"/>
      <c r="MVD145" s="6"/>
      <c r="MVE145" s="6"/>
      <c r="MVF145" s="6"/>
      <c r="MVG145" s="6"/>
      <c r="MVH145" s="6"/>
      <c r="MVI145" s="6"/>
      <c r="MVJ145" s="6"/>
      <c r="MVK145" s="6"/>
      <c r="MVL145" s="6"/>
      <c r="MVM145" s="6"/>
      <c r="MVN145" s="6"/>
      <c r="MVO145" s="6"/>
      <c r="MVP145" s="6"/>
      <c r="MVQ145" s="6"/>
      <c r="MVR145" s="6"/>
      <c r="MVS145" s="6"/>
      <c r="MVT145" s="6"/>
      <c r="MVU145" s="6"/>
      <c r="MVV145" s="6"/>
      <c r="MVW145" s="6"/>
      <c r="MVX145" s="6"/>
      <c r="MVY145" s="6"/>
      <c r="MVZ145" s="6"/>
      <c r="MWA145" s="6"/>
      <c r="MWB145" s="6"/>
      <c r="MWC145" s="6"/>
      <c r="MWD145" s="6"/>
      <c r="MWE145" s="6"/>
      <c r="MWF145" s="6"/>
      <c r="MWG145" s="6"/>
      <c r="MWH145" s="6"/>
      <c r="MWI145" s="6"/>
      <c r="MWJ145" s="6"/>
      <c r="MWK145" s="6"/>
      <c r="MWL145" s="6"/>
      <c r="MWM145" s="6"/>
      <c r="MWN145" s="6"/>
      <c r="MWO145" s="6"/>
      <c r="MWP145" s="6"/>
      <c r="MWQ145" s="6"/>
      <c r="MWR145" s="6"/>
      <c r="MWS145" s="6"/>
      <c r="MWT145" s="6"/>
      <c r="MWU145" s="6"/>
      <c r="MWV145" s="6"/>
      <c r="MWW145" s="6"/>
      <c r="MWX145" s="6"/>
      <c r="MWY145" s="6"/>
      <c r="MWZ145" s="6"/>
      <c r="MXA145" s="6"/>
      <c r="MXB145" s="6"/>
      <c r="MXC145" s="6"/>
      <c r="MXD145" s="6"/>
      <c r="MXE145" s="6"/>
      <c r="MXF145" s="6"/>
      <c r="MXG145" s="6"/>
      <c r="MXH145" s="6"/>
      <c r="MXI145" s="6"/>
      <c r="MXJ145" s="6"/>
      <c r="MXK145" s="6"/>
      <c r="MXL145" s="6"/>
      <c r="MXM145" s="6"/>
      <c r="MXN145" s="6"/>
      <c r="MXO145" s="6"/>
      <c r="MXP145" s="6"/>
      <c r="MXQ145" s="6"/>
      <c r="MXR145" s="6"/>
      <c r="MXS145" s="6"/>
      <c r="MXT145" s="6"/>
      <c r="MXU145" s="6"/>
      <c r="MXV145" s="6"/>
      <c r="MXW145" s="6"/>
      <c r="MXX145" s="6"/>
      <c r="MXY145" s="6"/>
      <c r="MXZ145" s="6"/>
      <c r="MYA145" s="6"/>
      <c r="MYB145" s="6"/>
      <c r="MYC145" s="6"/>
      <c r="MYD145" s="6"/>
      <c r="MYE145" s="6"/>
      <c r="MYF145" s="6"/>
      <c r="MYG145" s="6"/>
      <c r="MYH145" s="6"/>
      <c r="MYI145" s="6"/>
      <c r="MYJ145" s="6"/>
      <c r="MYK145" s="6"/>
      <c r="MYL145" s="6"/>
      <c r="MYM145" s="6"/>
      <c r="MYN145" s="6"/>
      <c r="MYO145" s="6"/>
      <c r="MYP145" s="6"/>
      <c r="MYQ145" s="6"/>
      <c r="MYR145" s="6"/>
      <c r="MYS145" s="6"/>
      <c r="MYT145" s="6"/>
      <c r="MYU145" s="6"/>
      <c r="MYV145" s="6"/>
      <c r="MYW145" s="6"/>
      <c r="MYX145" s="6"/>
      <c r="MYY145" s="6"/>
      <c r="MYZ145" s="6"/>
      <c r="MZA145" s="6"/>
      <c r="MZB145" s="6"/>
      <c r="MZC145" s="6"/>
      <c r="MZD145" s="6"/>
      <c r="MZE145" s="6"/>
      <c r="MZF145" s="6"/>
      <c r="MZG145" s="6"/>
      <c r="MZH145" s="6"/>
      <c r="MZI145" s="6"/>
      <c r="MZJ145" s="6"/>
      <c r="MZK145" s="6"/>
      <c r="MZL145" s="6"/>
      <c r="MZM145" s="6"/>
      <c r="MZN145" s="6"/>
      <c r="MZO145" s="6"/>
      <c r="MZP145" s="6"/>
      <c r="MZQ145" s="6"/>
      <c r="MZR145" s="6"/>
      <c r="MZS145" s="6"/>
      <c r="MZT145" s="6"/>
      <c r="MZU145" s="6"/>
      <c r="MZV145" s="6"/>
      <c r="MZW145" s="6"/>
      <c r="MZX145" s="6"/>
      <c r="MZY145" s="6"/>
      <c r="MZZ145" s="6"/>
      <c r="NAA145" s="6"/>
      <c r="NAB145" s="6"/>
      <c r="NAC145" s="6"/>
      <c r="NAD145" s="6"/>
      <c r="NAE145" s="6"/>
      <c r="NAF145" s="6"/>
      <c r="NAG145" s="6"/>
      <c r="NAH145" s="6"/>
      <c r="NAI145" s="6"/>
      <c r="NAJ145" s="6"/>
      <c r="NAK145" s="6"/>
      <c r="NAL145" s="6"/>
      <c r="NAM145" s="6"/>
      <c r="NAN145" s="6"/>
      <c r="NAO145" s="6"/>
      <c r="NAP145" s="6"/>
      <c r="NAQ145" s="6"/>
      <c r="NAR145" s="6"/>
      <c r="NAS145" s="6"/>
      <c r="NAT145" s="6"/>
      <c r="NAU145" s="6"/>
      <c r="NAV145" s="6"/>
      <c r="NAW145" s="6"/>
      <c r="NAX145" s="6"/>
      <c r="NAY145" s="6"/>
      <c r="NAZ145" s="6"/>
      <c r="NBA145" s="6"/>
      <c r="NBB145" s="6"/>
      <c r="NBC145" s="6"/>
      <c r="NBD145" s="6"/>
      <c r="NBE145" s="6"/>
      <c r="NBF145" s="6"/>
      <c r="NBG145" s="6"/>
      <c r="NBH145" s="6"/>
      <c r="NBI145" s="6"/>
      <c r="NBJ145" s="6"/>
      <c r="NBK145" s="6"/>
      <c r="NBL145" s="6"/>
      <c r="NBM145" s="6"/>
      <c r="NBN145" s="6"/>
      <c r="NBO145" s="6"/>
      <c r="NBP145" s="6"/>
      <c r="NBQ145" s="6"/>
      <c r="NBR145" s="6"/>
      <c r="NBS145" s="6"/>
      <c r="NBT145" s="6"/>
      <c r="NBU145" s="6"/>
      <c r="NBV145" s="6"/>
      <c r="NBW145" s="6"/>
      <c r="NBX145" s="6"/>
      <c r="NBY145" s="6"/>
      <c r="NBZ145" s="6"/>
      <c r="NCA145" s="6"/>
      <c r="NCB145" s="6"/>
      <c r="NCC145" s="6"/>
      <c r="NCD145" s="6"/>
      <c r="NCE145" s="6"/>
      <c r="NCF145" s="6"/>
      <c r="NCG145" s="6"/>
      <c r="NCH145" s="6"/>
      <c r="NCI145" s="6"/>
      <c r="NCJ145" s="6"/>
      <c r="NCK145" s="6"/>
      <c r="NCL145" s="6"/>
      <c r="NCM145" s="6"/>
      <c r="NCN145" s="6"/>
      <c r="NCO145" s="6"/>
      <c r="NCP145" s="6"/>
      <c r="NCQ145" s="6"/>
      <c r="NCR145" s="6"/>
      <c r="NCS145" s="6"/>
      <c r="NCT145" s="6"/>
      <c r="NCU145" s="6"/>
      <c r="NCV145" s="6"/>
      <c r="NCW145" s="6"/>
      <c r="NCX145" s="6"/>
      <c r="NCY145" s="6"/>
      <c r="NCZ145" s="6"/>
      <c r="NDA145" s="6"/>
      <c r="NDB145" s="6"/>
      <c r="NDC145" s="6"/>
      <c r="NDD145" s="6"/>
      <c r="NDE145" s="6"/>
      <c r="NDF145" s="6"/>
      <c r="NDG145" s="6"/>
      <c r="NDH145" s="6"/>
      <c r="NDI145" s="6"/>
      <c r="NDJ145" s="6"/>
      <c r="NDK145" s="6"/>
      <c r="NDL145" s="6"/>
      <c r="NDM145" s="6"/>
      <c r="NDN145" s="6"/>
      <c r="NDO145" s="6"/>
      <c r="NDP145" s="6"/>
      <c r="NDQ145" s="6"/>
      <c r="NDR145" s="6"/>
      <c r="NDS145" s="6"/>
      <c r="NDT145" s="6"/>
      <c r="NDU145" s="6"/>
      <c r="NDV145" s="6"/>
      <c r="NDW145" s="6"/>
      <c r="NDX145" s="6"/>
      <c r="NDY145" s="6"/>
      <c r="NDZ145" s="6"/>
      <c r="NEA145" s="6"/>
      <c r="NEB145" s="6"/>
      <c r="NEC145" s="6"/>
      <c r="NED145" s="6"/>
      <c r="NEE145" s="6"/>
      <c r="NEF145" s="6"/>
      <c r="NEG145" s="6"/>
      <c r="NEH145" s="6"/>
      <c r="NEI145" s="6"/>
      <c r="NEJ145" s="6"/>
      <c r="NEK145" s="6"/>
      <c r="NEL145" s="6"/>
      <c r="NEM145" s="6"/>
      <c r="NEN145" s="6"/>
      <c r="NEO145" s="6"/>
      <c r="NEP145" s="6"/>
      <c r="NEQ145" s="6"/>
      <c r="NER145" s="6"/>
      <c r="NES145" s="6"/>
      <c r="NET145" s="6"/>
      <c r="NEU145" s="6"/>
      <c r="NEV145" s="6"/>
      <c r="NEW145" s="6"/>
      <c r="NEX145" s="6"/>
      <c r="NEY145" s="6"/>
      <c r="NEZ145" s="6"/>
      <c r="NFA145" s="6"/>
      <c r="NFB145" s="6"/>
      <c r="NFC145" s="6"/>
      <c r="NFD145" s="6"/>
      <c r="NFE145" s="6"/>
      <c r="NFF145" s="6"/>
      <c r="NFG145" s="6"/>
      <c r="NFH145" s="6"/>
      <c r="NFI145" s="6"/>
      <c r="NFJ145" s="6"/>
      <c r="NFK145" s="6"/>
      <c r="NFL145" s="6"/>
      <c r="NFM145" s="6"/>
      <c r="NFN145" s="6"/>
      <c r="NFO145" s="6"/>
      <c r="NFP145" s="6"/>
      <c r="NFQ145" s="6"/>
      <c r="NFR145" s="6"/>
      <c r="NFS145" s="6"/>
      <c r="NFT145" s="6"/>
      <c r="NFU145" s="6"/>
      <c r="NFV145" s="6"/>
      <c r="NFW145" s="6"/>
      <c r="NFX145" s="6"/>
      <c r="NFY145" s="6"/>
      <c r="NFZ145" s="6"/>
      <c r="NGA145" s="6"/>
      <c r="NGB145" s="6"/>
      <c r="NGC145" s="6"/>
      <c r="NGD145" s="6"/>
      <c r="NGE145" s="6"/>
      <c r="NGF145" s="6"/>
      <c r="NGG145" s="6"/>
      <c r="NGH145" s="6"/>
      <c r="NGI145" s="6"/>
      <c r="NGJ145" s="6"/>
      <c r="NGK145" s="6"/>
      <c r="NGL145" s="6"/>
      <c r="NGM145" s="6"/>
      <c r="NGN145" s="6"/>
      <c r="NGO145" s="6"/>
      <c r="NGP145" s="6"/>
      <c r="NGQ145" s="6"/>
      <c r="NGR145" s="6"/>
      <c r="NGS145" s="6"/>
      <c r="NGT145" s="6"/>
      <c r="NGU145" s="6"/>
      <c r="NGV145" s="6"/>
      <c r="NGW145" s="6"/>
      <c r="NGX145" s="6"/>
      <c r="NGY145" s="6"/>
      <c r="NGZ145" s="6"/>
      <c r="NHA145" s="6"/>
      <c r="NHB145" s="6"/>
      <c r="NHC145" s="6"/>
      <c r="NHD145" s="6"/>
      <c r="NHE145" s="6"/>
      <c r="NHF145" s="6"/>
      <c r="NHG145" s="6"/>
      <c r="NHH145" s="6"/>
      <c r="NHI145" s="6"/>
      <c r="NHJ145" s="6"/>
      <c r="NHK145" s="6"/>
      <c r="NHL145" s="6"/>
      <c r="NHM145" s="6"/>
      <c r="NHN145" s="6"/>
      <c r="NHO145" s="6"/>
      <c r="NHP145" s="6"/>
      <c r="NHQ145" s="6"/>
      <c r="NHR145" s="6"/>
      <c r="NHS145" s="6"/>
      <c r="NHT145" s="6"/>
      <c r="NHU145" s="6"/>
      <c r="NHV145" s="6"/>
      <c r="NHW145" s="6"/>
      <c r="NHX145" s="6"/>
      <c r="NHY145" s="6"/>
      <c r="NHZ145" s="6"/>
      <c r="NIA145" s="6"/>
      <c r="NIB145" s="6"/>
      <c r="NIC145" s="6"/>
      <c r="NID145" s="6"/>
      <c r="NIE145" s="6"/>
      <c r="NIF145" s="6"/>
      <c r="NIG145" s="6"/>
      <c r="NIH145" s="6"/>
      <c r="NII145" s="6"/>
      <c r="NIJ145" s="6"/>
      <c r="NIK145" s="6"/>
      <c r="NIL145" s="6"/>
      <c r="NIM145" s="6"/>
      <c r="NIN145" s="6"/>
      <c r="NIO145" s="6"/>
      <c r="NIP145" s="6"/>
      <c r="NIQ145" s="6"/>
      <c r="NIR145" s="6"/>
      <c r="NIS145" s="6"/>
      <c r="NIT145" s="6"/>
      <c r="NIU145" s="6"/>
      <c r="NIV145" s="6"/>
      <c r="NIW145" s="6"/>
      <c r="NIX145" s="6"/>
      <c r="NIY145" s="6"/>
      <c r="NIZ145" s="6"/>
      <c r="NJA145" s="6"/>
      <c r="NJB145" s="6"/>
      <c r="NJC145" s="6"/>
      <c r="NJD145" s="6"/>
      <c r="NJE145" s="6"/>
      <c r="NJF145" s="6"/>
      <c r="NJG145" s="6"/>
      <c r="NJH145" s="6"/>
      <c r="NJI145" s="6"/>
      <c r="NJJ145" s="6"/>
      <c r="NJK145" s="6"/>
      <c r="NJL145" s="6"/>
      <c r="NJM145" s="6"/>
      <c r="NJN145" s="6"/>
      <c r="NJO145" s="6"/>
      <c r="NJP145" s="6"/>
      <c r="NJQ145" s="6"/>
      <c r="NJR145" s="6"/>
      <c r="NJS145" s="6"/>
      <c r="NJT145" s="6"/>
      <c r="NJU145" s="6"/>
      <c r="NJV145" s="6"/>
      <c r="NJW145" s="6"/>
      <c r="NJX145" s="6"/>
      <c r="NJY145" s="6"/>
      <c r="NJZ145" s="6"/>
      <c r="NKA145" s="6"/>
      <c r="NKB145" s="6"/>
      <c r="NKC145" s="6"/>
      <c r="NKD145" s="6"/>
      <c r="NKE145" s="6"/>
      <c r="NKF145" s="6"/>
      <c r="NKG145" s="6"/>
      <c r="NKH145" s="6"/>
      <c r="NKI145" s="6"/>
      <c r="NKJ145" s="6"/>
      <c r="NKK145" s="6"/>
      <c r="NKL145" s="6"/>
      <c r="NKM145" s="6"/>
      <c r="NKN145" s="6"/>
      <c r="NKO145" s="6"/>
      <c r="NKP145" s="6"/>
      <c r="NKQ145" s="6"/>
      <c r="NKR145" s="6"/>
      <c r="NKS145" s="6"/>
      <c r="NKT145" s="6"/>
      <c r="NKU145" s="6"/>
      <c r="NKV145" s="6"/>
      <c r="NKW145" s="6"/>
      <c r="NKX145" s="6"/>
      <c r="NKY145" s="6"/>
      <c r="NKZ145" s="6"/>
      <c r="NLA145" s="6"/>
      <c r="NLB145" s="6"/>
      <c r="NLC145" s="6"/>
      <c r="NLD145" s="6"/>
      <c r="NLE145" s="6"/>
      <c r="NLF145" s="6"/>
      <c r="NLG145" s="6"/>
      <c r="NLH145" s="6"/>
      <c r="NLI145" s="6"/>
      <c r="NLJ145" s="6"/>
      <c r="NLK145" s="6"/>
      <c r="NLL145" s="6"/>
      <c r="NLM145" s="6"/>
      <c r="NLN145" s="6"/>
      <c r="NLO145" s="6"/>
      <c r="NLP145" s="6"/>
      <c r="NLQ145" s="6"/>
      <c r="NLR145" s="6"/>
      <c r="NLS145" s="6"/>
      <c r="NLT145" s="6"/>
      <c r="NLU145" s="6"/>
      <c r="NLV145" s="6"/>
      <c r="NLW145" s="6"/>
      <c r="NLX145" s="6"/>
      <c r="NLY145" s="6"/>
      <c r="NLZ145" s="6"/>
      <c r="NMA145" s="6"/>
      <c r="NMB145" s="6"/>
      <c r="NMC145" s="6"/>
      <c r="NMD145" s="6"/>
      <c r="NME145" s="6"/>
      <c r="NMF145" s="6"/>
      <c r="NMG145" s="6"/>
      <c r="NMH145" s="6"/>
      <c r="NMI145" s="6"/>
      <c r="NMJ145" s="6"/>
      <c r="NMK145" s="6"/>
      <c r="NML145" s="6"/>
      <c r="NMM145" s="6"/>
      <c r="NMN145" s="6"/>
      <c r="NMO145" s="6"/>
      <c r="NMP145" s="6"/>
      <c r="NMQ145" s="6"/>
      <c r="NMR145" s="6"/>
      <c r="NMS145" s="6"/>
      <c r="NMT145" s="6"/>
      <c r="NMU145" s="6"/>
      <c r="NMV145" s="6"/>
      <c r="NMW145" s="6"/>
      <c r="NMX145" s="6"/>
      <c r="NMY145" s="6"/>
      <c r="NMZ145" s="6"/>
      <c r="NNA145" s="6"/>
      <c r="NNB145" s="6"/>
      <c r="NNC145" s="6"/>
      <c r="NND145" s="6"/>
      <c r="NNE145" s="6"/>
      <c r="NNF145" s="6"/>
      <c r="NNG145" s="6"/>
      <c r="NNH145" s="6"/>
      <c r="NNI145" s="6"/>
      <c r="NNJ145" s="6"/>
      <c r="NNK145" s="6"/>
      <c r="NNL145" s="6"/>
      <c r="NNM145" s="6"/>
      <c r="NNN145" s="6"/>
      <c r="NNO145" s="6"/>
      <c r="NNP145" s="6"/>
      <c r="NNQ145" s="6"/>
      <c r="NNR145" s="6"/>
      <c r="NNS145" s="6"/>
      <c r="NNT145" s="6"/>
      <c r="NNU145" s="6"/>
      <c r="NNV145" s="6"/>
      <c r="NNW145" s="6"/>
      <c r="NNX145" s="6"/>
      <c r="NNY145" s="6"/>
      <c r="NNZ145" s="6"/>
      <c r="NOA145" s="6"/>
      <c r="NOB145" s="6"/>
      <c r="NOC145" s="6"/>
      <c r="NOD145" s="6"/>
      <c r="NOE145" s="6"/>
      <c r="NOF145" s="6"/>
      <c r="NOG145" s="6"/>
      <c r="NOH145" s="6"/>
      <c r="NOI145" s="6"/>
      <c r="NOJ145" s="6"/>
      <c r="NOK145" s="6"/>
      <c r="NOL145" s="6"/>
      <c r="NOM145" s="6"/>
      <c r="NON145" s="6"/>
      <c r="NOO145" s="6"/>
      <c r="NOP145" s="6"/>
      <c r="NOQ145" s="6"/>
      <c r="NOR145" s="6"/>
      <c r="NOS145" s="6"/>
      <c r="NOT145" s="6"/>
      <c r="NOU145" s="6"/>
      <c r="NOV145" s="6"/>
      <c r="NOW145" s="6"/>
      <c r="NOX145" s="6"/>
      <c r="NOY145" s="6"/>
      <c r="NOZ145" s="6"/>
      <c r="NPA145" s="6"/>
      <c r="NPB145" s="6"/>
      <c r="NPC145" s="6"/>
      <c r="NPD145" s="6"/>
      <c r="NPE145" s="6"/>
      <c r="NPF145" s="6"/>
      <c r="NPG145" s="6"/>
      <c r="NPH145" s="6"/>
      <c r="NPI145" s="6"/>
      <c r="NPJ145" s="6"/>
      <c r="NPK145" s="6"/>
      <c r="NPL145" s="6"/>
      <c r="NPM145" s="6"/>
      <c r="NPN145" s="6"/>
      <c r="NPO145" s="6"/>
      <c r="NPP145" s="6"/>
      <c r="NPQ145" s="6"/>
      <c r="NPR145" s="6"/>
      <c r="NPS145" s="6"/>
      <c r="NPT145" s="6"/>
      <c r="NPU145" s="6"/>
      <c r="NPV145" s="6"/>
      <c r="NPW145" s="6"/>
      <c r="NPX145" s="6"/>
      <c r="NPY145" s="6"/>
      <c r="NPZ145" s="6"/>
      <c r="NQA145" s="6"/>
      <c r="NQB145" s="6"/>
      <c r="NQC145" s="6"/>
      <c r="NQD145" s="6"/>
      <c r="NQE145" s="6"/>
      <c r="NQF145" s="6"/>
      <c r="NQG145" s="6"/>
      <c r="NQH145" s="6"/>
      <c r="NQI145" s="6"/>
      <c r="NQJ145" s="6"/>
      <c r="NQK145" s="6"/>
      <c r="NQL145" s="6"/>
      <c r="NQM145" s="6"/>
      <c r="NQN145" s="6"/>
      <c r="NQO145" s="6"/>
      <c r="NQP145" s="6"/>
      <c r="NQQ145" s="6"/>
      <c r="NQR145" s="6"/>
      <c r="NQS145" s="6"/>
      <c r="NQT145" s="6"/>
      <c r="NQU145" s="6"/>
      <c r="NQV145" s="6"/>
      <c r="NQW145" s="6"/>
      <c r="NQX145" s="6"/>
      <c r="NQY145" s="6"/>
      <c r="NQZ145" s="6"/>
      <c r="NRA145" s="6"/>
      <c r="NRB145" s="6"/>
      <c r="NRC145" s="6"/>
      <c r="NRD145" s="6"/>
      <c r="NRE145" s="6"/>
      <c r="NRF145" s="6"/>
      <c r="NRG145" s="6"/>
      <c r="NRH145" s="6"/>
      <c r="NRI145" s="6"/>
      <c r="NRJ145" s="6"/>
      <c r="NRK145" s="6"/>
      <c r="NRL145" s="6"/>
      <c r="NRM145" s="6"/>
      <c r="NRN145" s="6"/>
      <c r="NRO145" s="6"/>
      <c r="NRP145" s="6"/>
      <c r="NRQ145" s="6"/>
      <c r="NRR145" s="6"/>
      <c r="NRS145" s="6"/>
      <c r="NRT145" s="6"/>
      <c r="NRU145" s="6"/>
      <c r="NRV145" s="6"/>
      <c r="NRW145" s="6"/>
      <c r="NRX145" s="6"/>
      <c r="NRY145" s="6"/>
      <c r="NRZ145" s="6"/>
      <c r="NSA145" s="6"/>
      <c r="NSB145" s="6"/>
      <c r="NSC145" s="6"/>
      <c r="NSD145" s="6"/>
      <c r="NSE145" s="6"/>
      <c r="NSF145" s="6"/>
      <c r="NSG145" s="6"/>
      <c r="NSH145" s="6"/>
      <c r="NSI145" s="6"/>
      <c r="NSJ145" s="6"/>
      <c r="NSK145" s="6"/>
      <c r="NSL145" s="6"/>
      <c r="NSM145" s="6"/>
      <c r="NSN145" s="6"/>
      <c r="NSO145" s="6"/>
      <c r="NSP145" s="6"/>
      <c r="NSQ145" s="6"/>
      <c r="NSR145" s="6"/>
      <c r="NSS145" s="6"/>
      <c r="NST145" s="6"/>
      <c r="NSU145" s="6"/>
      <c r="NSV145" s="6"/>
      <c r="NSW145" s="6"/>
      <c r="NSX145" s="6"/>
      <c r="NSY145" s="6"/>
      <c r="NSZ145" s="6"/>
      <c r="NTA145" s="6"/>
      <c r="NTB145" s="6"/>
      <c r="NTC145" s="6"/>
      <c r="NTD145" s="6"/>
      <c r="NTE145" s="6"/>
      <c r="NTF145" s="6"/>
      <c r="NTG145" s="6"/>
      <c r="NTH145" s="6"/>
      <c r="NTI145" s="6"/>
      <c r="NTJ145" s="6"/>
      <c r="NTK145" s="6"/>
      <c r="NTL145" s="6"/>
      <c r="NTM145" s="6"/>
      <c r="NTN145" s="6"/>
      <c r="NTO145" s="6"/>
      <c r="NTP145" s="6"/>
      <c r="NTQ145" s="6"/>
      <c r="NTR145" s="6"/>
      <c r="NTS145" s="6"/>
      <c r="NTT145" s="6"/>
      <c r="NTU145" s="6"/>
      <c r="NTV145" s="6"/>
      <c r="NTW145" s="6"/>
      <c r="NTX145" s="6"/>
      <c r="NTY145" s="6"/>
      <c r="NTZ145" s="6"/>
      <c r="NUA145" s="6"/>
      <c r="NUB145" s="6"/>
      <c r="NUC145" s="6"/>
      <c r="NUD145" s="6"/>
      <c r="NUE145" s="6"/>
      <c r="NUF145" s="6"/>
      <c r="NUG145" s="6"/>
      <c r="NUH145" s="6"/>
      <c r="NUI145" s="6"/>
      <c r="NUJ145" s="6"/>
      <c r="NUK145" s="6"/>
      <c r="NUL145" s="6"/>
      <c r="NUM145" s="6"/>
      <c r="NUN145" s="6"/>
      <c r="NUO145" s="6"/>
      <c r="NUP145" s="6"/>
      <c r="NUQ145" s="6"/>
      <c r="NUR145" s="6"/>
      <c r="NUS145" s="6"/>
      <c r="NUT145" s="6"/>
      <c r="NUU145" s="6"/>
      <c r="NUV145" s="6"/>
      <c r="NUW145" s="6"/>
      <c r="NUX145" s="6"/>
      <c r="NUY145" s="6"/>
      <c r="NUZ145" s="6"/>
      <c r="NVA145" s="6"/>
      <c r="NVB145" s="6"/>
      <c r="NVC145" s="6"/>
      <c r="NVD145" s="6"/>
      <c r="NVE145" s="6"/>
      <c r="NVF145" s="6"/>
      <c r="NVG145" s="6"/>
      <c r="NVH145" s="6"/>
      <c r="NVI145" s="6"/>
      <c r="NVJ145" s="6"/>
      <c r="NVK145" s="6"/>
      <c r="NVL145" s="6"/>
      <c r="NVM145" s="6"/>
      <c r="NVN145" s="6"/>
      <c r="NVO145" s="6"/>
      <c r="NVP145" s="6"/>
      <c r="NVQ145" s="6"/>
      <c r="NVR145" s="6"/>
      <c r="NVS145" s="6"/>
      <c r="NVT145" s="6"/>
      <c r="NVU145" s="6"/>
      <c r="NVV145" s="6"/>
      <c r="NVW145" s="6"/>
      <c r="NVX145" s="6"/>
      <c r="NVY145" s="6"/>
      <c r="NVZ145" s="6"/>
      <c r="NWA145" s="6"/>
      <c r="NWB145" s="6"/>
      <c r="NWC145" s="6"/>
      <c r="NWD145" s="6"/>
      <c r="NWE145" s="6"/>
      <c r="NWF145" s="6"/>
      <c r="NWG145" s="6"/>
      <c r="NWH145" s="6"/>
      <c r="NWI145" s="6"/>
      <c r="NWJ145" s="6"/>
      <c r="NWK145" s="6"/>
      <c r="NWL145" s="6"/>
      <c r="NWM145" s="6"/>
      <c r="NWN145" s="6"/>
      <c r="NWO145" s="6"/>
      <c r="NWP145" s="6"/>
      <c r="NWQ145" s="6"/>
      <c r="NWR145" s="6"/>
      <c r="NWS145" s="6"/>
      <c r="NWT145" s="6"/>
      <c r="NWU145" s="6"/>
      <c r="NWV145" s="6"/>
      <c r="NWW145" s="6"/>
      <c r="NWX145" s="6"/>
      <c r="NWY145" s="6"/>
      <c r="NWZ145" s="6"/>
      <c r="NXA145" s="6"/>
      <c r="NXB145" s="6"/>
      <c r="NXC145" s="6"/>
      <c r="NXD145" s="6"/>
      <c r="NXE145" s="6"/>
      <c r="NXF145" s="6"/>
      <c r="NXG145" s="6"/>
      <c r="NXH145" s="6"/>
      <c r="NXI145" s="6"/>
      <c r="NXJ145" s="6"/>
      <c r="NXK145" s="6"/>
      <c r="NXL145" s="6"/>
      <c r="NXM145" s="6"/>
      <c r="NXN145" s="6"/>
      <c r="NXO145" s="6"/>
      <c r="NXP145" s="6"/>
      <c r="NXQ145" s="6"/>
      <c r="NXR145" s="6"/>
      <c r="NXS145" s="6"/>
      <c r="NXT145" s="6"/>
      <c r="NXU145" s="6"/>
      <c r="NXV145" s="6"/>
      <c r="NXW145" s="6"/>
      <c r="NXX145" s="6"/>
      <c r="NXY145" s="6"/>
      <c r="NXZ145" s="6"/>
      <c r="NYA145" s="6"/>
      <c r="NYB145" s="6"/>
      <c r="NYC145" s="6"/>
      <c r="NYD145" s="6"/>
      <c r="NYE145" s="6"/>
      <c r="NYF145" s="6"/>
      <c r="NYG145" s="6"/>
      <c r="NYH145" s="6"/>
      <c r="NYI145" s="6"/>
      <c r="NYJ145" s="6"/>
      <c r="NYK145" s="6"/>
      <c r="NYL145" s="6"/>
      <c r="NYM145" s="6"/>
      <c r="NYN145" s="6"/>
      <c r="NYO145" s="6"/>
      <c r="NYP145" s="6"/>
      <c r="NYQ145" s="6"/>
      <c r="NYR145" s="6"/>
      <c r="NYS145" s="6"/>
      <c r="NYT145" s="6"/>
      <c r="NYU145" s="6"/>
      <c r="NYV145" s="6"/>
      <c r="NYW145" s="6"/>
      <c r="NYX145" s="6"/>
      <c r="NYY145" s="6"/>
      <c r="NYZ145" s="6"/>
      <c r="NZA145" s="6"/>
      <c r="NZB145" s="6"/>
      <c r="NZC145" s="6"/>
      <c r="NZD145" s="6"/>
      <c r="NZE145" s="6"/>
      <c r="NZF145" s="6"/>
      <c r="NZG145" s="6"/>
      <c r="NZH145" s="6"/>
      <c r="NZI145" s="6"/>
      <c r="NZJ145" s="6"/>
      <c r="NZK145" s="6"/>
      <c r="NZL145" s="6"/>
      <c r="NZM145" s="6"/>
      <c r="NZN145" s="6"/>
      <c r="NZO145" s="6"/>
      <c r="NZP145" s="6"/>
      <c r="NZQ145" s="6"/>
      <c r="NZR145" s="6"/>
      <c r="NZS145" s="6"/>
      <c r="NZT145" s="6"/>
      <c r="NZU145" s="6"/>
      <c r="NZV145" s="6"/>
      <c r="NZW145" s="6"/>
      <c r="NZX145" s="6"/>
      <c r="NZY145" s="6"/>
      <c r="NZZ145" s="6"/>
      <c r="OAA145" s="6"/>
      <c r="OAB145" s="6"/>
      <c r="OAC145" s="6"/>
      <c r="OAD145" s="6"/>
      <c r="OAE145" s="6"/>
      <c r="OAF145" s="6"/>
      <c r="OAG145" s="6"/>
      <c r="OAH145" s="6"/>
      <c r="OAI145" s="6"/>
      <c r="OAJ145" s="6"/>
      <c r="OAK145" s="6"/>
      <c r="OAL145" s="6"/>
      <c r="OAM145" s="6"/>
      <c r="OAN145" s="6"/>
      <c r="OAO145" s="6"/>
      <c r="OAP145" s="6"/>
      <c r="OAQ145" s="6"/>
      <c r="OAR145" s="6"/>
      <c r="OAS145" s="6"/>
      <c r="OAT145" s="6"/>
      <c r="OAU145" s="6"/>
      <c r="OAV145" s="6"/>
      <c r="OAW145" s="6"/>
      <c r="OAX145" s="6"/>
      <c r="OAY145" s="6"/>
      <c r="OAZ145" s="6"/>
      <c r="OBA145" s="6"/>
      <c r="OBB145" s="6"/>
      <c r="OBC145" s="6"/>
      <c r="OBD145" s="6"/>
      <c r="OBE145" s="6"/>
      <c r="OBF145" s="6"/>
      <c r="OBG145" s="6"/>
      <c r="OBH145" s="6"/>
      <c r="OBI145" s="6"/>
      <c r="OBJ145" s="6"/>
      <c r="OBK145" s="6"/>
      <c r="OBL145" s="6"/>
      <c r="OBM145" s="6"/>
      <c r="OBN145" s="6"/>
      <c r="OBO145" s="6"/>
      <c r="OBP145" s="6"/>
      <c r="OBQ145" s="6"/>
      <c r="OBR145" s="6"/>
      <c r="OBS145" s="6"/>
      <c r="OBT145" s="6"/>
      <c r="OBU145" s="6"/>
      <c r="OBV145" s="6"/>
      <c r="OBW145" s="6"/>
      <c r="OBX145" s="6"/>
      <c r="OBY145" s="6"/>
      <c r="OBZ145" s="6"/>
      <c r="OCA145" s="6"/>
      <c r="OCB145" s="6"/>
      <c r="OCC145" s="6"/>
      <c r="OCD145" s="6"/>
      <c r="OCE145" s="6"/>
      <c r="OCF145" s="6"/>
      <c r="OCG145" s="6"/>
      <c r="OCH145" s="6"/>
      <c r="OCI145" s="6"/>
      <c r="OCJ145" s="6"/>
      <c r="OCK145" s="6"/>
      <c r="OCL145" s="6"/>
      <c r="OCM145" s="6"/>
      <c r="OCN145" s="6"/>
      <c r="OCO145" s="6"/>
      <c r="OCP145" s="6"/>
      <c r="OCQ145" s="6"/>
      <c r="OCR145" s="6"/>
      <c r="OCS145" s="6"/>
      <c r="OCT145" s="6"/>
      <c r="OCU145" s="6"/>
      <c r="OCV145" s="6"/>
      <c r="OCW145" s="6"/>
      <c r="OCX145" s="6"/>
      <c r="OCY145" s="6"/>
      <c r="OCZ145" s="6"/>
      <c r="ODA145" s="6"/>
      <c r="ODB145" s="6"/>
      <c r="ODC145" s="6"/>
      <c r="ODD145" s="6"/>
      <c r="ODE145" s="6"/>
      <c r="ODF145" s="6"/>
      <c r="ODG145" s="6"/>
      <c r="ODH145" s="6"/>
      <c r="ODI145" s="6"/>
      <c r="ODJ145" s="6"/>
      <c r="ODK145" s="6"/>
      <c r="ODL145" s="6"/>
      <c r="ODM145" s="6"/>
      <c r="ODN145" s="6"/>
      <c r="ODO145" s="6"/>
      <c r="ODP145" s="6"/>
      <c r="ODQ145" s="6"/>
      <c r="ODR145" s="6"/>
      <c r="ODS145" s="6"/>
      <c r="ODT145" s="6"/>
      <c r="ODU145" s="6"/>
      <c r="ODV145" s="6"/>
      <c r="ODW145" s="6"/>
      <c r="ODX145" s="6"/>
      <c r="ODY145" s="6"/>
      <c r="ODZ145" s="6"/>
      <c r="OEA145" s="6"/>
      <c r="OEB145" s="6"/>
      <c r="OEC145" s="6"/>
      <c r="OED145" s="6"/>
      <c r="OEE145" s="6"/>
      <c r="OEF145" s="6"/>
      <c r="OEG145" s="6"/>
      <c r="OEH145" s="6"/>
      <c r="OEI145" s="6"/>
      <c r="OEJ145" s="6"/>
      <c r="OEK145" s="6"/>
      <c r="OEL145" s="6"/>
      <c r="OEM145" s="6"/>
      <c r="OEN145" s="6"/>
      <c r="OEO145" s="6"/>
      <c r="OEP145" s="6"/>
      <c r="OEQ145" s="6"/>
      <c r="OER145" s="6"/>
      <c r="OES145" s="6"/>
      <c r="OET145" s="6"/>
      <c r="OEU145" s="6"/>
      <c r="OEV145" s="6"/>
      <c r="OEW145" s="6"/>
      <c r="OEX145" s="6"/>
      <c r="OEY145" s="6"/>
      <c r="OEZ145" s="6"/>
      <c r="OFA145" s="6"/>
      <c r="OFB145" s="6"/>
      <c r="OFC145" s="6"/>
      <c r="OFD145" s="6"/>
      <c r="OFE145" s="6"/>
      <c r="OFF145" s="6"/>
      <c r="OFG145" s="6"/>
      <c r="OFH145" s="6"/>
      <c r="OFI145" s="6"/>
      <c r="OFJ145" s="6"/>
      <c r="OFK145" s="6"/>
      <c r="OFL145" s="6"/>
      <c r="OFM145" s="6"/>
      <c r="OFN145" s="6"/>
      <c r="OFO145" s="6"/>
      <c r="OFP145" s="6"/>
      <c r="OFQ145" s="6"/>
      <c r="OFR145" s="6"/>
      <c r="OFS145" s="6"/>
      <c r="OFT145" s="6"/>
      <c r="OFU145" s="6"/>
      <c r="OFV145" s="6"/>
      <c r="OFW145" s="6"/>
      <c r="OFX145" s="6"/>
      <c r="OFY145" s="6"/>
      <c r="OFZ145" s="6"/>
      <c r="OGA145" s="6"/>
      <c r="OGB145" s="6"/>
      <c r="OGC145" s="6"/>
      <c r="OGD145" s="6"/>
      <c r="OGE145" s="6"/>
      <c r="OGF145" s="6"/>
      <c r="OGG145" s="6"/>
      <c r="OGH145" s="6"/>
      <c r="OGI145" s="6"/>
      <c r="OGJ145" s="6"/>
      <c r="OGK145" s="6"/>
      <c r="OGL145" s="6"/>
      <c r="OGM145" s="6"/>
      <c r="OGN145" s="6"/>
      <c r="OGO145" s="6"/>
      <c r="OGP145" s="6"/>
      <c r="OGQ145" s="6"/>
      <c r="OGR145" s="6"/>
      <c r="OGS145" s="6"/>
      <c r="OGT145" s="6"/>
      <c r="OGU145" s="6"/>
      <c r="OGV145" s="6"/>
      <c r="OGW145" s="6"/>
      <c r="OGX145" s="6"/>
      <c r="OGY145" s="6"/>
      <c r="OGZ145" s="6"/>
      <c r="OHA145" s="6"/>
      <c r="OHB145" s="6"/>
      <c r="OHC145" s="6"/>
      <c r="OHD145" s="6"/>
      <c r="OHE145" s="6"/>
      <c r="OHF145" s="6"/>
      <c r="OHG145" s="6"/>
      <c r="OHH145" s="6"/>
      <c r="OHI145" s="6"/>
      <c r="OHJ145" s="6"/>
      <c r="OHK145" s="6"/>
      <c r="OHL145" s="6"/>
      <c r="OHM145" s="6"/>
      <c r="OHN145" s="6"/>
      <c r="OHO145" s="6"/>
      <c r="OHP145" s="6"/>
      <c r="OHQ145" s="6"/>
      <c r="OHR145" s="6"/>
      <c r="OHS145" s="6"/>
      <c r="OHT145" s="6"/>
      <c r="OHU145" s="6"/>
      <c r="OHV145" s="6"/>
      <c r="OHW145" s="6"/>
      <c r="OHX145" s="6"/>
      <c r="OHY145" s="6"/>
      <c r="OHZ145" s="6"/>
      <c r="OIA145" s="6"/>
      <c r="OIB145" s="6"/>
      <c r="OIC145" s="6"/>
      <c r="OID145" s="6"/>
      <c r="OIE145" s="6"/>
      <c r="OIF145" s="6"/>
      <c r="OIG145" s="6"/>
      <c r="OIH145" s="6"/>
      <c r="OII145" s="6"/>
      <c r="OIJ145" s="6"/>
      <c r="OIK145" s="6"/>
      <c r="OIL145" s="6"/>
      <c r="OIM145" s="6"/>
      <c r="OIN145" s="6"/>
      <c r="OIO145" s="6"/>
      <c r="OIP145" s="6"/>
      <c r="OIQ145" s="6"/>
      <c r="OIR145" s="6"/>
      <c r="OIS145" s="6"/>
      <c r="OIT145" s="6"/>
      <c r="OIU145" s="6"/>
      <c r="OIV145" s="6"/>
      <c r="OIW145" s="6"/>
      <c r="OIX145" s="6"/>
      <c r="OIY145" s="6"/>
      <c r="OIZ145" s="6"/>
      <c r="OJA145" s="6"/>
      <c r="OJB145" s="6"/>
      <c r="OJC145" s="6"/>
      <c r="OJD145" s="6"/>
      <c r="OJE145" s="6"/>
      <c r="OJF145" s="6"/>
      <c r="OJG145" s="6"/>
      <c r="OJH145" s="6"/>
      <c r="OJI145" s="6"/>
      <c r="OJJ145" s="6"/>
      <c r="OJK145" s="6"/>
      <c r="OJL145" s="6"/>
      <c r="OJM145" s="6"/>
      <c r="OJN145" s="6"/>
      <c r="OJO145" s="6"/>
      <c r="OJP145" s="6"/>
      <c r="OJQ145" s="6"/>
      <c r="OJR145" s="6"/>
      <c r="OJS145" s="6"/>
      <c r="OJT145" s="6"/>
      <c r="OJU145" s="6"/>
      <c r="OJV145" s="6"/>
      <c r="OJW145" s="6"/>
      <c r="OJX145" s="6"/>
      <c r="OJY145" s="6"/>
      <c r="OJZ145" s="6"/>
      <c r="OKA145" s="6"/>
      <c r="OKB145" s="6"/>
      <c r="OKC145" s="6"/>
      <c r="OKD145" s="6"/>
      <c r="OKE145" s="6"/>
      <c r="OKF145" s="6"/>
      <c r="OKG145" s="6"/>
      <c r="OKH145" s="6"/>
      <c r="OKI145" s="6"/>
      <c r="OKJ145" s="6"/>
      <c r="OKK145" s="6"/>
      <c r="OKL145" s="6"/>
      <c r="OKM145" s="6"/>
      <c r="OKN145" s="6"/>
      <c r="OKO145" s="6"/>
      <c r="OKP145" s="6"/>
      <c r="OKQ145" s="6"/>
      <c r="OKR145" s="6"/>
      <c r="OKS145" s="6"/>
      <c r="OKT145" s="6"/>
      <c r="OKU145" s="6"/>
      <c r="OKV145" s="6"/>
      <c r="OKW145" s="6"/>
      <c r="OKX145" s="6"/>
      <c r="OKY145" s="6"/>
      <c r="OKZ145" s="6"/>
      <c r="OLA145" s="6"/>
      <c r="OLB145" s="6"/>
      <c r="OLC145" s="6"/>
      <c r="OLD145" s="6"/>
      <c r="OLE145" s="6"/>
      <c r="OLF145" s="6"/>
      <c r="OLG145" s="6"/>
      <c r="OLH145" s="6"/>
      <c r="OLI145" s="6"/>
      <c r="OLJ145" s="6"/>
      <c r="OLK145" s="6"/>
      <c r="OLL145" s="6"/>
      <c r="OLM145" s="6"/>
      <c r="OLN145" s="6"/>
      <c r="OLO145" s="6"/>
      <c r="OLP145" s="6"/>
      <c r="OLQ145" s="6"/>
      <c r="OLR145" s="6"/>
      <c r="OLS145" s="6"/>
      <c r="OLT145" s="6"/>
      <c r="OLU145" s="6"/>
      <c r="OLV145" s="6"/>
      <c r="OLW145" s="6"/>
      <c r="OLX145" s="6"/>
      <c r="OLY145" s="6"/>
      <c r="OLZ145" s="6"/>
      <c r="OMA145" s="6"/>
      <c r="OMB145" s="6"/>
      <c r="OMC145" s="6"/>
      <c r="OMD145" s="6"/>
      <c r="OME145" s="6"/>
      <c r="OMF145" s="6"/>
      <c r="OMG145" s="6"/>
      <c r="OMH145" s="6"/>
      <c r="OMI145" s="6"/>
      <c r="OMJ145" s="6"/>
      <c r="OMK145" s="6"/>
      <c r="OML145" s="6"/>
      <c r="OMM145" s="6"/>
      <c r="OMN145" s="6"/>
      <c r="OMO145" s="6"/>
      <c r="OMP145" s="6"/>
      <c r="OMQ145" s="6"/>
      <c r="OMR145" s="6"/>
      <c r="OMS145" s="6"/>
      <c r="OMT145" s="6"/>
      <c r="OMU145" s="6"/>
      <c r="OMV145" s="6"/>
      <c r="OMW145" s="6"/>
      <c r="OMX145" s="6"/>
      <c r="OMY145" s="6"/>
      <c r="OMZ145" s="6"/>
      <c r="ONA145" s="6"/>
      <c r="ONB145" s="6"/>
      <c r="ONC145" s="6"/>
      <c r="OND145" s="6"/>
      <c r="ONE145" s="6"/>
      <c r="ONF145" s="6"/>
      <c r="ONG145" s="6"/>
      <c r="ONH145" s="6"/>
      <c r="ONI145" s="6"/>
      <c r="ONJ145" s="6"/>
      <c r="ONK145" s="6"/>
      <c r="ONL145" s="6"/>
      <c r="ONM145" s="6"/>
      <c r="ONN145" s="6"/>
      <c r="ONO145" s="6"/>
      <c r="ONP145" s="6"/>
      <c r="ONQ145" s="6"/>
      <c r="ONR145" s="6"/>
      <c r="ONS145" s="6"/>
      <c r="ONT145" s="6"/>
      <c r="ONU145" s="6"/>
      <c r="ONV145" s="6"/>
      <c r="ONW145" s="6"/>
      <c r="ONX145" s="6"/>
      <c r="ONY145" s="6"/>
      <c r="ONZ145" s="6"/>
      <c r="OOA145" s="6"/>
      <c r="OOB145" s="6"/>
      <c r="OOC145" s="6"/>
      <c r="OOD145" s="6"/>
      <c r="OOE145" s="6"/>
      <c r="OOF145" s="6"/>
      <c r="OOG145" s="6"/>
      <c r="OOH145" s="6"/>
      <c r="OOI145" s="6"/>
      <c r="OOJ145" s="6"/>
      <c r="OOK145" s="6"/>
      <c r="OOL145" s="6"/>
      <c r="OOM145" s="6"/>
      <c r="OON145" s="6"/>
      <c r="OOO145" s="6"/>
      <c r="OOP145" s="6"/>
      <c r="OOQ145" s="6"/>
      <c r="OOR145" s="6"/>
      <c r="OOS145" s="6"/>
      <c r="OOT145" s="6"/>
      <c r="OOU145" s="6"/>
      <c r="OOV145" s="6"/>
      <c r="OOW145" s="6"/>
      <c r="OOX145" s="6"/>
      <c r="OOY145" s="6"/>
      <c r="OOZ145" s="6"/>
      <c r="OPA145" s="6"/>
      <c r="OPB145" s="6"/>
      <c r="OPC145" s="6"/>
      <c r="OPD145" s="6"/>
      <c r="OPE145" s="6"/>
      <c r="OPF145" s="6"/>
      <c r="OPG145" s="6"/>
      <c r="OPH145" s="6"/>
      <c r="OPI145" s="6"/>
      <c r="OPJ145" s="6"/>
      <c r="OPK145" s="6"/>
      <c r="OPL145" s="6"/>
      <c r="OPM145" s="6"/>
      <c r="OPN145" s="6"/>
      <c r="OPO145" s="6"/>
      <c r="OPP145" s="6"/>
      <c r="OPQ145" s="6"/>
      <c r="OPR145" s="6"/>
      <c r="OPS145" s="6"/>
      <c r="OPT145" s="6"/>
      <c r="OPU145" s="6"/>
      <c r="OPV145" s="6"/>
      <c r="OPW145" s="6"/>
      <c r="OPX145" s="6"/>
      <c r="OPY145" s="6"/>
      <c r="OPZ145" s="6"/>
      <c r="OQA145" s="6"/>
      <c r="OQB145" s="6"/>
      <c r="OQC145" s="6"/>
      <c r="OQD145" s="6"/>
      <c r="OQE145" s="6"/>
      <c r="OQF145" s="6"/>
      <c r="OQG145" s="6"/>
      <c r="OQH145" s="6"/>
      <c r="OQI145" s="6"/>
      <c r="OQJ145" s="6"/>
      <c r="OQK145" s="6"/>
      <c r="OQL145" s="6"/>
      <c r="OQM145" s="6"/>
      <c r="OQN145" s="6"/>
      <c r="OQO145" s="6"/>
      <c r="OQP145" s="6"/>
      <c r="OQQ145" s="6"/>
      <c r="OQR145" s="6"/>
      <c r="OQS145" s="6"/>
      <c r="OQT145" s="6"/>
      <c r="OQU145" s="6"/>
      <c r="OQV145" s="6"/>
      <c r="OQW145" s="6"/>
      <c r="OQX145" s="6"/>
      <c r="OQY145" s="6"/>
      <c r="OQZ145" s="6"/>
      <c r="ORA145" s="6"/>
      <c r="ORB145" s="6"/>
      <c r="ORC145" s="6"/>
      <c r="ORD145" s="6"/>
      <c r="ORE145" s="6"/>
      <c r="ORF145" s="6"/>
      <c r="ORG145" s="6"/>
      <c r="ORH145" s="6"/>
      <c r="ORI145" s="6"/>
      <c r="ORJ145" s="6"/>
      <c r="ORK145" s="6"/>
      <c r="ORL145" s="6"/>
      <c r="ORM145" s="6"/>
      <c r="ORN145" s="6"/>
      <c r="ORO145" s="6"/>
      <c r="ORP145" s="6"/>
      <c r="ORQ145" s="6"/>
      <c r="ORR145" s="6"/>
      <c r="ORS145" s="6"/>
      <c r="ORT145" s="6"/>
      <c r="ORU145" s="6"/>
      <c r="ORV145" s="6"/>
      <c r="ORW145" s="6"/>
      <c r="ORX145" s="6"/>
      <c r="ORY145" s="6"/>
      <c r="ORZ145" s="6"/>
      <c r="OSA145" s="6"/>
      <c r="OSB145" s="6"/>
      <c r="OSC145" s="6"/>
      <c r="OSD145" s="6"/>
      <c r="OSE145" s="6"/>
      <c r="OSF145" s="6"/>
      <c r="OSG145" s="6"/>
      <c r="OSH145" s="6"/>
      <c r="OSI145" s="6"/>
      <c r="OSJ145" s="6"/>
      <c r="OSK145" s="6"/>
      <c r="OSL145" s="6"/>
      <c r="OSM145" s="6"/>
      <c r="OSN145" s="6"/>
      <c r="OSO145" s="6"/>
      <c r="OSP145" s="6"/>
      <c r="OSQ145" s="6"/>
      <c r="OSR145" s="6"/>
      <c r="OSS145" s="6"/>
      <c r="OST145" s="6"/>
      <c r="OSU145" s="6"/>
      <c r="OSV145" s="6"/>
      <c r="OSW145" s="6"/>
      <c r="OSX145" s="6"/>
      <c r="OSY145" s="6"/>
      <c r="OSZ145" s="6"/>
      <c r="OTA145" s="6"/>
      <c r="OTB145" s="6"/>
      <c r="OTC145" s="6"/>
      <c r="OTD145" s="6"/>
      <c r="OTE145" s="6"/>
      <c r="OTF145" s="6"/>
      <c r="OTG145" s="6"/>
      <c r="OTH145" s="6"/>
      <c r="OTI145" s="6"/>
      <c r="OTJ145" s="6"/>
      <c r="OTK145" s="6"/>
      <c r="OTL145" s="6"/>
      <c r="OTM145" s="6"/>
      <c r="OTN145" s="6"/>
      <c r="OTO145" s="6"/>
      <c r="OTP145" s="6"/>
      <c r="OTQ145" s="6"/>
      <c r="OTR145" s="6"/>
      <c r="OTS145" s="6"/>
      <c r="OTT145" s="6"/>
      <c r="OTU145" s="6"/>
      <c r="OTV145" s="6"/>
      <c r="OTW145" s="6"/>
      <c r="OTX145" s="6"/>
      <c r="OTY145" s="6"/>
      <c r="OTZ145" s="6"/>
      <c r="OUA145" s="6"/>
      <c r="OUB145" s="6"/>
      <c r="OUC145" s="6"/>
      <c r="OUD145" s="6"/>
      <c r="OUE145" s="6"/>
      <c r="OUF145" s="6"/>
      <c r="OUG145" s="6"/>
      <c r="OUH145" s="6"/>
      <c r="OUI145" s="6"/>
      <c r="OUJ145" s="6"/>
      <c r="OUK145" s="6"/>
      <c r="OUL145" s="6"/>
      <c r="OUM145" s="6"/>
      <c r="OUN145" s="6"/>
      <c r="OUO145" s="6"/>
      <c r="OUP145" s="6"/>
      <c r="OUQ145" s="6"/>
      <c r="OUR145" s="6"/>
      <c r="OUS145" s="6"/>
      <c r="OUT145" s="6"/>
      <c r="OUU145" s="6"/>
      <c r="OUV145" s="6"/>
      <c r="OUW145" s="6"/>
      <c r="OUX145" s="6"/>
      <c r="OUY145" s="6"/>
      <c r="OUZ145" s="6"/>
      <c r="OVA145" s="6"/>
      <c r="OVB145" s="6"/>
      <c r="OVC145" s="6"/>
      <c r="OVD145" s="6"/>
      <c r="OVE145" s="6"/>
      <c r="OVF145" s="6"/>
      <c r="OVG145" s="6"/>
      <c r="OVH145" s="6"/>
      <c r="OVI145" s="6"/>
      <c r="OVJ145" s="6"/>
      <c r="OVK145" s="6"/>
      <c r="OVL145" s="6"/>
      <c r="OVM145" s="6"/>
      <c r="OVN145" s="6"/>
      <c r="OVO145" s="6"/>
      <c r="OVP145" s="6"/>
      <c r="OVQ145" s="6"/>
      <c r="OVR145" s="6"/>
      <c r="OVS145" s="6"/>
      <c r="OVT145" s="6"/>
      <c r="OVU145" s="6"/>
      <c r="OVV145" s="6"/>
      <c r="OVW145" s="6"/>
      <c r="OVX145" s="6"/>
      <c r="OVY145" s="6"/>
      <c r="OVZ145" s="6"/>
      <c r="OWA145" s="6"/>
      <c r="OWB145" s="6"/>
      <c r="OWC145" s="6"/>
      <c r="OWD145" s="6"/>
      <c r="OWE145" s="6"/>
      <c r="OWF145" s="6"/>
      <c r="OWG145" s="6"/>
      <c r="OWH145" s="6"/>
      <c r="OWI145" s="6"/>
      <c r="OWJ145" s="6"/>
      <c r="OWK145" s="6"/>
      <c r="OWL145" s="6"/>
      <c r="OWM145" s="6"/>
      <c r="OWN145" s="6"/>
      <c r="OWO145" s="6"/>
      <c r="OWP145" s="6"/>
      <c r="OWQ145" s="6"/>
      <c r="OWR145" s="6"/>
      <c r="OWS145" s="6"/>
      <c r="OWT145" s="6"/>
      <c r="OWU145" s="6"/>
      <c r="OWV145" s="6"/>
      <c r="OWW145" s="6"/>
      <c r="OWX145" s="6"/>
      <c r="OWY145" s="6"/>
      <c r="OWZ145" s="6"/>
      <c r="OXA145" s="6"/>
      <c r="OXB145" s="6"/>
      <c r="OXC145" s="6"/>
      <c r="OXD145" s="6"/>
      <c r="OXE145" s="6"/>
      <c r="OXF145" s="6"/>
      <c r="OXG145" s="6"/>
      <c r="OXH145" s="6"/>
      <c r="OXI145" s="6"/>
      <c r="OXJ145" s="6"/>
      <c r="OXK145" s="6"/>
      <c r="OXL145" s="6"/>
      <c r="OXM145" s="6"/>
      <c r="OXN145" s="6"/>
      <c r="OXO145" s="6"/>
      <c r="OXP145" s="6"/>
      <c r="OXQ145" s="6"/>
      <c r="OXR145" s="6"/>
      <c r="OXS145" s="6"/>
      <c r="OXT145" s="6"/>
      <c r="OXU145" s="6"/>
      <c r="OXV145" s="6"/>
      <c r="OXW145" s="6"/>
      <c r="OXX145" s="6"/>
      <c r="OXY145" s="6"/>
      <c r="OXZ145" s="6"/>
      <c r="OYA145" s="6"/>
      <c r="OYB145" s="6"/>
      <c r="OYC145" s="6"/>
      <c r="OYD145" s="6"/>
      <c r="OYE145" s="6"/>
      <c r="OYF145" s="6"/>
      <c r="OYG145" s="6"/>
      <c r="OYH145" s="6"/>
      <c r="OYI145" s="6"/>
      <c r="OYJ145" s="6"/>
      <c r="OYK145" s="6"/>
      <c r="OYL145" s="6"/>
      <c r="OYM145" s="6"/>
      <c r="OYN145" s="6"/>
      <c r="OYO145" s="6"/>
      <c r="OYP145" s="6"/>
      <c r="OYQ145" s="6"/>
      <c r="OYR145" s="6"/>
      <c r="OYS145" s="6"/>
      <c r="OYT145" s="6"/>
      <c r="OYU145" s="6"/>
      <c r="OYV145" s="6"/>
      <c r="OYW145" s="6"/>
      <c r="OYX145" s="6"/>
      <c r="OYY145" s="6"/>
      <c r="OYZ145" s="6"/>
      <c r="OZA145" s="6"/>
      <c r="OZB145" s="6"/>
      <c r="OZC145" s="6"/>
      <c r="OZD145" s="6"/>
      <c r="OZE145" s="6"/>
      <c r="OZF145" s="6"/>
      <c r="OZG145" s="6"/>
      <c r="OZH145" s="6"/>
      <c r="OZI145" s="6"/>
      <c r="OZJ145" s="6"/>
      <c r="OZK145" s="6"/>
      <c r="OZL145" s="6"/>
      <c r="OZM145" s="6"/>
      <c r="OZN145" s="6"/>
      <c r="OZO145" s="6"/>
      <c r="OZP145" s="6"/>
      <c r="OZQ145" s="6"/>
      <c r="OZR145" s="6"/>
      <c r="OZS145" s="6"/>
      <c r="OZT145" s="6"/>
      <c r="OZU145" s="6"/>
      <c r="OZV145" s="6"/>
      <c r="OZW145" s="6"/>
      <c r="OZX145" s="6"/>
      <c r="OZY145" s="6"/>
      <c r="OZZ145" s="6"/>
      <c r="PAA145" s="6"/>
      <c r="PAB145" s="6"/>
      <c r="PAC145" s="6"/>
      <c r="PAD145" s="6"/>
      <c r="PAE145" s="6"/>
      <c r="PAF145" s="6"/>
      <c r="PAG145" s="6"/>
      <c r="PAH145" s="6"/>
      <c r="PAI145" s="6"/>
      <c r="PAJ145" s="6"/>
      <c r="PAK145" s="6"/>
      <c r="PAL145" s="6"/>
      <c r="PAM145" s="6"/>
      <c r="PAN145" s="6"/>
      <c r="PAO145" s="6"/>
      <c r="PAP145" s="6"/>
      <c r="PAQ145" s="6"/>
      <c r="PAR145" s="6"/>
      <c r="PAS145" s="6"/>
      <c r="PAT145" s="6"/>
      <c r="PAU145" s="6"/>
      <c r="PAV145" s="6"/>
      <c r="PAW145" s="6"/>
      <c r="PAX145" s="6"/>
      <c r="PAY145" s="6"/>
      <c r="PAZ145" s="6"/>
      <c r="PBA145" s="6"/>
      <c r="PBB145" s="6"/>
      <c r="PBC145" s="6"/>
      <c r="PBD145" s="6"/>
      <c r="PBE145" s="6"/>
      <c r="PBF145" s="6"/>
      <c r="PBG145" s="6"/>
      <c r="PBH145" s="6"/>
      <c r="PBI145" s="6"/>
      <c r="PBJ145" s="6"/>
      <c r="PBK145" s="6"/>
      <c r="PBL145" s="6"/>
      <c r="PBM145" s="6"/>
      <c r="PBN145" s="6"/>
      <c r="PBO145" s="6"/>
      <c r="PBP145" s="6"/>
      <c r="PBQ145" s="6"/>
      <c r="PBR145" s="6"/>
      <c r="PBS145" s="6"/>
      <c r="PBT145" s="6"/>
      <c r="PBU145" s="6"/>
      <c r="PBV145" s="6"/>
      <c r="PBW145" s="6"/>
      <c r="PBX145" s="6"/>
      <c r="PBY145" s="6"/>
      <c r="PBZ145" s="6"/>
      <c r="PCA145" s="6"/>
      <c r="PCB145" s="6"/>
      <c r="PCC145" s="6"/>
      <c r="PCD145" s="6"/>
      <c r="PCE145" s="6"/>
      <c r="PCF145" s="6"/>
      <c r="PCG145" s="6"/>
      <c r="PCH145" s="6"/>
      <c r="PCI145" s="6"/>
      <c r="PCJ145" s="6"/>
      <c r="PCK145" s="6"/>
      <c r="PCL145" s="6"/>
      <c r="PCM145" s="6"/>
      <c r="PCN145" s="6"/>
      <c r="PCO145" s="6"/>
      <c r="PCP145" s="6"/>
      <c r="PCQ145" s="6"/>
      <c r="PCR145" s="6"/>
      <c r="PCS145" s="6"/>
      <c r="PCT145" s="6"/>
      <c r="PCU145" s="6"/>
      <c r="PCV145" s="6"/>
      <c r="PCW145" s="6"/>
      <c r="PCX145" s="6"/>
      <c r="PCY145" s="6"/>
      <c r="PCZ145" s="6"/>
      <c r="PDA145" s="6"/>
      <c r="PDB145" s="6"/>
      <c r="PDC145" s="6"/>
      <c r="PDD145" s="6"/>
      <c r="PDE145" s="6"/>
      <c r="PDF145" s="6"/>
      <c r="PDG145" s="6"/>
      <c r="PDH145" s="6"/>
      <c r="PDI145" s="6"/>
      <c r="PDJ145" s="6"/>
      <c r="PDK145" s="6"/>
      <c r="PDL145" s="6"/>
      <c r="PDM145" s="6"/>
      <c r="PDN145" s="6"/>
      <c r="PDO145" s="6"/>
      <c r="PDP145" s="6"/>
      <c r="PDQ145" s="6"/>
      <c r="PDR145" s="6"/>
      <c r="PDS145" s="6"/>
      <c r="PDT145" s="6"/>
      <c r="PDU145" s="6"/>
      <c r="PDV145" s="6"/>
      <c r="PDW145" s="6"/>
      <c r="PDX145" s="6"/>
      <c r="PDY145" s="6"/>
      <c r="PDZ145" s="6"/>
      <c r="PEA145" s="6"/>
      <c r="PEB145" s="6"/>
      <c r="PEC145" s="6"/>
      <c r="PED145" s="6"/>
      <c r="PEE145" s="6"/>
      <c r="PEF145" s="6"/>
      <c r="PEG145" s="6"/>
      <c r="PEH145" s="6"/>
      <c r="PEI145" s="6"/>
      <c r="PEJ145" s="6"/>
      <c r="PEK145" s="6"/>
      <c r="PEL145" s="6"/>
      <c r="PEM145" s="6"/>
      <c r="PEN145" s="6"/>
      <c r="PEO145" s="6"/>
      <c r="PEP145" s="6"/>
      <c r="PEQ145" s="6"/>
      <c r="PER145" s="6"/>
      <c r="PES145" s="6"/>
      <c r="PET145" s="6"/>
      <c r="PEU145" s="6"/>
      <c r="PEV145" s="6"/>
      <c r="PEW145" s="6"/>
      <c r="PEX145" s="6"/>
      <c r="PEY145" s="6"/>
      <c r="PEZ145" s="6"/>
      <c r="PFA145" s="6"/>
      <c r="PFB145" s="6"/>
      <c r="PFC145" s="6"/>
      <c r="PFD145" s="6"/>
      <c r="PFE145" s="6"/>
      <c r="PFF145" s="6"/>
      <c r="PFG145" s="6"/>
      <c r="PFH145" s="6"/>
      <c r="PFI145" s="6"/>
      <c r="PFJ145" s="6"/>
      <c r="PFK145" s="6"/>
      <c r="PFL145" s="6"/>
      <c r="PFM145" s="6"/>
      <c r="PFN145" s="6"/>
      <c r="PFO145" s="6"/>
      <c r="PFP145" s="6"/>
      <c r="PFQ145" s="6"/>
      <c r="PFR145" s="6"/>
      <c r="PFS145" s="6"/>
      <c r="PFT145" s="6"/>
      <c r="PFU145" s="6"/>
      <c r="PFV145" s="6"/>
      <c r="PFW145" s="6"/>
      <c r="PFX145" s="6"/>
      <c r="PFY145" s="6"/>
      <c r="PFZ145" s="6"/>
      <c r="PGA145" s="6"/>
      <c r="PGB145" s="6"/>
      <c r="PGC145" s="6"/>
      <c r="PGD145" s="6"/>
      <c r="PGE145" s="6"/>
      <c r="PGF145" s="6"/>
      <c r="PGG145" s="6"/>
      <c r="PGH145" s="6"/>
      <c r="PGI145" s="6"/>
      <c r="PGJ145" s="6"/>
      <c r="PGK145" s="6"/>
      <c r="PGL145" s="6"/>
      <c r="PGM145" s="6"/>
      <c r="PGN145" s="6"/>
      <c r="PGO145" s="6"/>
      <c r="PGP145" s="6"/>
      <c r="PGQ145" s="6"/>
      <c r="PGR145" s="6"/>
      <c r="PGS145" s="6"/>
      <c r="PGT145" s="6"/>
      <c r="PGU145" s="6"/>
      <c r="PGV145" s="6"/>
      <c r="PGW145" s="6"/>
      <c r="PGX145" s="6"/>
      <c r="PGY145" s="6"/>
      <c r="PGZ145" s="6"/>
      <c r="PHA145" s="6"/>
      <c r="PHB145" s="6"/>
      <c r="PHC145" s="6"/>
      <c r="PHD145" s="6"/>
      <c r="PHE145" s="6"/>
      <c r="PHF145" s="6"/>
      <c r="PHG145" s="6"/>
      <c r="PHH145" s="6"/>
      <c r="PHI145" s="6"/>
      <c r="PHJ145" s="6"/>
      <c r="PHK145" s="6"/>
      <c r="PHL145" s="6"/>
      <c r="PHM145" s="6"/>
      <c r="PHN145" s="6"/>
      <c r="PHO145" s="6"/>
      <c r="PHP145" s="6"/>
      <c r="PHQ145" s="6"/>
      <c r="PHR145" s="6"/>
      <c r="PHS145" s="6"/>
      <c r="PHT145" s="6"/>
      <c r="PHU145" s="6"/>
      <c r="PHV145" s="6"/>
      <c r="PHW145" s="6"/>
      <c r="PHX145" s="6"/>
      <c r="PHY145" s="6"/>
      <c r="PHZ145" s="6"/>
      <c r="PIA145" s="6"/>
      <c r="PIB145" s="6"/>
      <c r="PIC145" s="6"/>
      <c r="PID145" s="6"/>
      <c r="PIE145" s="6"/>
      <c r="PIF145" s="6"/>
      <c r="PIG145" s="6"/>
      <c r="PIH145" s="6"/>
      <c r="PII145" s="6"/>
      <c r="PIJ145" s="6"/>
      <c r="PIK145" s="6"/>
      <c r="PIL145" s="6"/>
      <c r="PIM145" s="6"/>
      <c r="PIN145" s="6"/>
      <c r="PIO145" s="6"/>
      <c r="PIP145" s="6"/>
      <c r="PIQ145" s="6"/>
      <c r="PIR145" s="6"/>
      <c r="PIS145" s="6"/>
      <c r="PIT145" s="6"/>
      <c r="PIU145" s="6"/>
      <c r="PIV145" s="6"/>
      <c r="PIW145" s="6"/>
      <c r="PIX145" s="6"/>
      <c r="PIY145" s="6"/>
      <c r="PIZ145" s="6"/>
      <c r="PJA145" s="6"/>
      <c r="PJB145" s="6"/>
      <c r="PJC145" s="6"/>
      <c r="PJD145" s="6"/>
      <c r="PJE145" s="6"/>
      <c r="PJF145" s="6"/>
      <c r="PJG145" s="6"/>
      <c r="PJH145" s="6"/>
      <c r="PJI145" s="6"/>
      <c r="PJJ145" s="6"/>
      <c r="PJK145" s="6"/>
      <c r="PJL145" s="6"/>
      <c r="PJM145" s="6"/>
      <c r="PJN145" s="6"/>
      <c r="PJO145" s="6"/>
      <c r="PJP145" s="6"/>
      <c r="PJQ145" s="6"/>
      <c r="PJR145" s="6"/>
      <c r="PJS145" s="6"/>
      <c r="PJT145" s="6"/>
      <c r="PJU145" s="6"/>
      <c r="PJV145" s="6"/>
      <c r="PJW145" s="6"/>
      <c r="PJX145" s="6"/>
      <c r="PJY145" s="6"/>
      <c r="PJZ145" s="6"/>
      <c r="PKA145" s="6"/>
      <c r="PKB145" s="6"/>
      <c r="PKC145" s="6"/>
      <c r="PKD145" s="6"/>
      <c r="PKE145" s="6"/>
      <c r="PKF145" s="6"/>
      <c r="PKG145" s="6"/>
      <c r="PKH145" s="6"/>
      <c r="PKI145" s="6"/>
      <c r="PKJ145" s="6"/>
      <c r="PKK145" s="6"/>
      <c r="PKL145" s="6"/>
      <c r="PKM145" s="6"/>
      <c r="PKN145" s="6"/>
      <c r="PKO145" s="6"/>
      <c r="PKP145" s="6"/>
      <c r="PKQ145" s="6"/>
      <c r="PKR145" s="6"/>
      <c r="PKS145" s="6"/>
      <c r="PKT145" s="6"/>
      <c r="PKU145" s="6"/>
      <c r="PKV145" s="6"/>
      <c r="PKW145" s="6"/>
      <c r="PKX145" s="6"/>
      <c r="PKY145" s="6"/>
      <c r="PKZ145" s="6"/>
      <c r="PLA145" s="6"/>
      <c r="PLB145" s="6"/>
      <c r="PLC145" s="6"/>
      <c r="PLD145" s="6"/>
      <c r="PLE145" s="6"/>
      <c r="PLF145" s="6"/>
      <c r="PLG145" s="6"/>
      <c r="PLH145" s="6"/>
      <c r="PLI145" s="6"/>
      <c r="PLJ145" s="6"/>
      <c r="PLK145" s="6"/>
      <c r="PLL145" s="6"/>
      <c r="PLM145" s="6"/>
      <c r="PLN145" s="6"/>
      <c r="PLO145" s="6"/>
      <c r="PLP145" s="6"/>
      <c r="PLQ145" s="6"/>
      <c r="PLR145" s="6"/>
      <c r="PLS145" s="6"/>
      <c r="PLT145" s="6"/>
      <c r="PLU145" s="6"/>
      <c r="PLV145" s="6"/>
      <c r="PLW145" s="6"/>
      <c r="PLX145" s="6"/>
      <c r="PLY145" s="6"/>
      <c r="PLZ145" s="6"/>
      <c r="PMA145" s="6"/>
      <c r="PMB145" s="6"/>
      <c r="PMC145" s="6"/>
      <c r="PMD145" s="6"/>
      <c r="PME145" s="6"/>
      <c r="PMF145" s="6"/>
      <c r="PMG145" s="6"/>
      <c r="PMH145" s="6"/>
      <c r="PMI145" s="6"/>
      <c r="PMJ145" s="6"/>
      <c r="PMK145" s="6"/>
      <c r="PML145" s="6"/>
      <c r="PMM145" s="6"/>
      <c r="PMN145" s="6"/>
      <c r="PMO145" s="6"/>
      <c r="PMP145" s="6"/>
      <c r="PMQ145" s="6"/>
      <c r="PMR145" s="6"/>
      <c r="PMS145" s="6"/>
      <c r="PMT145" s="6"/>
      <c r="PMU145" s="6"/>
      <c r="PMV145" s="6"/>
      <c r="PMW145" s="6"/>
      <c r="PMX145" s="6"/>
      <c r="PMY145" s="6"/>
      <c r="PMZ145" s="6"/>
      <c r="PNA145" s="6"/>
      <c r="PNB145" s="6"/>
      <c r="PNC145" s="6"/>
      <c r="PND145" s="6"/>
      <c r="PNE145" s="6"/>
      <c r="PNF145" s="6"/>
      <c r="PNG145" s="6"/>
      <c r="PNH145" s="6"/>
      <c r="PNI145" s="6"/>
      <c r="PNJ145" s="6"/>
      <c r="PNK145" s="6"/>
      <c r="PNL145" s="6"/>
      <c r="PNM145" s="6"/>
      <c r="PNN145" s="6"/>
      <c r="PNO145" s="6"/>
      <c r="PNP145" s="6"/>
      <c r="PNQ145" s="6"/>
      <c r="PNR145" s="6"/>
      <c r="PNS145" s="6"/>
      <c r="PNT145" s="6"/>
      <c r="PNU145" s="6"/>
      <c r="PNV145" s="6"/>
      <c r="PNW145" s="6"/>
      <c r="PNX145" s="6"/>
      <c r="PNY145" s="6"/>
      <c r="PNZ145" s="6"/>
      <c r="POA145" s="6"/>
      <c r="POB145" s="6"/>
      <c r="POC145" s="6"/>
      <c r="POD145" s="6"/>
      <c r="POE145" s="6"/>
      <c r="POF145" s="6"/>
      <c r="POG145" s="6"/>
      <c r="POH145" s="6"/>
      <c r="POI145" s="6"/>
      <c r="POJ145" s="6"/>
      <c r="POK145" s="6"/>
      <c r="POL145" s="6"/>
      <c r="POM145" s="6"/>
      <c r="PON145" s="6"/>
      <c r="POO145" s="6"/>
      <c r="POP145" s="6"/>
      <c r="POQ145" s="6"/>
      <c r="POR145" s="6"/>
      <c r="POS145" s="6"/>
      <c r="POT145" s="6"/>
      <c r="POU145" s="6"/>
      <c r="POV145" s="6"/>
      <c r="POW145" s="6"/>
      <c r="POX145" s="6"/>
      <c r="POY145" s="6"/>
      <c r="POZ145" s="6"/>
      <c r="PPA145" s="6"/>
      <c r="PPB145" s="6"/>
      <c r="PPC145" s="6"/>
      <c r="PPD145" s="6"/>
      <c r="PPE145" s="6"/>
      <c r="PPF145" s="6"/>
      <c r="PPG145" s="6"/>
      <c r="PPH145" s="6"/>
      <c r="PPI145" s="6"/>
      <c r="PPJ145" s="6"/>
      <c r="PPK145" s="6"/>
      <c r="PPL145" s="6"/>
      <c r="PPM145" s="6"/>
      <c r="PPN145" s="6"/>
      <c r="PPO145" s="6"/>
      <c r="PPP145" s="6"/>
      <c r="PPQ145" s="6"/>
      <c r="PPR145" s="6"/>
      <c r="PPS145" s="6"/>
      <c r="PPT145" s="6"/>
      <c r="PPU145" s="6"/>
      <c r="PPV145" s="6"/>
      <c r="PPW145" s="6"/>
      <c r="PPX145" s="6"/>
      <c r="PPY145" s="6"/>
      <c r="PPZ145" s="6"/>
      <c r="PQA145" s="6"/>
      <c r="PQB145" s="6"/>
      <c r="PQC145" s="6"/>
      <c r="PQD145" s="6"/>
      <c r="PQE145" s="6"/>
      <c r="PQF145" s="6"/>
      <c r="PQG145" s="6"/>
      <c r="PQH145" s="6"/>
      <c r="PQI145" s="6"/>
      <c r="PQJ145" s="6"/>
      <c r="PQK145" s="6"/>
      <c r="PQL145" s="6"/>
      <c r="PQM145" s="6"/>
      <c r="PQN145" s="6"/>
      <c r="PQO145" s="6"/>
      <c r="PQP145" s="6"/>
      <c r="PQQ145" s="6"/>
      <c r="PQR145" s="6"/>
      <c r="PQS145" s="6"/>
      <c r="PQT145" s="6"/>
      <c r="PQU145" s="6"/>
      <c r="PQV145" s="6"/>
      <c r="PQW145" s="6"/>
      <c r="PQX145" s="6"/>
      <c r="PQY145" s="6"/>
      <c r="PQZ145" s="6"/>
      <c r="PRA145" s="6"/>
      <c r="PRB145" s="6"/>
      <c r="PRC145" s="6"/>
      <c r="PRD145" s="6"/>
      <c r="PRE145" s="6"/>
      <c r="PRF145" s="6"/>
      <c r="PRG145" s="6"/>
      <c r="PRH145" s="6"/>
      <c r="PRI145" s="6"/>
      <c r="PRJ145" s="6"/>
      <c r="PRK145" s="6"/>
      <c r="PRL145" s="6"/>
      <c r="PRM145" s="6"/>
      <c r="PRN145" s="6"/>
      <c r="PRO145" s="6"/>
      <c r="PRP145" s="6"/>
      <c r="PRQ145" s="6"/>
      <c r="PRR145" s="6"/>
      <c r="PRS145" s="6"/>
      <c r="PRT145" s="6"/>
      <c r="PRU145" s="6"/>
      <c r="PRV145" s="6"/>
      <c r="PRW145" s="6"/>
      <c r="PRX145" s="6"/>
      <c r="PRY145" s="6"/>
      <c r="PRZ145" s="6"/>
      <c r="PSA145" s="6"/>
      <c r="PSB145" s="6"/>
      <c r="PSC145" s="6"/>
      <c r="PSD145" s="6"/>
      <c r="PSE145" s="6"/>
      <c r="PSF145" s="6"/>
      <c r="PSG145" s="6"/>
      <c r="PSH145" s="6"/>
      <c r="PSI145" s="6"/>
      <c r="PSJ145" s="6"/>
      <c r="PSK145" s="6"/>
      <c r="PSL145" s="6"/>
      <c r="PSM145" s="6"/>
      <c r="PSN145" s="6"/>
      <c r="PSO145" s="6"/>
      <c r="PSP145" s="6"/>
      <c r="PSQ145" s="6"/>
      <c r="PSR145" s="6"/>
      <c r="PSS145" s="6"/>
      <c r="PST145" s="6"/>
      <c r="PSU145" s="6"/>
      <c r="PSV145" s="6"/>
      <c r="PSW145" s="6"/>
      <c r="PSX145" s="6"/>
      <c r="PSY145" s="6"/>
      <c r="PSZ145" s="6"/>
      <c r="PTA145" s="6"/>
      <c r="PTB145" s="6"/>
      <c r="PTC145" s="6"/>
      <c r="PTD145" s="6"/>
      <c r="PTE145" s="6"/>
      <c r="PTF145" s="6"/>
      <c r="PTG145" s="6"/>
      <c r="PTH145" s="6"/>
      <c r="PTI145" s="6"/>
      <c r="PTJ145" s="6"/>
      <c r="PTK145" s="6"/>
      <c r="PTL145" s="6"/>
      <c r="PTM145" s="6"/>
      <c r="PTN145" s="6"/>
      <c r="PTO145" s="6"/>
      <c r="PTP145" s="6"/>
      <c r="PTQ145" s="6"/>
      <c r="PTR145" s="6"/>
      <c r="PTS145" s="6"/>
      <c r="PTT145" s="6"/>
      <c r="PTU145" s="6"/>
      <c r="PTV145" s="6"/>
      <c r="PTW145" s="6"/>
      <c r="PTX145" s="6"/>
      <c r="PTY145" s="6"/>
      <c r="PTZ145" s="6"/>
      <c r="PUA145" s="6"/>
      <c r="PUB145" s="6"/>
      <c r="PUC145" s="6"/>
      <c r="PUD145" s="6"/>
      <c r="PUE145" s="6"/>
      <c r="PUF145" s="6"/>
      <c r="PUG145" s="6"/>
      <c r="PUH145" s="6"/>
      <c r="PUI145" s="6"/>
      <c r="PUJ145" s="6"/>
      <c r="PUK145" s="6"/>
      <c r="PUL145" s="6"/>
      <c r="PUM145" s="6"/>
      <c r="PUN145" s="6"/>
      <c r="PUO145" s="6"/>
      <c r="PUP145" s="6"/>
      <c r="PUQ145" s="6"/>
      <c r="PUR145" s="6"/>
      <c r="PUS145" s="6"/>
      <c r="PUT145" s="6"/>
      <c r="PUU145" s="6"/>
      <c r="PUV145" s="6"/>
      <c r="PUW145" s="6"/>
      <c r="PUX145" s="6"/>
      <c r="PUY145" s="6"/>
      <c r="PUZ145" s="6"/>
      <c r="PVA145" s="6"/>
      <c r="PVB145" s="6"/>
      <c r="PVC145" s="6"/>
      <c r="PVD145" s="6"/>
      <c r="PVE145" s="6"/>
      <c r="PVF145" s="6"/>
      <c r="PVG145" s="6"/>
      <c r="PVH145" s="6"/>
      <c r="PVI145" s="6"/>
      <c r="PVJ145" s="6"/>
      <c r="PVK145" s="6"/>
      <c r="PVL145" s="6"/>
      <c r="PVM145" s="6"/>
      <c r="PVN145" s="6"/>
      <c r="PVO145" s="6"/>
      <c r="PVP145" s="6"/>
      <c r="PVQ145" s="6"/>
      <c r="PVR145" s="6"/>
      <c r="PVS145" s="6"/>
      <c r="PVT145" s="6"/>
      <c r="PVU145" s="6"/>
      <c r="PVV145" s="6"/>
      <c r="PVW145" s="6"/>
      <c r="PVX145" s="6"/>
      <c r="PVY145" s="6"/>
      <c r="PVZ145" s="6"/>
      <c r="PWA145" s="6"/>
      <c r="PWB145" s="6"/>
      <c r="PWC145" s="6"/>
      <c r="PWD145" s="6"/>
      <c r="PWE145" s="6"/>
      <c r="PWF145" s="6"/>
      <c r="PWG145" s="6"/>
      <c r="PWH145" s="6"/>
      <c r="PWI145" s="6"/>
      <c r="PWJ145" s="6"/>
      <c r="PWK145" s="6"/>
      <c r="PWL145" s="6"/>
      <c r="PWM145" s="6"/>
      <c r="PWN145" s="6"/>
      <c r="PWO145" s="6"/>
      <c r="PWP145" s="6"/>
      <c r="PWQ145" s="6"/>
      <c r="PWR145" s="6"/>
      <c r="PWS145" s="6"/>
      <c r="PWT145" s="6"/>
      <c r="PWU145" s="6"/>
      <c r="PWV145" s="6"/>
      <c r="PWW145" s="6"/>
      <c r="PWX145" s="6"/>
      <c r="PWY145" s="6"/>
      <c r="PWZ145" s="6"/>
      <c r="PXA145" s="6"/>
      <c r="PXB145" s="6"/>
      <c r="PXC145" s="6"/>
      <c r="PXD145" s="6"/>
      <c r="PXE145" s="6"/>
      <c r="PXF145" s="6"/>
      <c r="PXG145" s="6"/>
      <c r="PXH145" s="6"/>
      <c r="PXI145" s="6"/>
      <c r="PXJ145" s="6"/>
      <c r="PXK145" s="6"/>
      <c r="PXL145" s="6"/>
      <c r="PXM145" s="6"/>
      <c r="PXN145" s="6"/>
      <c r="PXO145" s="6"/>
      <c r="PXP145" s="6"/>
      <c r="PXQ145" s="6"/>
      <c r="PXR145" s="6"/>
      <c r="PXS145" s="6"/>
      <c r="PXT145" s="6"/>
      <c r="PXU145" s="6"/>
      <c r="PXV145" s="6"/>
      <c r="PXW145" s="6"/>
      <c r="PXX145" s="6"/>
      <c r="PXY145" s="6"/>
      <c r="PXZ145" s="6"/>
      <c r="PYA145" s="6"/>
      <c r="PYB145" s="6"/>
      <c r="PYC145" s="6"/>
      <c r="PYD145" s="6"/>
      <c r="PYE145" s="6"/>
      <c r="PYF145" s="6"/>
      <c r="PYG145" s="6"/>
      <c r="PYH145" s="6"/>
      <c r="PYI145" s="6"/>
      <c r="PYJ145" s="6"/>
      <c r="PYK145" s="6"/>
      <c r="PYL145" s="6"/>
      <c r="PYM145" s="6"/>
      <c r="PYN145" s="6"/>
      <c r="PYO145" s="6"/>
      <c r="PYP145" s="6"/>
      <c r="PYQ145" s="6"/>
      <c r="PYR145" s="6"/>
      <c r="PYS145" s="6"/>
      <c r="PYT145" s="6"/>
      <c r="PYU145" s="6"/>
      <c r="PYV145" s="6"/>
      <c r="PYW145" s="6"/>
      <c r="PYX145" s="6"/>
      <c r="PYY145" s="6"/>
      <c r="PYZ145" s="6"/>
      <c r="PZA145" s="6"/>
      <c r="PZB145" s="6"/>
      <c r="PZC145" s="6"/>
      <c r="PZD145" s="6"/>
      <c r="PZE145" s="6"/>
      <c r="PZF145" s="6"/>
      <c r="PZG145" s="6"/>
      <c r="PZH145" s="6"/>
      <c r="PZI145" s="6"/>
      <c r="PZJ145" s="6"/>
      <c r="PZK145" s="6"/>
      <c r="PZL145" s="6"/>
      <c r="PZM145" s="6"/>
      <c r="PZN145" s="6"/>
      <c r="PZO145" s="6"/>
      <c r="PZP145" s="6"/>
      <c r="PZQ145" s="6"/>
      <c r="PZR145" s="6"/>
      <c r="PZS145" s="6"/>
      <c r="PZT145" s="6"/>
      <c r="PZU145" s="6"/>
      <c r="PZV145" s="6"/>
      <c r="PZW145" s="6"/>
      <c r="PZX145" s="6"/>
      <c r="PZY145" s="6"/>
      <c r="PZZ145" s="6"/>
      <c r="QAA145" s="6"/>
      <c r="QAB145" s="6"/>
      <c r="QAC145" s="6"/>
      <c r="QAD145" s="6"/>
      <c r="QAE145" s="6"/>
      <c r="QAF145" s="6"/>
      <c r="QAG145" s="6"/>
      <c r="QAH145" s="6"/>
      <c r="QAI145" s="6"/>
      <c r="QAJ145" s="6"/>
      <c r="QAK145" s="6"/>
      <c r="QAL145" s="6"/>
      <c r="QAM145" s="6"/>
      <c r="QAN145" s="6"/>
      <c r="QAO145" s="6"/>
      <c r="QAP145" s="6"/>
      <c r="QAQ145" s="6"/>
      <c r="QAR145" s="6"/>
      <c r="QAS145" s="6"/>
      <c r="QAT145" s="6"/>
      <c r="QAU145" s="6"/>
      <c r="QAV145" s="6"/>
      <c r="QAW145" s="6"/>
      <c r="QAX145" s="6"/>
      <c r="QAY145" s="6"/>
      <c r="QAZ145" s="6"/>
      <c r="QBA145" s="6"/>
      <c r="QBB145" s="6"/>
      <c r="QBC145" s="6"/>
      <c r="QBD145" s="6"/>
      <c r="QBE145" s="6"/>
      <c r="QBF145" s="6"/>
      <c r="QBG145" s="6"/>
      <c r="QBH145" s="6"/>
      <c r="QBI145" s="6"/>
      <c r="QBJ145" s="6"/>
      <c r="QBK145" s="6"/>
      <c r="QBL145" s="6"/>
      <c r="QBM145" s="6"/>
      <c r="QBN145" s="6"/>
      <c r="QBO145" s="6"/>
      <c r="QBP145" s="6"/>
      <c r="QBQ145" s="6"/>
      <c r="QBR145" s="6"/>
      <c r="QBS145" s="6"/>
      <c r="QBT145" s="6"/>
      <c r="QBU145" s="6"/>
      <c r="QBV145" s="6"/>
      <c r="QBW145" s="6"/>
      <c r="QBX145" s="6"/>
      <c r="QBY145" s="6"/>
      <c r="QBZ145" s="6"/>
      <c r="QCA145" s="6"/>
      <c r="QCB145" s="6"/>
      <c r="QCC145" s="6"/>
      <c r="QCD145" s="6"/>
      <c r="QCE145" s="6"/>
      <c r="QCF145" s="6"/>
      <c r="QCG145" s="6"/>
      <c r="QCH145" s="6"/>
      <c r="QCI145" s="6"/>
      <c r="QCJ145" s="6"/>
      <c r="QCK145" s="6"/>
      <c r="QCL145" s="6"/>
      <c r="QCM145" s="6"/>
      <c r="QCN145" s="6"/>
      <c r="QCO145" s="6"/>
      <c r="QCP145" s="6"/>
      <c r="QCQ145" s="6"/>
      <c r="QCR145" s="6"/>
      <c r="QCS145" s="6"/>
      <c r="QCT145" s="6"/>
      <c r="QCU145" s="6"/>
      <c r="QCV145" s="6"/>
      <c r="QCW145" s="6"/>
      <c r="QCX145" s="6"/>
      <c r="QCY145" s="6"/>
      <c r="QCZ145" s="6"/>
      <c r="QDA145" s="6"/>
      <c r="QDB145" s="6"/>
      <c r="QDC145" s="6"/>
      <c r="QDD145" s="6"/>
      <c r="QDE145" s="6"/>
      <c r="QDF145" s="6"/>
      <c r="QDG145" s="6"/>
      <c r="QDH145" s="6"/>
      <c r="QDI145" s="6"/>
      <c r="QDJ145" s="6"/>
      <c r="QDK145" s="6"/>
      <c r="QDL145" s="6"/>
      <c r="QDM145" s="6"/>
      <c r="QDN145" s="6"/>
      <c r="QDO145" s="6"/>
      <c r="QDP145" s="6"/>
      <c r="QDQ145" s="6"/>
      <c r="QDR145" s="6"/>
      <c r="QDS145" s="6"/>
      <c r="QDT145" s="6"/>
      <c r="QDU145" s="6"/>
      <c r="QDV145" s="6"/>
      <c r="QDW145" s="6"/>
      <c r="QDX145" s="6"/>
      <c r="QDY145" s="6"/>
      <c r="QDZ145" s="6"/>
      <c r="QEA145" s="6"/>
      <c r="QEB145" s="6"/>
      <c r="QEC145" s="6"/>
      <c r="QED145" s="6"/>
      <c r="QEE145" s="6"/>
      <c r="QEF145" s="6"/>
      <c r="QEG145" s="6"/>
      <c r="QEH145" s="6"/>
      <c r="QEI145" s="6"/>
      <c r="QEJ145" s="6"/>
      <c r="QEK145" s="6"/>
      <c r="QEL145" s="6"/>
      <c r="QEM145" s="6"/>
      <c r="QEN145" s="6"/>
      <c r="QEO145" s="6"/>
      <c r="QEP145" s="6"/>
      <c r="QEQ145" s="6"/>
      <c r="QER145" s="6"/>
      <c r="QES145" s="6"/>
      <c r="QET145" s="6"/>
      <c r="QEU145" s="6"/>
      <c r="QEV145" s="6"/>
      <c r="QEW145" s="6"/>
      <c r="QEX145" s="6"/>
      <c r="QEY145" s="6"/>
      <c r="QEZ145" s="6"/>
      <c r="QFA145" s="6"/>
      <c r="QFB145" s="6"/>
      <c r="QFC145" s="6"/>
      <c r="QFD145" s="6"/>
      <c r="QFE145" s="6"/>
      <c r="QFF145" s="6"/>
      <c r="QFG145" s="6"/>
      <c r="QFH145" s="6"/>
      <c r="QFI145" s="6"/>
      <c r="QFJ145" s="6"/>
      <c r="QFK145" s="6"/>
      <c r="QFL145" s="6"/>
      <c r="QFM145" s="6"/>
      <c r="QFN145" s="6"/>
      <c r="QFO145" s="6"/>
      <c r="QFP145" s="6"/>
      <c r="QFQ145" s="6"/>
      <c r="QFR145" s="6"/>
      <c r="QFS145" s="6"/>
      <c r="QFT145" s="6"/>
      <c r="QFU145" s="6"/>
      <c r="QFV145" s="6"/>
      <c r="QFW145" s="6"/>
      <c r="QFX145" s="6"/>
      <c r="QFY145" s="6"/>
      <c r="QFZ145" s="6"/>
      <c r="QGA145" s="6"/>
      <c r="QGB145" s="6"/>
      <c r="QGC145" s="6"/>
      <c r="QGD145" s="6"/>
      <c r="QGE145" s="6"/>
      <c r="QGF145" s="6"/>
      <c r="QGG145" s="6"/>
      <c r="QGH145" s="6"/>
      <c r="QGI145" s="6"/>
      <c r="QGJ145" s="6"/>
      <c r="QGK145" s="6"/>
      <c r="QGL145" s="6"/>
      <c r="QGM145" s="6"/>
      <c r="QGN145" s="6"/>
      <c r="QGO145" s="6"/>
      <c r="QGP145" s="6"/>
      <c r="QGQ145" s="6"/>
      <c r="QGR145" s="6"/>
      <c r="QGS145" s="6"/>
      <c r="QGT145" s="6"/>
      <c r="QGU145" s="6"/>
      <c r="QGV145" s="6"/>
      <c r="QGW145" s="6"/>
      <c r="QGX145" s="6"/>
      <c r="QGY145" s="6"/>
      <c r="QGZ145" s="6"/>
      <c r="QHA145" s="6"/>
      <c r="QHB145" s="6"/>
      <c r="QHC145" s="6"/>
      <c r="QHD145" s="6"/>
      <c r="QHE145" s="6"/>
      <c r="QHF145" s="6"/>
      <c r="QHG145" s="6"/>
      <c r="QHH145" s="6"/>
      <c r="QHI145" s="6"/>
      <c r="QHJ145" s="6"/>
      <c r="QHK145" s="6"/>
      <c r="QHL145" s="6"/>
      <c r="QHM145" s="6"/>
      <c r="QHN145" s="6"/>
      <c r="QHO145" s="6"/>
      <c r="QHP145" s="6"/>
      <c r="QHQ145" s="6"/>
      <c r="QHR145" s="6"/>
      <c r="QHS145" s="6"/>
      <c r="QHT145" s="6"/>
      <c r="QHU145" s="6"/>
      <c r="QHV145" s="6"/>
      <c r="QHW145" s="6"/>
      <c r="QHX145" s="6"/>
      <c r="QHY145" s="6"/>
      <c r="QHZ145" s="6"/>
      <c r="QIA145" s="6"/>
      <c r="QIB145" s="6"/>
      <c r="QIC145" s="6"/>
      <c r="QID145" s="6"/>
      <c r="QIE145" s="6"/>
      <c r="QIF145" s="6"/>
      <c r="QIG145" s="6"/>
      <c r="QIH145" s="6"/>
      <c r="QII145" s="6"/>
      <c r="QIJ145" s="6"/>
      <c r="QIK145" s="6"/>
      <c r="QIL145" s="6"/>
      <c r="QIM145" s="6"/>
      <c r="QIN145" s="6"/>
      <c r="QIO145" s="6"/>
      <c r="QIP145" s="6"/>
      <c r="QIQ145" s="6"/>
      <c r="QIR145" s="6"/>
      <c r="QIS145" s="6"/>
      <c r="QIT145" s="6"/>
      <c r="QIU145" s="6"/>
      <c r="QIV145" s="6"/>
      <c r="QIW145" s="6"/>
      <c r="QIX145" s="6"/>
      <c r="QIY145" s="6"/>
      <c r="QIZ145" s="6"/>
      <c r="QJA145" s="6"/>
      <c r="QJB145" s="6"/>
      <c r="QJC145" s="6"/>
      <c r="QJD145" s="6"/>
      <c r="QJE145" s="6"/>
      <c r="QJF145" s="6"/>
      <c r="QJG145" s="6"/>
      <c r="QJH145" s="6"/>
      <c r="QJI145" s="6"/>
      <c r="QJJ145" s="6"/>
      <c r="QJK145" s="6"/>
      <c r="QJL145" s="6"/>
      <c r="QJM145" s="6"/>
      <c r="QJN145" s="6"/>
      <c r="QJO145" s="6"/>
      <c r="QJP145" s="6"/>
      <c r="QJQ145" s="6"/>
      <c r="QJR145" s="6"/>
      <c r="QJS145" s="6"/>
      <c r="QJT145" s="6"/>
      <c r="QJU145" s="6"/>
      <c r="QJV145" s="6"/>
      <c r="QJW145" s="6"/>
      <c r="QJX145" s="6"/>
      <c r="QJY145" s="6"/>
      <c r="QJZ145" s="6"/>
      <c r="QKA145" s="6"/>
      <c r="QKB145" s="6"/>
      <c r="QKC145" s="6"/>
      <c r="QKD145" s="6"/>
      <c r="QKE145" s="6"/>
      <c r="QKF145" s="6"/>
      <c r="QKG145" s="6"/>
      <c r="QKH145" s="6"/>
      <c r="QKI145" s="6"/>
      <c r="QKJ145" s="6"/>
      <c r="QKK145" s="6"/>
      <c r="QKL145" s="6"/>
      <c r="QKM145" s="6"/>
      <c r="QKN145" s="6"/>
      <c r="QKO145" s="6"/>
      <c r="QKP145" s="6"/>
      <c r="QKQ145" s="6"/>
      <c r="QKR145" s="6"/>
      <c r="QKS145" s="6"/>
      <c r="QKT145" s="6"/>
      <c r="QKU145" s="6"/>
      <c r="QKV145" s="6"/>
      <c r="QKW145" s="6"/>
      <c r="QKX145" s="6"/>
      <c r="QKY145" s="6"/>
      <c r="QKZ145" s="6"/>
      <c r="QLA145" s="6"/>
      <c r="QLB145" s="6"/>
      <c r="QLC145" s="6"/>
      <c r="QLD145" s="6"/>
      <c r="QLE145" s="6"/>
      <c r="QLF145" s="6"/>
      <c r="QLG145" s="6"/>
      <c r="QLH145" s="6"/>
      <c r="QLI145" s="6"/>
      <c r="QLJ145" s="6"/>
      <c r="QLK145" s="6"/>
      <c r="QLL145" s="6"/>
      <c r="QLM145" s="6"/>
      <c r="QLN145" s="6"/>
      <c r="QLO145" s="6"/>
      <c r="QLP145" s="6"/>
      <c r="QLQ145" s="6"/>
      <c r="QLR145" s="6"/>
      <c r="QLS145" s="6"/>
      <c r="QLT145" s="6"/>
      <c r="QLU145" s="6"/>
      <c r="QLV145" s="6"/>
      <c r="QLW145" s="6"/>
      <c r="QLX145" s="6"/>
      <c r="QLY145" s="6"/>
      <c r="QLZ145" s="6"/>
      <c r="QMA145" s="6"/>
      <c r="QMB145" s="6"/>
      <c r="QMC145" s="6"/>
      <c r="QMD145" s="6"/>
      <c r="QME145" s="6"/>
      <c r="QMF145" s="6"/>
      <c r="QMG145" s="6"/>
      <c r="QMH145" s="6"/>
      <c r="QMI145" s="6"/>
      <c r="QMJ145" s="6"/>
      <c r="QMK145" s="6"/>
      <c r="QML145" s="6"/>
      <c r="QMM145" s="6"/>
      <c r="QMN145" s="6"/>
      <c r="QMO145" s="6"/>
      <c r="QMP145" s="6"/>
      <c r="QMQ145" s="6"/>
      <c r="QMR145" s="6"/>
      <c r="QMS145" s="6"/>
      <c r="QMT145" s="6"/>
      <c r="QMU145" s="6"/>
      <c r="QMV145" s="6"/>
      <c r="QMW145" s="6"/>
      <c r="QMX145" s="6"/>
      <c r="QMY145" s="6"/>
      <c r="QMZ145" s="6"/>
      <c r="QNA145" s="6"/>
      <c r="QNB145" s="6"/>
      <c r="QNC145" s="6"/>
      <c r="QND145" s="6"/>
      <c r="QNE145" s="6"/>
      <c r="QNF145" s="6"/>
      <c r="QNG145" s="6"/>
      <c r="QNH145" s="6"/>
      <c r="QNI145" s="6"/>
      <c r="QNJ145" s="6"/>
      <c r="QNK145" s="6"/>
      <c r="QNL145" s="6"/>
      <c r="QNM145" s="6"/>
      <c r="QNN145" s="6"/>
      <c r="QNO145" s="6"/>
      <c r="QNP145" s="6"/>
      <c r="QNQ145" s="6"/>
      <c r="QNR145" s="6"/>
      <c r="QNS145" s="6"/>
      <c r="QNT145" s="6"/>
      <c r="QNU145" s="6"/>
      <c r="QNV145" s="6"/>
      <c r="QNW145" s="6"/>
      <c r="QNX145" s="6"/>
      <c r="QNY145" s="6"/>
      <c r="QNZ145" s="6"/>
      <c r="QOA145" s="6"/>
      <c r="QOB145" s="6"/>
      <c r="QOC145" s="6"/>
      <c r="QOD145" s="6"/>
      <c r="QOE145" s="6"/>
      <c r="QOF145" s="6"/>
      <c r="QOG145" s="6"/>
      <c r="QOH145" s="6"/>
      <c r="QOI145" s="6"/>
      <c r="QOJ145" s="6"/>
      <c r="QOK145" s="6"/>
      <c r="QOL145" s="6"/>
      <c r="QOM145" s="6"/>
      <c r="QON145" s="6"/>
      <c r="QOO145" s="6"/>
      <c r="QOP145" s="6"/>
      <c r="QOQ145" s="6"/>
      <c r="QOR145" s="6"/>
      <c r="QOS145" s="6"/>
      <c r="QOT145" s="6"/>
      <c r="QOU145" s="6"/>
      <c r="QOV145" s="6"/>
      <c r="QOW145" s="6"/>
      <c r="QOX145" s="6"/>
      <c r="QOY145" s="6"/>
      <c r="QOZ145" s="6"/>
      <c r="QPA145" s="6"/>
      <c r="QPB145" s="6"/>
      <c r="QPC145" s="6"/>
      <c r="QPD145" s="6"/>
      <c r="QPE145" s="6"/>
      <c r="QPF145" s="6"/>
      <c r="QPG145" s="6"/>
      <c r="QPH145" s="6"/>
      <c r="QPI145" s="6"/>
      <c r="QPJ145" s="6"/>
      <c r="QPK145" s="6"/>
      <c r="QPL145" s="6"/>
      <c r="QPM145" s="6"/>
      <c r="QPN145" s="6"/>
      <c r="QPO145" s="6"/>
      <c r="QPP145" s="6"/>
      <c r="QPQ145" s="6"/>
      <c r="QPR145" s="6"/>
      <c r="QPS145" s="6"/>
      <c r="QPT145" s="6"/>
      <c r="QPU145" s="6"/>
      <c r="QPV145" s="6"/>
      <c r="QPW145" s="6"/>
      <c r="QPX145" s="6"/>
      <c r="QPY145" s="6"/>
      <c r="QPZ145" s="6"/>
      <c r="QQA145" s="6"/>
      <c r="QQB145" s="6"/>
      <c r="QQC145" s="6"/>
      <c r="QQD145" s="6"/>
      <c r="QQE145" s="6"/>
      <c r="QQF145" s="6"/>
      <c r="QQG145" s="6"/>
      <c r="QQH145" s="6"/>
      <c r="QQI145" s="6"/>
      <c r="QQJ145" s="6"/>
      <c r="QQK145" s="6"/>
      <c r="QQL145" s="6"/>
      <c r="QQM145" s="6"/>
      <c r="QQN145" s="6"/>
      <c r="QQO145" s="6"/>
      <c r="QQP145" s="6"/>
      <c r="QQQ145" s="6"/>
      <c r="QQR145" s="6"/>
      <c r="QQS145" s="6"/>
      <c r="QQT145" s="6"/>
      <c r="QQU145" s="6"/>
      <c r="QQV145" s="6"/>
      <c r="QQW145" s="6"/>
      <c r="QQX145" s="6"/>
      <c r="QQY145" s="6"/>
      <c r="QQZ145" s="6"/>
      <c r="QRA145" s="6"/>
      <c r="QRB145" s="6"/>
      <c r="QRC145" s="6"/>
      <c r="QRD145" s="6"/>
      <c r="QRE145" s="6"/>
      <c r="QRF145" s="6"/>
      <c r="QRG145" s="6"/>
      <c r="QRH145" s="6"/>
      <c r="QRI145" s="6"/>
      <c r="QRJ145" s="6"/>
      <c r="QRK145" s="6"/>
      <c r="QRL145" s="6"/>
      <c r="QRM145" s="6"/>
      <c r="QRN145" s="6"/>
      <c r="QRO145" s="6"/>
      <c r="QRP145" s="6"/>
      <c r="QRQ145" s="6"/>
      <c r="QRR145" s="6"/>
      <c r="QRS145" s="6"/>
      <c r="QRT145" s="6"/>
      <c r="QRU145" s="6"/>
      <c r="QRV145" s="6"/>
      <c r="QRW145" s="6"/>
      <c r="QRX145" s="6"/>
      <c r="QRY145" s="6"/>
      <c r="QRZ145" s="6"/>
      <c r="QSA145" s="6"/>
      <c r="QSB145" s="6"/>
      <c r="QSC145" s="6"/>
      <c r="QSD145" s="6"/>
      <c r="QSE145" s="6"/>
      <c r="QSF145" s="6"/>
      <c r="QSG145" s="6"/>
      <c r="QSH145" s="6"/>
      <c r="QSI145" s="6"/>
      <c r="QSJ145" s="6"/>
      <c r="QSK145" s="6"/>
      <c r="QSL145" s="6"/>
      <c r="QSM145" s="6"/>
      <c r="QSN145" s="6"/>
      <c r="QSO145" s="6"/>
      <c r="QSP145" s="6"/>
      <c r="QSQ145" s="6"/>
      <c r="QSR145" s="6"/>
      <c r="QSS145" s="6"/>
      <c r="QST145" s="6"/>
      <c r="QSU145" s="6"/>
      <c r="QSV145" s="6"/>
      <c r="QSW145" s="6"/>
      <c r="QSX145" s="6"/>
      <c r="QSY145" s="6"/>
      <c r="QSZ145" s="6"/>
      <c r="QTA145" s="6"/>
      <c r="QTB145" s="6"/>
      <c r="QTC145" s="6"/>
      <c r="QTD145" s="6"/>
      <c r="QTE145" s="6"/>
      <c r="QTF145" s="6"/>
      <c r="QTG145" s="6"/>
      <c r="QTH145" s="6"/>
      <c r="QTI145" s="6"/>
      <c r="QTJ145" s="6"/>
      <c r="QTK145" s="6"/>
      <c r="QTL145" s="6"/>
      <c r="QTM145" s="6"/>
      <c r="QTN145" s="6"/>
      <c r="QTO145" s="6"/>
      <c r="QTP145" s="6"/>
      <c r="QTQ145" s="6"/>
      <c r="QTR145" s="6"/>
      <c r="QTS145" s="6"/>
      <c r="QTT145" s="6"/>
      <c r="QTU145" s="6"/>
      <c r="QTV145" s="6"/>
      <c r="QTW145" s="6"/>
      <c r="QTX145" s="6"/>
      <c r="QTY145" s="6"/>
      <c r="QTZ145" s="6"/>
      <c r="QUA145" s="6"/>
      <c r="QUB145" s="6"/>
      <c r="QUC145" s="6"/>
      <c r="QUD145" s="6"/>
      <c r="QUE145" s="6"/>
      <c r="QUF145" s="6"/>
      <c r="QUG145" s="6"/>
      <c r="QUH145" s="6"/>
      <c r="QUI145" s="6"/>
      <c r="QUJ145" s="6"/>
      <c r="QUK145" s="6"/>
      <c r="QUL145" s="6"/>
      <c r="QUM145" s="6"/>
      <c r="QUN145" s="6"/>
      <c r="QUO145" s="6"/>
      <c r="QUP145" s="6"/>
      <c r="QUQ145" s="6"/>
      <c r="QUR145" s="6"/>
      <c r="QUS145" s="6"/>
      <c r="QUT145" s="6"/>
      <c r="QUU145" s="6"/>
      <c r="QUV145" s="6"/>
      <c r="QUW145" s="6"/>
      <c r="QUX145" s="6"/>
      <c r="QUY145" s="6"/>
      <c r="QUZ145" s="6"/>
      <c r="QVA145" s="6"/>
      <c r="QVB145" s="6"/>
      <c r="QVC145" s="6"/>
      <c r="QVD145" s="6"/>
      <c r="QVE145" s="6"/>
      <c r="QVF145" s="6"/>
      <c r="QVG145" s="6"/>
      <c r="QVH145" s="6"/>
      <c r="QVI145" s="6"/>
      <c r="QVJ145" s="6"/>
      <c r="QVK145" s="6"/>
      <c r="QVL145" s="6"/>
      <c r="QVM145" s="6"/>
      <c r="QVN145" s="6"/>
      <c r="QVO145" s="6"/>
      <c r="QVP145" s="6"/>
      <c r="QVQ145" s="6"/>
      <c r="QVR145" s="6"/>
      <c r="QVS145" s="6"/>
      <c r="QVT145" s="6"/>
      <c r="QVU145" s="6"/>
      <c r="QVV145" s="6"/>
      <c r="QVW145" s="6"/>
      <c r="QVX145" s="6"/>
      <c r="QVY145" s="6"/>
      <c r="QVZ145" s="6"/>
      <c r="QWA145" s="6"/>
      <c r="QWB145" s="6"/>
      <c r="QWC145" s="6"/>
      <c r="QWD145" s="6"/>
      <c r="QWE145" s="6"/>
      <c r="QWF145" s="6"/>
      <c r="QWG145" s="6"/>
      <c r="QWH145" s="6"/>
      <c r="QWI145" s="6"/>
      <c r="QWJ145" s="6"/>
      <c r="QWK145" s="6"/>
      <c r="QWL145" s="6"/>
      <c r="QWM145" s="6"/>
      <c r="QWN145" s="6"/>
      <c r="QWO145" s="6"/>
      <c r="QWP145" s="6"/>
      <c r="QWQ145" s="6"/>
      <c r="QWR145" s="6"/>
      <c r="QWS145" s="6"/>
      <c r="QWT145" s="6"/>
      <c r="QWU145" s="6"/>
      <c r="QWV145" s="6"/>
      <c r="QWW145" s="6"/>
      <c r="QWX145" s="6"/>
      <c r="QWY145" s="6"/>
      <c r="QWZ145" s="6"/>
      <c r="QXA145" s="6"/>
      <c r="QXB145" s="6"/>
      <c r="QXC145" s="6"/>
      <c r="QXD145" s="6"/>
      <c r="QXE145" s="6"/>
      <c r="QXF145" s="6"/>
      <c r="QXG145" s="6"/>
      <c r="QXH145" s="6"/>
      <c r="QXI145" s="6"/>
      <c r="QXJ145" s="6"/>
      <c r="QXK145" s="6"/>
      <c r="QXL145" s="6"/>
      <c r="QXM145" s="6"/>
      <c r="QXN145" s="6"/>
      <c r="QXO145" s="6"/>
      <c r="QXP145" s="6"/>
      <c r="QXQ145" s="6"/>
      <c r="QXR145" s="6"/>
      <c r="QXS145" s="6"/>
      <c r="QXT145" s="6"/>
      <c r="QXU145" s="6"/>
      <c r="QXV145" s="6"/>
      <c r="QXW145" s="6"/>
      <c r="QXX145" s="6"/>
      <c r="QXY145" s="6"/>
      <c r="QXZ145" s="6"/>
      <c r="QYA145" s="6"/>
      <c r="QYB145" s="6"/>
      <c r="QYC145" s="6"/>
      <c r="QYD145" s="6"/>
      <c r="QYE145" s="6"/>
      <c r="QYF145" s="6"/>
      <c r="QYG145" s="6"/>
      <c r="QYH145" s="6"/>
      <c r="QYI145" s="6"/>
      <c r="QYJ145" s="6"/>
      <c r="QYK145" s="6"/>
      <c r="QYL145" s="6"/>
      <c r="QYM145" s="6"/>
      <c r="QYN145" s="6"/>
      <c r="QYO145" s="6"/>
      <c r="QYP145" s="6"/>
      <c r="QYQ145" s="6"/>
      <c r="QYR145" s="6"/>
      <c r="QYS145" s="6"/>
      <c r="QYT145" s="6"/>
      <c r="QYU145" s="6"/>
      <c r="QYV145" s="6"/>
      <c r="QYW145" s="6"/>
      <c r="QYX145" s="6"/>
      <c r="QYY145" s="6"/>
      <c r="QYZ145" s="6"/>
      <c r="QZA145" s="6"/>
      <c r="QZB145" s="6"/>
      <c r="QZC145" s="6"/>
      <c r="QZD145" s="6"/>
      <c r="QZE145" s="6"/>
      <c r="QZF145" s="6"/>
      <c r="QZG145" s="6"/>
      <c r="QZH145" s="6"/>
      <c r="QZI145" s="6"/>
      <c r="QZJ145" s="6"/>
      <c r="QZK145" s="6"/>
      <c r="QZL145" s="6"/>
      <c r="QZM145" s="6"/>
      <c r="QZN145" s="6"/>
      <c r="QZO145" s="6"/>
      <c r="QZP145" s="6"/>
      <c r="QZQ145" s="6"/>
      <c r="QZR145" s="6"/>
      <c r="QZS145" s="6"/>
      <c r="QZT145" s="6"/>
      <c r="QZU145" s="6"/>
      <c r="QZV145" s="6"/>
      <c r="QZW145" s="6"/>
      <c r="QZX145" s="6"/>
      <c r="QZY145" s="6"/>
      <c r="QZZ145" s="6"/>
      <c r="RAA145" s="6"/>
      <c r="RAB145" s="6"/>
      <c r="RAC145" s="6"/>
      <c r="RAD145" s="6"/>
      <c r="RAE145" s="6"/>
      <c r="RAF145" s="6"/>
      <c r="RAG145" s="6"/>
      <c r="RAH145" s="6"/>
      <c r="RAI145" s="6"/>
      <c r="RAJ145" s="6"/>
      <c r="RAK145" s="6"/>
      <c r="RAL145" s="6"/>
      <c r="RAM145" s="6"/>
      <c r="RAN145" s="6"/>
      <c r="RAO145" s="6"/>
      <c r="RAP145" s="6"/>
      <c r="RAQ145" s="6"/>
      <c r="RAR145" s="6"/>
      <c r="RAS145" s="6"/>
      <c r="RAT145" s="6"/>
      <c r="RAU145" s="6"/>
      <c r="RAV145" s="6"/>
      <c r="RAW145" s="6"/>
      <c r="RAX145" s="6"/>
      <c r="RAY145" s="6"/>
      <c r="RAZ145" s="6"/>
      <c r="RBA145" s="6"/>
      <c r="RBB145" s="6"/>
      <c r="RBC145" s="6"/>
      <c r="RBD145" s="6"/>
      <c r="RBE145" s="6"/>
      <c r="RBF145" s="6"/>
      <c r="RBG145" s="6"/>
      <c r="RBH145" s="6"/>
      <c r="RBI145" s="6"/>
      <c r="RBJ145" s="6"/>
      <c r="RBK145" s="6"/>
      <c r="RBL145" s="6"/>
      <c r="RBM145" s="6"/>
      <c r="RBN145" s="6"/>
      <c r="RBO145" s="6"/>
      <c r="RBP145" s="6"/>
      <c r="RBQ145" s="6"/>
      <c r="RBR145" s="6"/>
      <c r="RBS145" s="6"/>
      <c r="RBT145" s="6"/>
      <c r="RBU145" s="6"/>
      <c r="RBV145" s="6"/>
      <c r="RBW145" s="6"/>
      <c r="RBX145" s="6"/>
      <c r="RBY145" s="6"/>
      <c r="RBZ145" s="6"/>
      <c r="RCA145" s="6"/>
      <c r="RCB145" s="6"/>
      <c r="RCC145" s="6"/>
      <c r="RCD145" s="6"/>
      <c r="RCE145" s="6"/>
      <c r="RCF145" s="6"/>
      <c r="RCG145" s="6"/>
      <c r="RCH145" s="6"/>
      <c r="RCI145" s="6"/>
      <c r="RCJ145" s="6"/>
      <c r="RCK145" s="6"/>
      <c r="RCL145" s="6"/>
      <c r="RCM145" s="6"/>
      <c r="RCN145" s="6"/>
      <c r="RCO145" s="6"/>
      <c r="RCP145" s="6"/>
      <c r="RCQ145" s="6"/>
      <c r="RCR145" s="6"/>
      <c r="RCS145" s="6"/>
      <c r="RCT145" s="6"/>
      <c r="RCU145" s="6"/>
      <c r="RCV145" s="6"/>
      <c r="RCW145" s="6"/>
      <c r="RCX145" s="6"/>
      <c r="RCY145" s="6"/>
      <c r="RCZ145" s="6"/>
      <c r="RDA145" s="6"/>
      <c r="RDB145" s="6"/>
      <c r="RDC145" s="6"/>
      <c r="RDD145" s="6"/>
      <c r="RDE145" s="6"/>
      <c r="RDF145" s="6"/>
      <c r="RDG145" s="6"/>
      <c r="RDH145" s="6"/>
      <c r="RDI145" s="6"/>
      <c r="RDJ145" s="6"/>
      <c r="RDK145" s="6"/>
      <c r="RDL145" s="6"/>
      <c r="RDM145" s="6"/>
      <c r="RDN145" s="6"/>
      <c r="RDO145" s="6"/>
      <c r="RDP145" s="6"/>
      <c r="RDQ145" s="6"/>
      <c r="RDR145" s="6"/>
      <c r="RDS145" s="6"/>
      <c r="RDT145" s="6"/>
      <c r="RDU145" s="6"/>
      <c r="RDV145" s="6"/>
      <c r="RDW145" s="6"/>
      <c r="RDX145" s="6"/>
      <c r="RDY145" s="6"/>
      <c r="RDZ145" s="6"/>
      <c r="REA145" s="6"/>
      <c r="REB145" s="6"/>
      <c r="REC145" s="6"/>
      <c r="RED145" s="6"/>
      <c r="REE145" s="6"/>
      <c r="REF145" s="6"/>
      <c r="REG145" s="6"/>
      <c r="REH145" s="6"/>
      <c r="REI145" s="6"/>
      <c r="REJ145" s="6"/>
      <c r="REK145" s="6"/>
      <c r="REL145" s="6"/>
      <c r="REM145" s="6"/>
      <c r="REN145" s="6"/>
      <c r="REO145" s="6"/>
      <c r="REP145" s="6"/>
      <c r="REQ145" s="6"/>
      <c r="RER145" s="6"/>
      <c r="RES145" s="6"/>
      <c r="RET145" s="6"/>
      <c r="REU145" s="6"/>
      <c r="REV145" s="6"/>
      <c r="REW145" s="6"/>
      <c r="REX145" s="6"/>
      <c r="REY145" s="6"/>
      <c r="REZ145" s="6"/>
      <c r="RFA145" s="6"/>
      <c r="RFB145" s="6"/>
      <c r="RFC145" s="6"/>
      <c r="RFD145" s="6"/>
      <c r="RFE145" s="6"/>
      <c r="RFF145" s="6"/>
      <c r="RFG145" s="6"/>
      <c r="RFH145" s="6"/>
      <c r="RFI145" s="6"/>
      <c r="RFJ145" s="6"/>
      <c r="RFK145" s="6"/>
      <c r="RFL145" s="6"/>
      <c r="RFM145" s="6"/>
      <c r="RFN145" s="6"/>
      <c r="RFO145" s="6"/>
      <c r="RFP145" s="6"/>
      <c r="RFQ145" s="6"/>
      <c r="RFR145" s="6"/>
      <c r="RFS145" s="6"/>
      <c r="RFT145" s="6"/>
      <c r="RFU145" s="6"/>
      <c r="RFV145" s="6"/>
      <c r="RFW145" s="6"/>
      <c r="RFX145" s="6"/>
      <c r="RFY145" s="6"/>
      <c r="RFZ145" s="6"/>
      <c r="RGA145" s="6"/>
      <c r="RGB145" s="6"/>
      <c r="RGC145" s="6"/>
      <c r="RGD145" s="6"/>
      <c r="RGE145" s="6"/>
      <c r="RGF145" s="6"/>
      <c r="RGG145" s="6"/>
      <c r="RGH145" s="6"/>
      <c r="RGI145" s="6"/>
      <c r="RGJ145" s="6"/>
      <c r="RGK145" s="6"/>
      <c r="RGL145" s="6"/>
      <c r="RGM145" s="6"/>
      <c r="RGN145" s="6"/>
      <c r="RGO145" s="6"/>
      <c r="RGP145" s="6"/>
      <c r="RGQ145" s="6"/>
      <c r="RGR145" s="6"/>
      <c r="RGS145" s="6"/>
      <c r="RGT145" s="6"/>
      <c r="RGU145" s="6"/>
      <c r="RGV145" s="6"/>
      <c r="RGW145" s="6"/>
      <c r="RGX145" s="6"/>
      <c r="RGY145" s="6"/>
      <c r="RGZ145" s="6"/>
      <c r="RHA145" s="6"/>
      <c r="RHB145" s="6"/>
      <c r="RHC145" s="6"/>
      <c r="RHD145" s="6"/>
      <c r="RHE145" s="6"/>
      <c r="RHF145" s="6"/>
      <c r="RHG145" s="6"/>
      <c r="RHH145" s="6"/>
      <c r="RHI145" s="6"/>
      <c r="RHJ145" s="6"/>
      <c r="RHK145" s="6"/>
      <c r="RHL145" s="6"/>
      <c r="RHM145" s="6"/>
      <c r="RHN145" s="6"/>
      <c r="RHO145" s="6"/>
      <c r="RHP145" s="6"/>
      <c r="RHQ145" s="6"/>
      <c r="RHR145" s="6"/>
      <c r="RHS145" s="6"/>
      <c r="RHT145" s="6"/>
      <c r="RHU145" s="6"/>
      <c r="RHV145" s="6"/>
      <c r="RHW145" s="6"/>
      <c r="RHX145" s="6"/>
      <c r="RHY145" s="6"/>
      <c r="RHZ145" s="6"/>
      <c r="RIA145" s="6"/>
      <c r="RIB145" s="6"/>
      <c r="RIC145" s="6"/>
      <c r="RID145" s="6"/>
      <c r="RIE145" s="6"/>
      <c r="RIF145" s="6"/>
      <c r="RIG145" s="6"/>
      <c r="RIH145" s="6"/>
      <c r="RII145" s="6"/>
      <c r="RIJ145" s="6"/>
      <c r="RIK145" s="6"/>
      <c r="RIL145" s="6"/>
      <c r="RIM145" s="6"/>
      <c r="RIN145" s="6"/>
      <c r="RIO145" s="6"/>
      <c r="RIP145" s="6"/>
      <c r="RIQ145" s="6"/>
      <c r="RIR145" s="6"/>
      <c r="RIS145" s="6"/>
      <c r="RIT145" s="6"/>
      <c r="RIU145" s="6"/>
      <c r="RIV145" s="6"/>
      <c r="RIW145" s="6"/>
      <c r="RIX145" s="6"/>
      <c r="RIY145" s="6"/>
      <c r="RIZ145" s="6"/>
      <c r="RJA145" s="6"/>
      <c r="RJB145" s="6"/>
      <c r="RJC145" s="6"/>
      <c r="RJD145" s="6"/>
      <c r="RJE145" s="6"/>
      <c r="RJF145" s="6"/>
      <c r="RJG145" s="6"/>
      <c r="RJH145" s="6"/>
      <c r="RJI145" s="6"/>
      <c r="RJJ145" s="6"/>
      <c r="RJK145" s="6"/>
      <c r="RJL145" s="6"/>
      <c r="RJM145" s="6"/>
      <c r="RJN145" s="6"/>
      <c r="RJO145" s="6"/>
      <c r="RJP145" s="6"/>
      <c r="RJQ145" s="6"/>
      <c r="RJR145" s="6"/>
      <c r="RJS145" s="6"/>
      <c r="RJT145" s="6"/>
      <c r="RJU145" s="6"/>
      <c r="RJV145" s="6"/>
      <c r="RJW145" s="6"/>
      <c r="RJX145" s="6"/>
      <c r="RJY145" s="6"/>
      <c r="RJZ145" s="6"/>
      <c r="RKA145" s="6"/>
      <c r="RKB145" s="6"/>
      <c r="RKC145" s="6"/>
      <c r="RKD145" s="6"/>
      <c r="RKE145" s="6"/>
      <c r="RKF145" s="6"/>
      <c r="RKG145" s="6"/>
      <c r="RKH145" s="6"/>
      <c r="RKI145" s="6"/>
      <c r="RKJ145" s="6"/>
      <c r="RKK145" s="6"/>
      <c r="RKL145" s="6"/>
      <c r="RKM145" s="6"/>
      <c r="RKN145" s="6"/>
      <c r="RKO145" s="6"/>
      <c r="RKP145" s="6"/>
      <c r="RKQ145" s="6"/>
      <c r="RKR145" s="6"/>
      <c r="RKS145" s="6"/>
      <c r="RKT145" s="6"/>
      <c r="RKU145" s="6"/>
      <c r="RKV145" s="6"/>
      <c r="RKW145" s="6"/>
      <c r="RKX145" s="6"/>
      <c r="RKY145" s="6"/>
      <c r="RKZ145" s="6"/>
      <c r="RLA145" s="6"/>
      <c r="RLB145" s="6"/>
      <c r="RLC145" s="6"/>
      <c r="RLD145" s="6"/>
      <c r="RLE145" s="6"/>
      <c r="RLF145" s="6"/>
      <c r="RLG145" s="6"/>
      <c r="RLH145" s="6"/>
      <c r="RLI145" s="6"/>
      <c r="RLJ145" s="6"/>
      <c r="RLK145" s="6"/>
      <c r="RLL145" s="6"/>
      <c r="RLM145" s="6"/>
      <c r="RLN145" s="6"/>
      <c r="RLO145" s="6"/>
      <c r="RLP145" s="6"/>
      <c r="RLQ145" s="6"/>
      <c r="RLR145" s="6"/>
      <c r="RLS145" s="6"/>
      <c r="RLT145" s="6"/>
      <c r="RLU145" s="6"/>
      <c r="RLV145" s="6"/>
      <c r="RLW145" s="6"/>
      <c r="RLX145" s="6"/>
      <c r="RLY145" s="6"/>
      <c r="RLZ145" s="6"/>
      <c r="RMA145" s="6"/>
      <c r="RMB145" s="6"/>
      <c r="RMC145" s="6"/>
      <c r="RMD145" s="6"/>
      <c r="RME145" s="6"/>
      <c r="RMF145" s="6"/>
      <c r="RMG145" s="6"/>
      <c r="RMH145" s="6"/>
      <c r="RMI145" s="6"/>
      <c r="RMJ145" s="6"/>
      <c r="RMK145" s="6"/>
      <c r="RML145" s="6"/>
      <c r="RMM145" s="6"/>
      <c r="RMN145" s="6"/>
      <c r="RMO145" s="6"/>
      <c r="RMP145" s="6"/>
      <c r="RMQ145" s="6"/>
      <c r="RMR145" s="6"/>
      <c r="RMS145" s="6"/>
      <c r="RMT145" s="6"/>
      <c r="RMU145" s="6"/>
      <c r="RMV145" s="6"/>
      <c r="RMW145" s="6"/>
      <c r="RMX145" s="6"/>
      <c r="RMY145" s="6"/>
      <c r="RMZ145" s="6"/>
      <c r="RNA145" s="6"/>
      <c r="RNB145" s="6"/>
      <c r="RNC145" s="6"/>
      <c r="RND145" s="6"/>
      <c r="RNE145" s="6"/>
      <c r="RNF145" s="6"/>
      <c r="RNG145" s="6"/>
      <c r="RNH145" s="6"/>
      <c r="RNI145" s="6"/>
      <c r="RNJ145" s="6"/>
      <c r="RNK145" s="6"/>
      <c r="RNL145" s="6"/>
      <c r="RNM145" s="6"/>
      <c r="RNN145" s="6"/>
      <c r="RNO145" s="6"/>
      <c r="RNP145" s="6"/>
      <c r="RNQ145" s="6"/>
      <c r="RNR145" s="6"/>
      <c r="RNS145" s="6"/>
      <c r="RNT145" s="6"/>
      <c r="RNU145" s="6"/>
      <c r="RNV145" s="6"/>
      <c r="RNW145" s="6"/>
      <c r="RNX145" s="6"/>
      <c r="RNY145" s="6"/>
      <c r="RNZ145" s="6"/>
      <c r="ROA145" s="6"/>
      <c r="ROB145" s="6"/>
      <c r="ROC145" s="6"/>
      <c r="ROD145" s="6"/>
      <c r="ROE145" s="6"/>
      <c r="ROF145" s="6"/>
      <c r="ROG145" s="6"/>
      <c r="ROH145" s="6"/>
      <c r="ROI145" s="6"/>
      <c r="ROJ145" s="6"/>
      <c r="ROK145" s="6"/>
      <c r="ROL145" s="6"/>
      <c r="ROM145" s="6"/>
      <c r="RON145" s="6"/>
      <c r="ROO145" s="6"/>
      <c r="ROP145" s="6"/>
      <c r="ROQ145" s="6"/>
      <c r="ROR145" s="6"/>
      <c r="ROS145" s="6"/>
      <c r="ROT145" s="6"/>
      <c r="ROU145" s="6"/>
      <c r="ROV145" s="6"/>
      <c r="ROW145" s="6"/>
      <c r="ROX145" s="6"/>
      <c r="ROY145" s="6"/>
      <c r="ROZ145" s="6"/>
      <c r="RPA145" s="6"/>
      <c r="RPB145" s="6"/>
      <c r="RPC145" s="6"/>
      <c r="RPD145" s="6"/>
      <c r="RPE145" s="6"/>
      <c r="RPF145" s="6"/>
      <c r="RPG145" s="6"/>
      <c r="RPH145" s="6"/>
      <c r="RPI145" s="6"/>
      <c r="RPJ145" s="6"/>
      <c r="RPK145" s="6"/>
      <c r="RPL145" s="6"/>
      <c r="RPM145" s="6"/>
      <c r="RPN145" s="6"/>
      <c r="RPO145" s="6"/>
      <c r="RPP145" s="6"/>
      <c r="RPQ145" s="6"/>
      <c r="RPR145" s="6"/>
      <c r="RPS145" s="6"/>
      <c r="RPT145" s="6"/>
      <c r="RPU145" s="6"/>
      <c r="RPV145" s="6"/>
      <c r="RPW145" s="6"/>
      <c r="RPX145" s="6"/>
      <c r="RPY145" s="6"/>
      <c r="RPZ145" s="6"/>
      <c r="RQA145" s="6"/>
      <c r="RQB145" s="6"/>
      <c r="RQC145" s="6"/>
      <c r="RQD145" s="6"/>
      <c r="RQE145" s="6"/>
      <c r="RQF145" s="6"/>
      <c r="RQG145" s="6"/>
      <c r="RQH145" s="6"/>
      <c r="RQI145" s="6"/>
      <c r="RQJ145" s="6"/>
      <c r="RQK145" s="6"/>
      <c r="RQL145" s="6"/>
      <c r="RQM145" s="6"/>
      <c r="RQN145" s="6"/>
      <c r="RQO145" s="6"/>
      <c r="RQP145" s="6"/>
      <c r="RQQ145" s="6"/>
      <c r="RQR145" s="6"/>
      <c r="RQS145" s="6"/>
      <c r="RQT145" s="6"/>
      <c r="RQU145" s="6"/>
      <c r="RQV145" s="6"/>
      <c r="RQW145" s="6"/>
      <c r="RQX145" s="6"/>
      <c r="RQY145" s="6"/>
      <c r="RQZ145" s="6"/>
      <c r="RRA145" s="6"/>
      <c r="RRB145" s="6"/>
      <c r="RRC145" s="6"/>
      <c r="RRD145" s="6"/>
      <c r="RRE145" s="6"/>
      <c r="RRF145" s="6"/>
      <c r="RRG145" s="6"/>
      <c r="RRH145" s="6"/>
      <c r="RRI145" s="6"/>
      <c r="RRJ145" s="6"/>
      <c r="RRK145" s="6"/>
      <c r="RRL145" s="6"/>
      <c r="RRM145" s="6"/>
      <c r="RRN145" s="6"/>
      <c r="RRO145" s="6"/>
      <c r="RRP145" s="6"/>
      <c r="RRQ145" s="6"/>
      <c r="RRR145" s="6"/>
      <c r="RRS145" s="6"/>
      <c r="RRT145" s="6"/>
      <c r="RRU145" s="6"/>
      <c r="RRV145" s="6"/>
      <c r="RRW145" s="6"/>
      <c r="RRX145" s="6"/>
      <c r="RRY145" s="6"/>
      <c r="RRZ145" s="6"/>
      <c r="RSA145" s="6"/>
      <c r="RSB145" s="6"/>
      <c r="RSC145" s="6"/>
      <c r="RSD145" s="6"/>
      <c r="RSE145" s="6"/>
      <c r="RSF145" s="6"/>
      <c r="RSG145" s="6"/>
      <c r="RSH145" s="6"/>
      <c r="RSI145" s="6"/>
      <c r="RSJ145" s="6"/>
      <c r="RSK145" s="6"/>
      <c r="RSL145" s="6"/>
      <c r="RSM145" s="6"/>
      <c r="RSN145" s="6"/>
      <c r="RSO145" s="6"/>
      <c r="RSP145" s="6"/>
      <c r="RSQ145" s="6"/>
      <c r="RSR145" s="6"/>
      <c r="RSS145" s="6"/>
      <c r="RST145" s="6"/>
      <c r="RSU145" s="6"/>
      <c r="RSV145" s="6"/>
      <c r="RSW145" s="6"/>
      <c r="RSX145" s="6"/>
      <c r="RSY145" s="6"/>
      <c r="RSZ145" s="6"/>
      <c r="RTA145" s="6"/>
      <c r="RTB145" s="6"/>
      <c r="RTC145" s="6"/>
      <c r="RTD145" s="6"/>
      <c r="RTE145" s="6"/>
      <c r="RTF145" s="6"/>
      <c r="RTG145" s="6"/>
      <c r="RTH145" s="6"/>
      <c r="RTI145" s="6"/>
      <c r="RTJ145" s="6"/>
      <c r="RTK145" s="6"/>
      <c r="RTL145" s="6"/>
      <c r="RTM145" s="6"/>
      <c r="RTN145" s="6"/>
      <c r="RTO145" s="6"/>
      <c r="RTP145" s="6"/>
      <c r="RTQ145" s="6"/>
      <c r="RTR145" s="6"/>
      <c r="RTS145" s="6"/>
      <c r="RTT145" s="6"/>
      <c r="RTU145" s="6"/>
      <c r="RTV145" s="6"/>
      <c r="RTW145" s="6"/>
      <c r="RTX145" s="6"/>
      <c r="RTY145" s="6"/>
      <c r="RTZ145" s="6"/>
      <c r="RUA145" s="6"/>
      <c r="RUB145" s="6"/>
      <c r="RUC145" s="6"/>
      <c r="RUD145" s="6"/>
      <c r="RUE145" s="6"/>
      <c r="RUF145" s="6"/>
      <c r="RUG145" s="6"/>
      <c r="RUH145" s="6"/>
      <c r="RUI145" s="6"/>
      <c r="RUJ145" s="6"/>
      <c r="RUK145" s="6"/>
      <c r="RUL145" s="6"/>
      <c r="RUM145" s="6"/>
      <c r="RUN145" s="6"/>
      <c r="RUO145" s="6"/>
      <c r="RUP145" s="6"/>
      <c r="RUQ145" s="6"/>
      <c r="RUR145" s="6"/>
      <c r="RUS145" s="6"/>
      <c r="RUT145" s="6"/>
      <c r="RUU145" s="6"/>
      <c r="RUV145" s="6"/>
      <c r="RUW145" s="6"/>
      <c r="RUX145" s="6"/>
      <c r="RUY145" s="6"/>
      <c r="RUZ145" s="6"/>
      <c r="RVA145" s="6"/>
      <c r="RVB145" s="6"/>
      <c r="RVC145" s="6"/>
      <c r="RVD145" s="6"/>
      <c r="RVE145" s="6"/>
      <c r="RVF145" s="6"/>
      <c r="RVG145" s="6"/>
      <c r="RVH145" s="6"/>
      <c r="RVI145" s="6"/>
      <c r="RVJ145" s="6"/>
      <c r="RVK145" s="6"/>
      <c r="RVL145" s="6"/>
      <c r="RVM145" s="6"/>
      <c r="RVN145" s="6"/>
      <c r="RVO145" s="6"/>
      <c r="RVP145" s="6"/>
      <c r="RVQ145" s="6"/>
      <c r="RVR145" s="6"/>
      <c r="RVS145" s="6"/>
      <c r="RVT145" s="6"/>
      <c r="RVU145" s="6"/>
      <c r="RVV145" s="6"/>
      <c r="RVW145" s="6"/>
      <c r="RVX145" s="6"/>
      <c r="RVY145" s="6"/>
      <c r="RVZ145" s="6"/>
      <c r="RWA145" s="6"/>
      <c r="RWB145" s="6"/>
      <c r="RWC145" s="6"/>
      <c r="RWD145" s="6"/>
      <c r="RWE145" s="6"/>
      <c r="RWF145" s="6"/>
      <c r="RWG145" s="6"/>
      <c r="RWH145" s="6"/>
      <c r="RWI145" s="6"/>
      <c r="RWJ145" s="6"/>
      <c r="RWK145" s="6"/>
      <c r="RWL145" s="6"/>
      <c r="RWM145" s="6"/>
      <c r="RWN145" s="6"/>
      <c r="RWO145" s="6"/>
      <c r="RWP145" s="6"/>
      <c r="RWQ145" s="6"/>
      <c r="RWR145" s="6"/>
      <c r="RWS145" s="6"/>
      <c r="RWT145" s="6"/>
      <c r="RWU145" s="6"/>
      <c r="RWV145" s="6"/>
      <c r="RWW145" s="6"/>
      <c r="RWX145" s="6"/>
      <c r="RWY145" s="6"/>
      <c r="RWZ145" s="6"/>
      <c r="RXA145" s="6"/>
      <c r="RXB145" s="6"/>
      <c r="RXC145" s="6"/>
      <c r="RXD145" s="6"/>
      <c r="RXE145" s="6"/>
      <c r="RXF145" s="6"/>
      <c r="RXG145" s="6"/>
      <c r="RXH145" s="6"/>
      <c r="RXI145" s="6"/>
      <c r="RXJ145" s="6"/>
      <c r="RXK145" s="6"/>
      <c r="RXL145" s="6"/>
      <c r="RXM145" s="6"/>
      <c r="RXN145" s="6"/>
      <c r="RXO145" s="6"/>
      <c r="RXP145" s="6"/>
      <c r="RXQ145" s="6"/>
      <c r="RXR145" s="6"/>
      <c r="RXS145" s="6"/>
      <c r="RXT145" s="6"/>
      <c r="RXU145" s="6"/>
      <c r="RXV145" s="6"/>
      <c r="RXW145" s="6"/>
      <c r="RXX145" s="6"/>
      <c r="RXY145" s="6"/>
      <c r="RXZ145" s="6"/>
      <c r="RYA145" s="6"/>
      <c r="RYB145" s="6"/>
      <c r="RYC145" s="6"/>
      <c r="RYD145" s="6"/>
      <c r="RYE145" s="6"/>
      <c r="RYF145" s="6"/>
      <c r="RYG145" s="6"/>
      <c r="RYH145" s="6"/>
      <c r="RYI145" s="6"/>
      <c r="RYJ145" s="6"/>
      <c r="RYK145" s="6"/>
      <c r="RYL145" s="6"/>
      <c r="RYM145" s="6"/>
      <c r="RYN145" s="6"/>
      <c r="RYO145" s="6"/>
      <c r="RYP145" s="6"/>
      <c r="RYQ145" s="6"/>
      <c r="RYR145" s="6"/>
      <c r="RYS145" s="6"/>
      <c r="RYT145" s="6"/>
      <c r="RYU145" s="6"/>
      <c r="RYV145" s="6"/>
      <c r="RYW145" s="6"/>
      <c r="RYX145" s="6"/>
      <c r="RYY145" s="6"/>
      <c r="RYZ145" s="6"/>
      <c r="RZA145" s="6"/>
      <c r="RZB145" s="6"/>
      <c r="RZC145" s="6"/>
      <c r="RZD145" s="6"/>
      <c r="RZE145" s="6"/>
      <c r="RZF145" s="6"/>
      <c r="RZG145" s="6"/>
      <c r="RZH145" s="6"/>
      <c r="RZI145" s="6"/>
      <c r="RZJ145" s="6"/>
      <c r="RZK145" s="6"/>
      <c r="RZL145" s="6"/>
      <c r="RZM145" s="6"/>
      <c r="RZN145" s="6"/>
      <c r="RZO145" s="6"/>
      <c r="RZP145" s="6"/>
      <c r="RZQ145" s="6"/>
      <c r="RZR145" s="6"/>
      <c r="RZS145" s="6"/>
      <c r="RZT145" s="6"/>
      <c r="RZU145" s="6"/>
      <c r="RZV145" s="6"/>
      <c r="RZW145" s="6"/>
      <c r="RZX145" s="6"/>
      <c r="RZY145" s="6"/>
      <c r="RZZ145" s="6"/>
      <c r="SAA145" s="6"/>
      <c r="SAB145" s="6"/>
      <c r="SAC145" s="6"/>
      <c r="SAD145" s="6"/>
      <c r="SAE145" s="6"/>
      <c r="SAF145" s="6"/>
      <c r="SAG145" s="6"/>
      <c r="SAH145" s="6"/>
      <c r="SAI145" s="6"/>
      <c r="SAJ145" s="6"/>
      <c r="SAK145" s="6"/>
      <c r="SAL145" s="6"/>
      <c r="SAM145" s="6"/>
      <c r="SAN145" s="6"/>
      <c r="SAO145" s="6"/>
      <c r="SAP145" s="6"/>
      <c r="SAQ145" s="6"/>
      <c r="SAR145" s="6"/>
      <c r="SAS145" s="6"/>
      <c r="SAT145" s="6"/>
      <c r="SAU145" s="6"/>
      <c r="SAV145" s="6"/>
      <c r="SAW145" s="6"/>
      <c r="SAX145" s="6"/>
      <c r="SAY145" s="6"/>
      <c r="SAZ145" s="6"/>
      <c r="SBA145" s="6"/>
      <c r="SBB145" s="6"/>
      <c r="SBC145" s="6"/>
      <c r="SBD145" s="6"/>
      <c r="SBE145" s="6"/>
      <c r="SBF145" s="6"/>
      <c r="SBG145" s="6"/>
      <c r="SBH145" s="6"/>
      <c r="SBI145" s="6"/>
      <c r="SBJ145" s="6"/>
      <c r="SBK145" s="6"/>
      <c r="SBL145" s="6"/>
      <c r="SBM145" s="6"/>
      <c r="SBN145" s="6"/>
      <c r="SBO145" s="6"/>
      <c r="SBP145" s="6"/>
      <c r="SBQ145" s="6"/>
      <c r="SBR145" s="6"/>
      <c r="SBS145" s="6"/>
      <c r="SBT145" s="6"/>
      <c r="SBU145" s="6"/>
      <c r="SBV145" s="6"/>
      <c r="SBW145" s="6"/>
      <c r="SBX145" s="6"/>
      <c r="SBY145" s="6"/>
      <c r="SBZ145" s="6"/>
      <c r="SCA145" s="6"/>
      <c r="SCB145" s="6"/>
      <c r="SCC145" s="6"/>
      <c r="SCD145" s="6"/>
      <c r="SCE145" s="6"/>
      <c r="SCF145" s="6"/>
      <c r="SCG145" s="6"/>
      <c r="SCH145" s="6"/>
      <c r="SCI145" s="6"/>
      <c r="SCJ145" s="6"/>
      <c r="SCK145" s="6"/>
      <c r="SCL145" s="6"/>
      <c r="SCM145" s="6"/>
      <c r="SCN145" s="6"/>
      <c r="SCO145" s="6"/>
      <c r="SCP145" s="6"/>
      <c r="SCQ145" s="6"/>
      <c r="SCR145" s="6"/>
      <c r="SCS145" s="6"/>
      <c r="SCT145" s="6"/>
      <c r="SCU145" s="6"/>
      <c r="SCV145" s="6"/>
      <c r="SCW145" s="6"/>
      <c r="SCX145" s="6"/>
      <c r="SCY145" s="6"/>
      <c r="SCZ145" s="6"/>
      <c r="SDA145" s="6"/>
      <c r="SDB145" s="6"/>
      <c r="SDC145" s="6"/>
      <c r="SDD145" s="6"/>
      <c r="SDE145" s="6"/>
      <c r="SDF145" s="6"/>
      <c r="SDG145" s="6"/>
      <c r="SDH145" s="6"/>
      <c r="SDI145" s="6"/>
      <c r="SDJ145" s="6"/>
      <c r="SDK145" s="6"/>
      <c r="SDL145" s="6"/>
      <c r="SDM145" s="6"/>
      <c r="SDN145" s="6"/>
      <c r="SDO145" s="6"/>
      <c r="SDP145" s="6"/>
      <c r="SDQ145" s="6"/>
      <c r="SDR145" s="6"/>
      <c r="SDS145" s="6"/>
      <c r="SDT145" s="6"/>
      <c r="SDU145" s="6"/>
      <c r="SDV145" s="6"/>
      <c r="SDW145" s="6"/>
      <c r="SDX145" s="6"/>
      <c r="SDY145" s="6"/>
      <c r="SDZ145" s="6"/>
      <c r="SEA145" s="6"/>
      <c r="SEB145" s="6"/>
      <c r="SEC145" s="6"/>
      <c r="SED145" s="6"/>
      <c r="SEE145" s="6"/>
      <c r="SEF145" s="6"/>
      <c r="SEG145" s="6"/>
      <c r="SEH145" s="6"/>
      <c r="SEI145" s="6"/>
      <c r="SEJ145" s="6"/>
      <c r="SEK145" s="6"/>
      <c r="SEL145" s="6"/>
      <c r="SEM145" s="6"/>
      <c r="SEN145" s="6"/>
      <c r="SEO145" s="6"/>
      <c r="SEP145" s="6"/>
      <c r="SEQ145" s="6"/>
      <c r="SER145" s="6"/>
      <c r="SES145" s="6"/>
      <c r="SET145" s="6"/>
      <c r="SEU145" s="6"/>
      <c r="SEV145" s="6"/>
      <c r="SEW145" s="6"/>
      <c r="SEX145" s="6"/>
      <c r="SEY145" s="6"/>
      <c r="SEZ145" s="6"/>
      <c r="SFA145" s="6"/>
      <c r="SFB145" s="6"/>
      <c r="SFC145" s="6"/>
      <c r="SFD145" s="6"/>
      <c r="SFE145" s="6"/>
      <c r="SFF145" s="6"/>
      <c r="SFG145" s="6"/>
      <c r="SFH145" s="6"/>
      <c r="SFI145" s="6"/>
      <c r="SFJ145" s="6"/>
      <c r="SFK145" s="6"/>
      <c r="SFL145" s="6"/>
      <c r="SFM145" s="6"/>
      <c r="SFN145" s="6"/>
      <c r="SFO145" s="6"/>
      <c r="SFP145" s="6"/>
      <c r="SFQ145" s="6"/>
      <c r="SFR145" s="6"/>
      <c r="SFS145" s="6"/>
      <c r="SFT145" s="6"/>
      <c r="SFU145" s="6"/>
      <c r="SFV145" s="6"/>
      <c r="SFW145" s="6"/>
      <c r="SFX145" s="6"/>
      <c r="SFY145" s="6"/>
      <c r="SFZ145" s="6"/>
      <c r="SGA145" s="6"/>
      <c r="SGB145" s="6"/>
      <c r="SGC145" s="6"/>
      <c r="SGD145" s="6"/>
      <c r="SGE145" s="6"/>
      <c r="SGF145" s="6"/>
      <c r="SGG145" s="6"/>
      <c r="SGH145" s="6"/>
      <c r="SGI145" s="6"/>
      <c r="SGJ145" s="6"/>
      <c r="SGK145" s="6"/>
      <c r="SGL145" s="6"/>
      <c r="SGM145" s="6"/>
      <c r="SGN145" s="6"/>
      <c r="SGO145" s="6"/>
      <c r="SGP145" s="6"/>
      <c r="SGQ145" s="6"/>
      <c r="SGR145" s="6"/>
      <c r="SGS145" s="6"/>
      <c r="SGT145" s="6"/>
      <c r="SGU145" s="6"/>
      <c r="SGV145" s="6"/>
      <c r="SGW145" s="6"/>
      <c r="SGX145" s="6"/>
      <c r="SGY145" s="6"/>
      <c r="SGZ145" s="6"/>
      <c r="SHA145" s="6"/>
      <c r="SHB145" s="6"/>
      <c r="SHC145" s="6"/>
      <c r="SHD145" s="6"/>
      <c r="SHE145" s="6"/>
      <c r="SHF145" s="6"/>
      <c r="SHG145" s="6"/>
      <c r="SHH145" s="6"/>
      <c r="SHI145" s="6"/>
      <c r="SHJ145" s="6"/>
      <c r="SHK145" s="6"/>
      <c r="SHL145" s="6"/>
      <c r="SHM145" s="6"/>
      <c r="SHN145" s="6"/>
      <c r="SHO145" s="6"/>
      <c r="SHP145" s="6"/>
      <c r="SHQ145" s="6"/>
      <c r="SHR145" s="6"/>
      <c r="SHS145" s="6"/>
      <c r="SHT145" s="6"/>
      <c r="SHU145" s="6"/>
      <c r="SHV145" s="6"/>
      <c r="SHW145" s="6"/>
      <c r="SHX145" s="6"/>
      <c r="SHY145" s="6"/>
      <c r="SHZ145" s="6"/>
      <c r="SIA145" s="6"/>
      <c r="SIB145" s="6"/>
      <c r="SIC145" s="6"/>
      <c r="SID145" s="6"/>
      <c r="SIE145" s="6"/>
      <c r="SIF145" s="6"/>
      <c r="SIG145" s="6"/>
      <c r="SIH145" s="6"/>
      <c r="SII145" s="6"/>
      <c r="SIJ145" s="6"/>
      <c r="SIK145" s="6"/>
      <c r="SIL145" s="6"/>
      <c r="SIM145" s="6"/>
      <c r="SIN145" s="6"/>
      <c r="SIO145" s="6"/>
      <c r="SIP145" s="6"/>
      <c r="SIQ145" s="6"/>
      <c r="SIR145" s="6"/>
      <c r="SIS145" s="6"/>
      <c r="SIT145" s="6"/>
      <c r="SIU145" s="6"/>
      <c r="SIV145" s="6"/>
      <c r="SIW145" s="6"/>
      <c r="SIX145" s="6"/>
      <c r="SIY145" s="6"/>
      <c r="SIZ145" s="6"/>
      <c r="SJA145" s="6"/>
      <c r="SJB145" s="6"/>
      <c r="SJC145" s="6"/>
      <c r="SJD145" s="6"/>
      <c r="SJE145" s="6"/>
      <c r="SJF145" s="6"/>
      <c r="SJG145" s="6"/>
      <c r="SJH145" s="6"/>
      <c r="SJI145" s="6"/>
      <c r="SJJ145" s="6"/>
      <c r="SJK145" s="6"/>
      <c r="SJL145" s="6"/>
      <c r="SJM145" s="6"/>
      <c r="SJN145" s="6"/>
      <c r="SJO145" s="6"/>
      <c r="SJP145" s="6"/>
      <c r="SJQ145" s="6"/>
      <c r="SJR145" s="6"/>
      <c r="SJS145" s="6"/>
      <c r="SJT145" s="6"/>
      <c r="SJU145" s="6"/>
      <c r="SJV145" s="6"/>
      <c r="SJW145" s="6"/>
      <c r="SJX145" s="6"/>
      <c r="SJY145" s="6"/>
      <c r="SJZ145" s="6"/>
      <c r="SKA145" s="6"/>
      <c r="SKB145" s="6"/>
      <c r="SKC145" s="6"/>
      <c r="SKD145" s="6"/>
      <c r="SKE145" s="6"/>
      <c r="SKF145" s="6"/>
      <c r="SKG145" s="6"/>
      <c r="SKH145" s="6"/>
      <c r="SKI145" s="6"/>
      <c r="SKJ145" s="6"/>
      <c r="SKK145" s="6"/>
      <c r="SKL145" s="6"/>
      <c r="SKM145" s="6"/>
      <c r="SKN145" s="6"/>
      <c r="SKO145" s="6"/>
      <c r="SKP145" s="6"/>
      <c r="SKQ145" s="6"/>
      <c r="SKR145" s="6"/>
      <c r="SKS145" s="6"/>
      <c r="SKT145" s="6"/>
      <c r="SKU145" s="6"/>
      <c r="SKV145" s="6"/>
      <c r="SKW145" s="6"/>
      <c r="SKX145" s="6"/>
      <c r="SKY145" s="6"/>
      <c r="SKZ145" s="6"/>
      <c r="SLA145" s="6"/>
      <c r="SLB145" s="6"/>
      <c r="SLC145" s="6"/>
      <c r="SLD145" s="6"/>
      <c r="SLE145" s="6"/>
      <c r="SLF145" s="6"/>
      <c r="SLG145" s="6"/>
      <c r="SLH145" s="6"/>
      <c r="SLI145" s="6"/>
      <c r="SLJ145" s="6"/>
      <c r="SLK145" s="6"/>
      <c r="SLL145" s="6"/>
      <c r="SLM145" s="6"/>
      <c r="SLN145" s="6"/>
      <c r="SLO145" s="6"/>
      <c r="SLP145" s="6"/>
      <c r="SLQ145" s="6"/>
      <c r="SLR145" s="6"/>
      <c r="SLS145" s="6"/>
      <c r="SLT145" s="6"/>
      <c r="SLU145" s="6"/>
      <c r="SLV145" s="6"/>
      <c r="SLW145" s="6"/>
      <c r="SLX145" s="6"/>
      <c r="SLY145" s="6"/>
      <c r="SLZ145" s="6"/>
      <c r="SMA145" s="6"/>
      <c r="SMB145" s="6"/>
      <c r="SMC145" s="6"/>
      <c r="SMD145" s="6"/>
      <c r="SME145" s="6"/>
      <c r="SMF145" s="6"/>
      <c r="SMG145" s="6"/>
      <c r="SMH145" s="6"/>
      <c r="SMI145" s="6"/>
      <c r="SMJ145" s="6"/>
      <c r="SMK145" s="6"/>
      <c r="SML145" s="6"/>
      <c r="SMM145" s="6"/>
      <c r="SMN145" s="6"/>
      <c r="SMO145" s="6"/>
      <c r="SMP145" s="6"/>
      <c r="SMQ145" s="6"/>
      <c r="SMR145" s="6"/>
      <c r="SMS145" s="6"/>
      <c r="SMT145" s="6"/>
      <c r="SMU145" s="6"/>
      <c r="SMV145" s="6"/>
      <c r="SMW145" s="6"/>
      <c r="SMX145" s="6"/>
      <c r="SMY145" s="6"/>
      <c r="SMZ145" s="6"/>
      <c r="SNA145" s="6"/>
      <c r="SNB145" s="6"/>
      <c r="SNC145" s="6"/>
      <c r="SND145" s="6"/>
      <c r="SNE145" s="6"/>
      <c r="SNF145" s="6"/>
      <c r="SNG145" s="6"/>
      <c r="SNH145" s="6"/>
      <c r="SNI145" s="6"/>
      <c r="SNJ145" s="6"/>
      <c r="SNK145" s="6"/>
      <c r="SNL145" s="6"/>
      <c r="SNM145" s="6"/>
      <c r="SNN145" s="6"/>
      <c r="SNO145" s="6"/>
      <c r="SNP145" s="6"/>
      <c r="SNQ145" s="6"/>
      <c r="SNR145" s="6"/>
      <c r="SNS145" s="6"/>
      <c r="SNT145" s="6"/>
      <c r="SNU145" s="6"/>
      <c r="SNV145" s="6"/>
      <c r="SNW145" s="6"/>
      <c r="SNX145" s="6"/>
      <c r="SNY145" s="6"/>
      <c r="SNZ145" s="6"/>
      <c r="SOA145" s="6"/>
      <c r="SOB145" s="6"/>
      <c r="SOC145" s="6"/>
      <c r="SOD145" s="6"/>
      <c r="SOE145" s="6"/>
      <c r="SOF145" s="6"/>
      <c r="SOG145" s="6"/>
      <c r="SOH145" s="6"/>
      <c r="SOI145" s="6"/>
      <c r="SOJ145" s="6"/>
      <c r="SOK145" s="6"/>
      <c r="SOL145" s="6"/>
      <c r="SOM145" s="6"/>
      <c r="SON145" s="6"/>
      <c r="SOO145" s="6"/>
      <c r="SOP145" s="6"/>
      <c r="SOQ145" s="6"/>
      <c r="SOR145" s="6"/>
      <c r="SOS145" s="6"/>
      <c r="SOT145" s="6"/>
      <c r="SOU145" s="6"/>
      <c r="SOV145" s="6"/>
      <c r="SOW145" s="6"/>
      <c r="SOX145" s="6"/>
      <c r="SOY145" s="6"/>
      <c r="SOZ145" s="6"/>
      <c r="SPA145" s="6"/>
      <c r="SPB145" s="6"/>
      <c r="SPC145" s="6"/>
      <c r="SPD145" s="6"/>
      <c r="SPE145" s="6"/>
      <c r="SPF145" s="6"/>
      <c r="SPG145" s="6"/>
      <c r="SPH145" s="6"/>
      <c r="SPI145" s="6"/>
      <c r="SPJ145" s="6"/>
      <c r="SPK145" s="6"/>
      <c r="SPL145" s="6"/>
      <c r="SPM145" s="6"/>
      <c r="SPN145" s="6"/>
      <c r="SPO145" s="6"/>
      <c r="SPP145" s="6"/>
      <c r="SPQ145" s="6"/>
      <c r="SPR145" s="6"/>
      <c r="SPS145" s="6"/>
      <c r="SPT145" s="6"/>
      <c r="SPU145" s="6"/>
      <c r="SPV145" s="6"/>
      <c r="SPW145" s="6"/>
      <c r="SPX145" s="6"/>
      <c r="SPY145" s="6"/>
      <c r="SPZ145" s="6"/>
      <c r="SQA145" s="6"/>
      <c r="SQB145" s="6"/>
      <c r="SQC145" s="6"/>
      <c r="SQD145" s="6"/>
      <c r="SQE145" s="6"/>
      <c r="SQF145" s="6"/>
      <c r="SQG145" s="6"/>
      <c r="SQH145" s="6"/>
      <c r="SQI145" s="6"/>
      <c r="SQJ145" s="6"/>
      <c r="SQK145" s="6"/>
      <c r="SQL145" s="6"/>
      <c r="SQM145" s="6"/>
      <c r="SQN145" s="6"/>
      <c r="SQO145" s="6"/>
      <c r="SQP145" s="6"/>
      <c r="SQQ145" s="6"/>
      <c r="SQR145" s="6"/>
      <c r="SQS145" s="6"/>
      <c r="SQT145" s="6"/>
      <c r="SQU145" s="6"/>
      <c r="SQV145" s="6"/>
      <c r="SQW145" s="6"/>
      <c r="SQX145" s="6"/>
      <c r="SQY145" s="6"/>
      <c r="SQZ145" s="6"/>
      <c r="SRA145" s="6"/>
      <c r="SRB145" s="6"/>
      <c r="SRC145" s="6"/>
      <c r="SRD145" s="6"/>
      <c r="SRE145" s="6"/>
      <c r="SRF145" s="6"/>
      <c r="SRG145" s="6"/>
      <c r="SRH145" s="6"/>
      <c r="SRI145" s="6"/>
      <c r="SRJ145" s="6"/>
      <c r="SRK145" s="6"/>
      <c r="SRL145" s="6"/>
      <c r="SRM145" s="6"/>
      <c r="SRN145" s="6"/>
      <c r="SRO145" s="6"/>
      <c r="SRP145" s="6"/>
      <c r="SRQ145" s="6"/>
      <c r="SRR145" s="6"/>
      <c r="SRS145" s="6"/>
      <c r="SRT145" s="6"/>
      <c r="SRU145" s="6"/>
      <c r="SRV145" s="6"/>
      <c r="SRW145" s="6"/>
      <c r="SRX145" s="6"/>
      <c r="SRY145" s="6"/>
      <c r="SRZ145" s="6"/>
      <c r="SSA145" s="6"/>
      <c r="SSB145" s="6"/>
      <c r="SSC145" s="6"/>
      <c r="SSD145" s="6"/>
      <c r="SSE145" s="6"/>
      <c r="SSF145" s="6"/>
      <c r="SSG145" s="6"/>
      <c r="SSH145" s="6"/>
      <c r="SSI145" s="6"/>
      <c r="SSJ145" s="6"/>
      <c r="SSK145" s="6"/>
      <c r="SSL145" s="6"/>
      <c r="SSM145" s="6"/>
      <c r="SSN145" s="6"/>
      <c r="SSO145" s="6"/>
      <c r="SSP145" s="6"/>
      <c r="SSQ145" s="6"/>
      <c r="SSR145" s="6"/>
      <c r="SSS145" s="6"/>
      <c r="SST145" s="6"/>
      <c r="SSU145" s="6"/>
      <c r="SSV145" s="6"/>
      <c r="SSW145" s="6"/>
      <c r="SSX145" s="6"/>
      <c r="SSY145" s="6"/>
      <c r="SSZ145" s="6"/>
      <c r="STA145" s="6"/>
      <c r="STB145" s="6"/>
      <c r="STC145" s="6"/>
      <c r="STD145" s="6"/>
      <c r="STE145" s="6"/>
      <c r="STF145" s="6"/>
      <c r="STG145" s="6"/>
      <c r="STH145" s="6"/>
      <c r="STI145" s="6"/>
      <c r="STJ145" s="6"/>
      <c r="STK145" s="6"/>
      <c r="STL145" s="6"/>
      <c r="STM145" s="6"/>
      <c r="STN145" s="6"/>
      <c r="STO145" s="6"/>
      <c r="STP145" s="6"/>
      <c r="STQ145" s="6"/>
      <c r="STR145" s="6"/>
      <c r="STS145" s="6"/>
      <c r="STT145" s="6"/>
      <c r="STU145" s="6"/>
      <c r="STV145" s="6"/>
      <c r="STW145" s="6"/>
      <c r="STX145" s="6"/>
      <c r="STY145" s="6"/>
      <c r="STZ145" s="6"/>
      <c r="SUA145" s="6"/>
      <c r="SUB145" s="6"/>
      <c r="SUC145" s="6"/>
      <c r="SUD145" s="6"/>
      <c r="SUE145" s="6"/>
      <c r="SUF145" s="6"/>
      <c r="SUG145" s="6"/>
      <c r="SUH145" s="6"/>
      <c r="SUI145" s="6"/>
      <c r="SUJ145" s="6"/>
      <c r="SUK145" s="6"/>
      <c r="SUL145" s="6"/>
      <c r="SUM145" s="6"/>
      <c r="SUN145" s="6"/>
      <c r="SUO145" s="6"/>
      <c r="SUP145" s="6"/>
      <c r="SUQ145" s="6"/>
      <c r="SUR145" s="6"/>
      <c r="SUS145" s="6"/>
      <c r="SUT145" s="6"/>
      <c r="SUU145" s="6"/>
      <c r="SUV145" s="6"/>
      <c r="SUW145" s="6"/>
      <c r="SUX145" s="6"/>
      <c r="SUY145" s="6"/>
      <c r="SUZ145" s="6"/>
      <c r="SVA145" s="6"/>
      <c r="SVB145" s="6"/>
      <c r="SVC145" s="6"/>
      <c r="SVD145" s="6"/>
      <c r="SVE145" s="6"/>
      <c r="SVF145" s="6"/>
      <c r="SVG145" s="6"/>
      <c r="SVH145" s="6"/>
      <c r="SVI145" s="6"/>
      <c r="SVJ145" s="6"/>
      <c r="SVK145" s="6"/>
      <c r="SVL145" s="6"/>
      <c r="SVM145" s="6"/>
      <c r="SVN145" s="6"/>
      <c r="SVO145" s="6"/>
      <c r="SVP145" s="6"/>
      <c r="SVQ145" s="6"/>
      <c r="SVR145" s="6"/>
      <c r="SVS145" s="6"/>
      <c r="SVT145" s="6"/>
      <c r="SVU145" s="6"/>
      <c r="SVV145" s="6"/>
      <c r="SVW145" s="6"/>
      <c r="SVX145" s="6"/>
      <c r="SVY145" s="6"/>
      <c r="SVZ145" s="6"/>
      <c r="SWA145" s="6"/>
      <c r="SWB145" s="6"/>
      <c r="SWC145" s="6"/>
      <c r="SWD145" s="6"/>
      <c r="SWE145" s="6"/>
      <c r="SWF145" s="6"/>
      <c r="SWG145" s="6"/>
      <c r="SWH145" s="6"/>
      <c r="SWI145" s="6"/>
      <c r="SWJ145" s="6"/>
      <c r="SWK145" s="6"/>
      <c r="SWL145" s="6"/>
      <c r="SWM145" s="6"/>
      <c r="SWN145" s="6"/>
      <c r="SWO145" s="6"/>
      <c r="SWP145" s="6"/>
      <c r="SWQ145" s="6"/>
      <c r="SWR145" s="6"/>
      <c r="SWS145" s="6"/>
      <c r="SWT145" s="6"/>
      <c r="SWU145" s="6"/>
      <c r="SWV145" s="6"/>
      <c r="SWW145" s="6"/>
      <c r="SWX145" s="6"/>
      <c r="SWY145" s="6"/>
      <c r="SWZ145" s="6"/>
      <c r="SXA145" s="6"/>
      <c r="SXB145" s="6"/>
      <c r="SXC145" s="6"/>
      <c r="SXD145" s="6"/>
      <c r="SXE145" s="6"/>
      <c r="SXF145" s="6"/>
      <c r="SXG145" s="6"/>
      <c r="SXH145" s="6"/>
      <c r="SXI145" s="6"/>
      <c r="SXJ145" s="6"/>
      <c r="SXK145" s="6"/>
      <c r="SXL145" s="6"/>
      <c r="SXM145" s="6"/>
      <c r="SXN145" s="6"/>
      <c r="SXO145" s="6"/>
      <c r="SXP145" s="6"/>
      <c r="SXQ145" s="6"/>
      <c r="SXR145" s="6"/>
      <c r="SXS145" s="6"/>
      <c r="SXT145" s="6"/>
      <c r="SXU145" s="6"/>
      <c r="SXV145" s="6"/>
      <c r="SXW145" s="6"/>
      <c r="SXX145" s="6"/>
      <c r="SXY145" s="6"/>
      <c r="SXZ145" s="6"/>
      <c r="SYA145" s="6"/>
      <c r="SYB145" s="6"/>
      <c r="SYC145" s="6"/>
      <c r="SYD145" s="6"/>
      <c r="SYE145" s="6"/>
      <c r="SYF145" s="6"/>
      <c r="SYG145" s="6"/>
      <c r="SYH145" s="6"/>
      <c r="SYI145" s="6"/>
      <c r="SYJ145" s="6"/>
      <c r="SYK145" s="6"/>
      <c r="SYL145" s="6"/>
      <c r="SYM145" s="6"/>
      <c r="SYN145" s="6"/>
      <c r="SYO145" s="6"/>
      <c r="SYP145" s="6"/>
      <c r="SYQ145" s="6"/>
      <c r="SYR145" s="6"/>
      <c r="SYS145" s="6"/>
      <c r="SYT145" s="6"/>
      <c r="SYU145" s="6"/>
      <c r="SYV145" s="6"/>
      <c r="SYW145" s="6"/>
      <c r="SYX145" s="6"/>
      <c r="SYY145" s="6"/>
      <c r="SYZ145" s="6"/>
      <c r="SZA145" s="6"/>
      <c r="SZB145" s="6"/>
      <c r="SZC145" s="6"/>
      <c r="SZD145" s="6"/>
      <c r="SZE145" s="6"/>
      <c r="SZF145" s="6"/>
      <c r="SZG145" s="6"/>
      <c r="SZH145" s="6"/>
      <c r="SZI145" s="6"/>
      <c r="SZJ145" s="6"/>
      <c r="SZK145" s="6"/>
      <c r="SZL145" s="6"/>
      <c r="SZM145" s="6"/>
      <c r="SZN145" s="6"/>
      <c r="SZO145" s="6"/>
      <c r="SZP145" s="6"/>
      <c r="SZQ145" s="6"/>
      <c r="SZR145" s="6"/>
      <c r="SZS145" s="6"/>
      <c r="SZT145" s="6"/>
      <c r="SZU145" s="6"/>
      <c r="SZV145" s="6"/>
      <c r="SZW145" s="6"/>
      <c r="SZX145" s="6"/>
      <c r="SZY145" s="6"/>
      <c r="SZZ145" s="6"/>
      <c r="TAA145" s="6"/>
      <c r="TAB145" s="6"/>
      <c r="TAC145" s="6"/>
      <c r="TAD145" s="6"/>
      <c r="TAE145" s="6"/>
      <c r="TAF145" s="6"/>
      <c r="TAG145" s="6"/>
      <c r="TAH145" s="6"/>
      <c r="TAI145" s="6"/>
      <c r="TAJ145" s="6"/>
      <c r="TAK145" s="6"/>
      <c r="TAL145" s="6"/>
      <c r="TAM145" s="6"/>
      <c r="TAN145" s="6"/>
      <c r="TAO145" s="6"/>
      <c r="TAP145" s="6"/>
      <c r="TAQ145" s="6"/>
      <c r="TAR145" s="6"/>
      <c r="TAS145" s="6"/>
      <c r="TAT145" s="6"/>
      <c r="TAU145" s="6"/>
      <c r="TAV145" s="6"/>
      <c r="TAW145" s="6"/>
      <c r="TAX145" s="6"/>
      <c r="TAY145" s="6"/>
      <c r="TAZ145" s="6"/>
      <c r="TBA145" s="6"/>
      <c r="TBB145" s="6"/>
      <c r="TBC145" s="6"/>
      <c r="TBD145" s="6"/>
      <c r="TBE145" s="6"/>
      <c r="TBF145" s="6"/>
      <c r="TBG145" s="6"/>
      <c r="TBH145" s="6"/>
      <c r="TBI145" s="6"/>
      <c r="TBJ145" s="6"/>
      <c r="TBK145" s="6"/>
      <c r="TBL145" s="6"/>
      <c r="TBM145" s="6"/>
      <c r="TBN145" s="6"/>
      <c r="TBO145" s="6"/>
      <c r="TBP145" s="6"/>
      <c r="TBQ145" s="6"/>
      <c r="TBR145" s="6"/>
      <c r="TBS145" s="6"/>
      <c r="TBT145" s="6"/>
      <c r="TBU145" s="6"/>
      <c r="TBV145" s="6"/>
      <c r="TBW145" s="6"/>
      <c r="TBX145" s="6"/>
      <c r="TBY145" s="6"/>
      <c r="TBZ145" s="6"/>
      <c r="TCA145" s="6"/>
      <c r="TCB145" s="6"/>
      <c r="TCC145" s="6"/>
      <c r="TCD145" s="6"/>
      <c r="TCE145" s="6"/>
      <c r="TCF145" s="6"/>
      <c r="TCG145" s="6"/>
      <c r="TCH145" s="6"/>
      <c r="TCI145" s="6"/>
      <c r="TCJ145" s="6"/>
      <c r="TCK145" s="6"/>
      <c r="TCL145" s="6"/>
      <c r="TCM145" s="6"/>
      <c r="TCN145" s="6"/>
      <c r="TCO145" s="6"/>
      <c r="TCP145" s="6"/>
      <c r="TCQ145" s="6"/>
      <c r="TCR145" s="6"/>
      <c r="TCS145" s="6"/>
      <c r="TCT145" s="6"/>
      <c r="TCU145" s="6"/>
      <c r="TCV145" s="6"/>
      <c r="TCW145" s="6"/>
      <c r="TCX145" s="6"/>
      <c r="TCY145" s="6"/>
      <c r="TCZ145" s="6"/>
      <c r="TDA145" s="6"/>
      <c r="TDB145" s="6"/>
      <c r="TDC145" s="6"/>
      <c r="TDD145" s="6"/>
      <c r="TDE145" s="6"/>
      <c r="TDF145" s="6"/>
      <c r="TDG145" s="6"/>
      <c r="TDH145" s="6"/>
      <c r="TDI145" s="6"/>
      <c r="TDJ145" s="6"/>
      <c r="TDK145" s="6"/>
      <c r="TDL145" s="6"/>
      <c r="TDM145" s="6"/>
      <c r="TDN145" s="6"/>
      <c r="TDO145" s="6"/>
      <c r="TDP145" s="6"/>
      <c r="TDQ145" s="6"/>
      <c r="TDR145" s="6"/>
      <c r="TDS145" s="6"/>
      <c r="TDT145" s="6"/>
      <c r="TDU145" s="6"/>
      <c r="TDV145" s="6"/>
      <c r="TDW145" s="6"/>
      <c r="TDX145" s="6"/>
      <c r="TDY145" s="6"/>
      <c r="TDZ145" s="6"/>
      <c r="TEA145" s="6"/>
      <c r="TEB145" s="6"/>
      <c r="TEC145" s="6"/>
      <c r="TED145" s="6"/>
      <c r="TEE145" s="6"/>
      <c r="TEF145" s="6"/>
      <c r="TEG145" s="6"/>
      <c r="TEH145" s="6"/>
      <c r="TEI145" s="6"/>
      <c r="TEJ145" s="6"/>
      <c r="TEK145" s="6"/>
      <c r="TEL145" s="6"/>
      <c r="TEM145" s="6"/>
      <c r="TEN145" s="6"/>
      <c r="TEO145" s="6"/>
      <c r="TEP145" s="6"/>
      <c r="TEQ145" s="6"/>
      <c r="TER145" s="6"/>
      <c r="TES145" s="6"/>
      <c r="TET145" s="6"/>
      <c r="TEU145" s="6"/>
      <c r="TEV145" s="6"/>
      <c r="TEW145" s="6"/>
      <c r="TEX145" s="6"/>
      <c r="TEY145" s="6"/>
      <c r="TEZ145" s="6"/>
      <c r="TFA145" s="6"/>
      <c r="TFB145" s="6"/>
      <c r="TFC145" s="6"/>
      <c r="TFD145" s="6"/>
      <c r="TFE145" s="6"/>
      <c r="TFF145" s="6"/>
      <c r="TFG145" s="6"/>
      <c r="TFH145" s="6"/>
      <c r="TFI145" s="6"/>
      <c r="TFJ145" s="6"/>
      <c r="TFK145" s="6"/>
      <c r="TFL145" s="6"/>
      <c r="TFM145" s="6"/>
      <c r="TFN145" s="6"/>
      <c r="TFO145" s="6"/>
      <c r="TFP145" s="6"/>
      <c r="TFQ145" s="6"/>
      <c r="TFR145" s="6"/>
      <c r="TFS145" s="6"/>
      <c r="TFT145" s="6"/>
      <c r="TFU145" s="6"/>
      <c r="TFV145" s="6"/>
      <c r="TFW145" s="6"/>
      <c r="TFX145" s="6"/>
      <c r="TFY145" s="6"/>
      <c r="TFZ145" s="6"/>
      <c r="TGA145" s="6"/>
      <c r="TGB145" s="6"/>
      <c r="TGC145" s="6"/>
      <c r="TGD145" s="6"/>
      <c r="TGE145" s="6"/>
      <c r="TGF145" s="6"/>
      <c r="TGG145" s="6"/>
      <c r="TGH145" s="6"/>
      <c r="TGI145" s="6"/>
      <c r="TGJ145" s="6"/>
      <c r="TGK145" s="6"/>
      <c r="TGL145" s="6"/>
      <c r="TGM145" s="6"/>
      <c r="TGN145" s="6"/>
      <c r="TGO145" s="6"/>
      <c r="TGP145" s="6"/>
      <c r="TGQ145" s="6"/>
      <c r="TGR145" s="6"/>
      <c r="TGS145" s="6"/>
      <c r="TGT145" s="6"/>
      <c r="TGU145" s="6"/>
      <c r="TGV145" s="6"/>
      <c r="TGW145" s="6"/>
      <c r="TGX145" s="6"/>
      <c r="TGY145" s="6"/>
      <c r="TGZ145" s="6"/>
      <c r="THA145" s="6"/>
      <c r="THB145" s="6"/>
      <c r="THC145" s="6"/>
      <c r="THD145" s="6"/>
      <c r="THE145" s="6"/>
      <c r="THF145" s="6"/>
      <c r="THG145" s="6"/>
      <c r="THH145" s="6"/>
      <c r="THI145" s="6"/>
      <c r="THJ145" s="6"/>
      <c r="THK145" s="6"/>
      <c r="THL145" s="6"/>
      <c r="THM145" s="6"/>
      <c r="THN145" s="6"/>
      <c r="THO145" s="6"/>
      <c r="THP145" s="6"/>
      <c r="THQ145" s="6"/>
      <c r="THR145" s="6"/>
      <c r="THS145" s="6"/>
      <c r="THT145" s="6"/>
      <c r="THU145" s="6"/>
      <c r="THV145" s="6"/>
      <c r="THW145" s="6"/>
      <c r="THX145" s="6"/>
      <c r="THY145" s="6"/>
      <c r="THZ145" s="6"/>
      <c r="TIA145" s="6"/>
      <c r="TIB145" s="6"/>
      <c r="TIC145" s="6"/>
      <c r="TID145" s="6"/>
      <c r="TIE145" s="6"/>
      <c r="TIF145" s="6"/>
      <c r="TIG145" s="6"/>
      <c r="TIH145" s="6"/>
      <c r="TII145" s="6"/>
      <c r="TIJ145" s="6"/>
      <c r="TIK145" s="6"/>
      <c r="TIL145" s="6"/>
      <c r="TIM145" s="6"/>
      <c r="TIN145" s="6"/>
      <c r="TIO145" s="6"/>
      <c r="TIP145" s="6"/>
      <c r="TIQ145" s="6"/>
      <c r="TIR145" s="6"/>
      <c r="TIS145" s="6"/>
      <c r="TIT145" s="6"/>
      <c r="TIU145" s="6"/>
      <c r="TIV145" s="6"/>
      <c r="TIW145" s="6"/>
      <c r="TIX145" s="6"/>
      <c r="TIY145" s="6"/>
      <c r="TIZ145" s="6"/>
      <c r="TJA145" s="6"/>
      <c r="TJB145" s="6"/>
      <c r="TJC145" s="6"/>
      <c r="TJD145" s="6"/>
      <c r="TJE145" s="6"/>
      <c r="TJF145" s="6"/>
      <c r="TJG145" s="6"/>
      <c r="TJH145" s="6"/>
      <c r="TJI145" s="6"/>
      <c r="TJJ145" s="6"/>
      <c r="TJK145" s="6"/>
      <c r="TJL145" s="6"/>
      <c r="TJM145" s="6"/>
      <c r="TJN145" s="6"/>
      <c r="TJO145" s="6"/>
      <c r="TJP145" s="6"/>
      <c r="TJQ145" s="6"/>
      <c r="TJR145" s="6"/>
      <c r="TJS145" s="6"/>
      <c r="TJT145" s="6"/>
      <c r="TJU145" s="6"/>
      <c r="TJV145" s="6"/>
      <c r="TJW145" s="6"/>
      <c r="TJX145" s="6"/>
      <c r="TJY145" s="6"/>
      <c r="TJZ145" s="6"/>
      <c r="TKA145" s="6"/>
      <c r="TKB145" s="6"/>
      <c r="TKC145" s="6"/>
      <c r="TKD145" s="6"/>
      <c r="TKE145" s="6"/>
      <c r="TKF145" s="6"/>
      <c r="TKG145" s="6"/>
      <c r="TKH145" s="6"/>
      <c r="TKI145" s="6"/>
      <c r="TKJ145" s="6"/>
      <c r="TKK145" s="6"/>
      <c r="TKL145" s="6"/>
      <c r="TKM145" s="6"/>
      <c r="TKN145" s="6"/>
      <c r="TKO145" s="6"/>
      <c r="TKP145" s="6"/>
      <c r="TKQ145" s="6"/>
      <c r="TKR145" s="6"/>
      <c r="TKS145" s="6"/>
      <c r="TKT145" s="6"/>
      <c r="TKU145" s="6"/>
      <c r="TKV145" s="6"/>
      <c r="TKW145" s="6"/>
      <c r="TKX145" s="6"/>
      <c r="TKY145" s="6"/>
      <c r="TKZ145" s="6"/>
      <c r="TLA145" s="6"/>
      <c r="TLB145" s="6"/>
      <c r="TLC145" s="6"/>
      <c r="TLD145" s="6"/>
      <c r="TLE145" s="6"/>
      <c r="TLF145" s="6"/>
      <c r="TLG145" s="6"/>
      <c r="TLH145" s="6"/>
      <c r="TLI145" s="6"/>
      <c r="TLJ145" s="6"/>
      <c r="TLK145" s="6"/>
      <c r="TLL145" s="6"/>
      <c r="TLM145" s="6"/>
      <c r="TLN145" s="6"/>
      <c r="TLO145" s="6"/>
      <c r="TLP145" s="6"/>
      <c r="TLQ145" s="6"/>
      <c r="TLR145" s="6"/>
      <c r="TLS145" s="6"/>
      <c r="TLT145" s="6"/>
      <c r="TLU145" s="6"/>
      <c r="TLV145" s="6"/>
      <c r="TLW145" s="6"/>
      <c r="TLX145" s="6"/>
      <c r="TLY145" s="6"/>
      <c r="TLZ145" s="6"/>
      <c r="TMA145" s="6"/>
      <c r="TMB145" s="6"/>
      <c r="TMC145" s="6"/>
      <c r="TMD145" s="6"/>
      <c r="TME145" s="6"/>
      <c r="TMF145" s="6"/>
      <c r="TMG145" s="6"/>
      <c r="TMH145" s="6"/>
      <c r="TMI145" s="6"/>
      <c r="TMJ145" s="6"/>
      <c r="TMK145" s="6"/>
      <c r="TML145" s="6"/>
      <c r="TMM145" s="6"/>
      <c r="TMN145" s="6"/>
      <c r="TMO145" s="6"/>
      <c r="TMP145" s="6"/>
      <c r="TMQ145" s="6"/>
      <c r="TMR145" s="6"/>
      <c r="TMS145" s="6"/>
      <c r="TMT145" s="6"/>
      <c r="TMU145" s="6"/>
      <c r="TMV145" s="6"/>
      <c r="TMW145" s="6"/>
      <c r="TMX145" s="6"/>
      <c r="TMY145" s="6"/>
      <c r="TMZ145" s="6"/>
      <c r="TNA145" s="6"/>
      <c r="TNB145" s="6"/>
      <c r="TNC145" s="6"/>
      <c r="TND145" s="6"/>
      <c r="TNE145" s="6"/>
      <c r="TNF145" s="6"/>
      <c r="TNG145" s="6"/>
      <c r="TNH145" s="6"/>
      <c r="TNI145" s="6"/>
      <c r="TNJ145" s="6"/>
      <c r="TNK145" s="6"/>
      <c r="TNL145" s="6"/>
      <c r="TNM145" s="6"/>
      <c r="TNN145" s="6"/>
      <c r="TNO145" s="6"/>
      <c r="TNP145" s="6"/>
      <c r="TNQ145" s="6"/>
      <c r="TNR145" s="6"/>
      <c r="TNS145" s="6"/>
      <c r="TNT145" s="6"/>
      <c r="TNU145" s="6"/>
      <c r="TNV145" s="6"/>
      <c r="TNW145" s="6"/>
      <c r="TNX145" s="6"/>
      <c r="TNY145" s="6"/>
      <c r="TNZ145" s="6"/>
      <c r="TOA145" s="6"/>
      <c r="TOB145" s="6"/>
      <c r="TOC145" s="6"/>
      <c r="TOD145" s="6"/>
      <c r="TOE145" s="6"/>
      <c r="TOF145" s="6"/>
      <c r="TOG145" s="6"/>
      <c r="TOH145" s="6"/>
      <c r="TOI145" s="6"/>
      <c r="TOJ145" s="6"/>
      <c r="TOK145" s="6"/>
      <c r="TOL145" s="6"/>
      <c r="TOM145" s="6"/>
      <c r="TON145" s="6"/>
      <c r="TOO145" s="6"/>
      <c r="TOP145" s="6"/>
      <c r="TOQ145" s="6"/>
      <c r="TOR145" s="6"/>
      <c r="TOS145" s="6"/>
      <c r="TOT145" s="6"/>
      <c r="TOU145" s="6"/>
      <c r="TOV145" s="6"/>
      <c r="TOW145" s="6"/>
      <c r="TOX145" s="6"/>
      <c r="TOY145" s="6"/>
      <c r="TOZ145" s="6"/>
      <c r="TPA145" s="6"/>
      <c r="TPB145" s="6"/>
      <c r="TPC145" s="6"/>
      <c r="TPD145" s="6"/>
      <c r="TPE145" s="6"/>
      <c r="TPF145" s="6"/>
      <c r="TPG145" s="6"/>
      <c r="TPH145" s="6"/>
      <c r="TPI145" s="6"/>
      <c r="TPJ145" s="6"/>
      <c r="TPK145" s="6"/>
      <c r="TPL145" s="6"/>
      <c r="TPM145" s="6"/>
      <c r="TPN145" s="6"/>
      <c r="TPO145" s="6"/>
      <c r="TPP145" s="6"/>
      <c r="TPQ145" s="6"/>
      <c r="TPR145" s="6"/>
      <c r="TPS145" s="6"/>
      <c r="TPT145" s="6"/>
      <c r="TPU145" s="6"/>
      <c r="TPV145" s="6"/>
      <c r="TPW145" s="6"/>
      <c r="TPX145" s="6"/>
      <c r="TPY145" s="6"/>
      <c r="TPZ145" s="6"/>
      <c r="TQA145" s="6"/>
      <c r="TQB145" s="6"/>
      <c r="TQC145" s="6"/>
      <c r="TQD145" s="6"/>
      <c r="TQE145" s="6"/>
      <c r="TQF145" s="6"/>
      <c r="TQG145" s="6"/>
      <c r="TQH145" s="6"/>
      <c r="TQI145" s="6"/>
      <c r="TQJ145" s="6"/>
      <c r="TQK145" s="6"/>
      <c r="TQL145" s="6"/>
      <c r="TQM145" s="6"/>
      <c r="TQN145" s="6"/>
      <c r="TQO145" s="6"/>
      <c r="TQP145" s="6"/>
      <c r="TQQ145" s="6"/>
      <c r="TQR145" s="6"/>
      <c r="TQS145" s="6"/>
      <c r="TQT145" s="6"/>
      <c r="TQU145" s="6"/>
      <c r="TQV145" s="6"/>
      <c r="TQW145" s="6"/>
      <c r="TQX145" s="6"/>
      <c r="TQY145" s="6"/>
      <c r="TQZ145" s="6"/>
      <c r="TRA145" s="6"/>
      <c r="TRB145" s="6"/>
      <c r="TRC145" s="6"/>
      <c r="TRD145" s="6"/>
      <c r="TRE145" s="6"/>
      <c r="TRF145" s="6"/>
      <c r="TRG145" s="6"/>
      <c r="TRH145" s="6"/>
      <c r="TRI145" s="6"/>
      <c r="TRJ145" s="6"/>
      <c r="TRK145" s="6"/>
      <c r="TRL145" s="6"/>
      <c r="TRM145" s="6"/>
      <c r="TRN145" s="6"/>
      <c r="TRO145" s="6"/>
      <c r="TRP145" s="6"/>
      <c r="TRQ145" s="6"/>
      <c r="TRR145" s="6"/>
      <c r="TRS145" s="6"/>
      <c r="TRT145" s="6"/>
      <c r="TRU145" s="6"/>
      <c r="TRV145" s="6"/>
      <c r="TRW145" s="6"/>
      <c r="TRX145" s="6"/>
      <c r="TRY145" s="6"/>
      <c r="TRZ145" s="6"/>
      <c r="TSA145" s="6"/>
      <c r="TSB145" s="6"/>
      <c r="TSC145" s="6"/>
      <c r="TSD145" s="6"/>
      <c r="TSE145" s="6"/>
      <c r="TSF145" s="6"/>
      <c r="TSG145" s="6"/>
      <c r="TSH145" s="6"/>
      <c r="TSI145" s="6"/>
      <c r="TSJ145" s="6"/>
      <c r="TSK145" s="6"/>
      <c r="TSL145" s="6"/>
      <c r="TSM145" s="6"/>
      <c r="TSN145" s="6"/>
      <c r="TSO145" s="6"/>
      <c r="TSP145" s="6"/>
      <c r="TSQ145" s="6"/>
      <c r="TSR145" s="6"/>
      <c r="TSS145" s="6"/>
      <c r="TST145" s="6"/>
      <c r="TSU145" s="6"/>
      <c r="TSV145" s="6"/>
      <c r="TSW145" s="6"/>
      <c r="TSX145" s="6"/>
      <c r="TSY145" s="6"/>
      <c r="TSZ145" s="6"/>
      <c r="TTA145" s="6"/>
      <c r="TTB145" s="6"/>
      <c r="TTC145" s="6"/>
      <c r="TTD145" s="6"/>
      <c r="TTE145" s="6"/>
      <c r="TTF145" s="6"/>
      <c r="TTG145" s="6"/>
      <c r="TTH145" s="6"/>
      <c r="TTI145" s="6"/>
      <c r="TTJ145" s="6"/>
      <c r="TTK145" s="6"/>
      <c r="TTL145" s="6"/>
      <c r="TTM145" s="6"/>
      <c r="TTN145" s="6"/>
      <c r="TTO145" s="6"/>
      <c r="TTP145" s="6"/>
      <c r="TTQ145" s="6"/>
      <c r="TTR145" s="6"/>
      <c r="TTS145" s="6"/>
      <c r="TTT145" s="6"/>
      <c r="TTU145" s="6"/>
      <c r="TTV145" s="6"/>
      <c r="TTW145" s="6"/>
      <c r="TTX145" s="6"/>
      <c r="TTY145" s="6"/>
      <c r="TTZ145" s="6"/>
      <c r="TUA145" s="6"/>
      <c r="TUB145" s="6"/>
      <c r="TUC145" s="6"/>
      <c r="TUD145" s="6"/>
      <c r="TUE145" s="6"/>
      <c r="TUF145" s="6"/>
      <c r="TUG145" s="6"/>
      <c r="TUH145" s="6"/>
      <c r="TUI145" s="6"/>
      <c r="TUJ145" s="6"/>
      <c r="TUK145" s="6"/>
      <c r="TUL145" s="6"/>
      <c r="TUM145" s="6"/>
      <c r="TUN145" s="6"/>
      <c r="TUO145" s="6"/>
      <c r="TUP145" s="6"/>
      <c r="TUQ145" s="6"/>
      <c r="TUR145" s="6"/>
      <c r="TUS145" s="6"/>
      <c r="TUT145" s="6"/>
      <c r="TUU145" s="6"/>
      <c r="TUV145" s="6"/>
      <c r="TUW145" s="6"/>
      <c r="TUX145" s="6"/>
      <c r="TUY145" s="6"/>
      <c r="TUZ145" s="6"/>
      <c r="TVA145" s="6"/>
      <c r="TVB145" s="6"/>
      <c r="TVC145" s="6"/>
      <c r="TVD145" s="6"/>
      <c r="TVE145" s="6"/>
      <c r="TVF145" s="6"/>
      <c r="TVG145" s="6"/>
      <c r="TVH145" s="6"/>
      <c r="TVI145" s="6"/>
      <c r="TVJ145" s="6"/>
      <c r="TVK145" s="6"/>
      <c r="TVL145" s="6"/>
      <c r="TVM145" s="6"/>
      <c r="TVN145" s="6"/>
      <c r="TVO145" s="6"/>
      <c r="TVP145" s="6"/>
      <c r="TVQ145" s="6"/>
      <c r="TVR145" s="6"/>
      <c r="TVS145" s="6"/>
      <c r="TVT145" s="6"/>
      <c r="TVU145" s="6"/>
      <c r="TVV145" s="6"/>
      <c r="TVW145" s="6"/>
      <c r="TVX145" s="6"/>
      <c r="TVY145" s="6"/>
      <c r="TVZ145" s="6"/>
      <c r="TWA145" s="6"/>
      <c r="TWB145" s="6"/>
      <c r="TWC145" s="6"/>
      <c r="TWD145" s="6"/>
      <c r="TWE145" s="6"/>
      <c r="TWF145" s="6"/>
      <c r="TWG145" s="6"/>
      <c r="TWH145" s="6"/>
      <c r="TWI145" s="6"/>
      <c r="TWJ145" s="6"/>
      <c r="TWK145" s="6"/>
      <c r="TWL145" s="6"/>
      <c r="TWM145" s="6"/>
      <c r="TWN145" s="6"/>
      <c r="TWO145" s="6"/>
      <c r="TWP145" s="6"/>
      <c r="TWQ145" s="6"/>
      <c r="TWR145" s="6"/>
      <c r="TWS145" s="6"/>
      <c r="TWT145" s="6"/>
      <c r="TWU145" s="6"/>
      <c r="TWV145" s="6"/>
      <c r="TWW145" s="6"/>
      <c r="TWX145" s="6"/>
      <c r="TWY145" s="6"/>
      <c r="TWZ145" s="6"/>
      <c r="TXA145" s="6"/>
      <c r="TXB145" s="6"/>
      <c r="TXC145" s="6"/>
      <c r="TXD145" s="6"/>
      <c r="TXE145" s="6"/>
      <c r="TXF145" s="6"/>
      <c r="TXG145" s="6"/>
      <c r="TXH145" s="6"/>
      <c r="TXI145" s="6"/>
      <c r="TXJ145" s="6"/>
      <c r="TXK145" s="6"/>
      <c r="TXL145" s="6"/>
      <c r="TXM145" s="6"/>
      <c r="TXN145" s="6"/>
      <c r="TXO145" s="6"/>
      <c r="TXP145" s="6"/>
      <c r="TXQ145" s="6"/>
      <c r="TXR145" s="6"/>
      <c r="TXS145" s="6"/>
      <c r="TXT145" s="6"/>
      <c r="TXU145" s="6"/>
      <c r="TXV145" s="6"/>
      <c r="TXW145" s="6"/>
      <c r="TXX145" s="6"/>
      <c r="TXY145" s="6"/>
      <c r="TXZ145" s="6"/>
      <c r="TYA145" s="6"/>
      <c r="TYB145" s="6"/>
      <c r="TYC145" s="6"/>
      <c r="TYD145" s="6"/>
      <c r="TYE145" s="6"/>
      <c r="TYF145" s="6"/>
      <c r="TYG145" s="6"/>
      <c r="TYH145" s="6"/>
      <c r="TYI145" s="6"/>
      <c r="TYJ145" s="6"/>
      <c r="TYK145" s="6"/>
      <c r="TYL145" s="6"/>
      <c r="TYM145" s="6"/>
      <c r="TYN145" s="6"/>
      <c r="TYO145" s="6"/>
      <c r="TYP145" s="6"/>
      <c r="TYQ145" s="6"/>
      <c r="TYR145" s="6"/>
      <c r="TYS145" s="6"/>
      <c r="TYT145" s="6"/>
      <c r="TYU145" s="6"/>
      <c r="TYV145" s="6"/>
      <c r="TYW145" s="6"/>
      <c r="TYX145" s="6"/>
      <c r="TYY145" s="6"/>
      <c r="TYZ145" s="6"/>
      <c r="TZA145" s="6"/>
      <c r="TZB145" s="6"/>
      <c r="TZC145" s="6"/>
      <c r="TZD145" s="6"/>
      <c r="TZE145" s="6"/>
      <c r="TZF145" s="6"/>
      <c r="TZG145" s="6"/>
      <c r="TZH145" s="6"/>
      <c r="TZI145" s="6"/>
      <c r="TZJ145" s="6"/>
      <c r="TZK145" s="6"/>
      <c r="TZL145" s="6"/>
      <c r="TZM145" s="6"/>
      <c r="TZN145" s="6"/>
      <c r="TZO145" s="6"/>
      <c r="TZP145" s="6"/>
      <c r="TZQ145" s="6"/>
      <c r="TZR145" s="6"/>
      <c r="TZS145" s="6"/>
      <c r="TZT145" s="6"/>
      <c r="TZU145" s="6"/>
      <c r="TZV145" s="6"/>
      <c r="TZW145" s="6"/>
      <c r="TZX145" s="6"/>
      <c r="TZY145" s="6"/>
      <c r="TZZ145" s="6"/>
      <c r="UAA145" s="6"/>
      <c r="UAB145" s="6"/>
      <c r="UAC145" s="6"/>
      <c r="UAD145" s="6"/>
      <c r="UAE145" s="6"/>
      <c r="UAF145" s="6"/>
      <c r="UAG145" s="6"/>
      <c r="UAH145" s="6"/>
      <c r="UAI145" s="6"/>
      <c r="UAJ145" s="6"/>
      <c r="UAK145" s="6"/>
      <c r="UAL145" s="6"/>
      <c r="UAM145" s="6"/>
      <c r="UAN145" s="6"/>
      <c r="UAO145" s="6"/>
      <c r="UAP145" s="6"/>
      <c r="UAQ145" s="6"/>
      <c r="UAR145" s="6"/>
      <c r="UAS145" s="6"/>
      <c r="UAT145" s="6"/>
      <c r="UAU145" s="6"/>
      <c r="UAV145" s="6"/>
      <c r="UAW145" s="6"/>
      <c r="UAX145" s="6"/>
      <c r="UAY145" s="6"/>
      <c r="UAZ145" s="6"/>
      <c r="UBA145" s="6"/>
      <c r="UBB145" s="6"/>
      <c r="UBC145" s="6"/>
      <c r="UBD145" s="6"/>
      <c r="UBE145" s="6"/>
      <c r="UBF145" s="6"/>
      <c r="UBG145" s="6"/>
      <c r="UBH145" s="6"/>
      <c r="UBI145" s="6"/>
      <c r="UBJ145" s="6"/>
      <c r="UBK145" s="6"/>
      <c r="UBL145" s="6"/>
      <c r="UBM145" s="6"/>
      <c r="UBN145" s="6"/>
      <c r="UBO145" s="6"/>
      <c r="UBP145" s="6"/>
      <c r="UBQ145" s="6"/>
      <c r="UBR145" s="6"/>
      <c r="UBS145" s="6"/>
      <c r="UBT145" s="6"/>
      <c r="UBU145" s="6"/>
      <c r="UBV145" s="6"/>
      <c r="UBW145" s="6"/>
      <c r="UBX145" s="6"/>
      <c r="UBY145" s="6"/>
      <c r="UBZ145" s="6"/>
      <c r="UCA145" s="6"/>
      <c r="UCB145" s="6"/>
      <c r="UCC145" s="6"/>
      <c r="UCD145" s="6"/>
      <c r="UCE145" s="6"/>
      <c r="UCF145" s="6"/>
      <c r="UCG145" s="6"/>
      <c r="UCH145" s="6"/>
      <c r="UCI145" s="6"/>
      <c r="UCJ145" s="6"/>
      <c r="UCK145" s="6"/>
      <c r="UCL145" s="6"/>
      <c r="UCM145" s="6"/>
      <c r="UCN145" s="6"/>
      <c r="UCO145" s="6"/>
      <c r="UCP145" s="6"/>
      <c r="UCQ145" s="6"/>
      <c r="UCR145" s="6"/>
      <c r="UCS145" s="6"/>
      <c r="UCT145" s="6"/>
      <c r="UCU145" s="6"/>
      <c r="UCV145" s="6"/>
      <c r="UCW145" s="6"/>
      <c r="UCX145" s="6"/>
      <c r="UCY145" s="6"/>
      <c r="UCZ145" s="6"/>
      <c r="UDA145" s="6"/>
      <c r="UDB145" s="6"/>
      <c r="UDC145" s="6"/>
      <c r="UDD145" s="6"/>
      <c r="UDE145" s="6"/>
      <c r="UDF145" s="6"/>
      <c r="UDG145" s="6"/>
      <c r="UDH145" s="6"/>
      <c r="UDI145" s="6"/>
      <c r="UDJ145" s="6"/>
      <c r="UDK145" s="6"/>
      <c r="UDL145" s="6"/>
      <c r="UDM145" s="6"/>
      <c r="UDN145" s="6"/>
      <c r="UDO145" s="6"/>
      <c r="UDP145" s="6"/>
      <c r="UDQ145" s="6"/>
      <c r="UDR145" s="6"/>
      <c r="UDS145" s="6"/>
      <c r="UDT145" s="6"/>
      <c r="UDU145" s="6"/>
      <c r="UDV145" s="6"/>
      <c r="UDW145" s="6"/>
      <c r="UDX145" s="6"/>
      <c r="UDY145" s="6"/>
      <c r="UDZ145" s="6"/>
      <c r="UEA145" s="6"/>
      <c r="UEB145" s="6"/>
      <c r="UEC145" s="6"/>
      <c r="UED145" s="6"/>
      <c r="UEE145" s="6"/>
      <c r="UEF145" s="6"/>
      <c r="UEG145" s="6"/>
      <c r="UEH145" s="6"/>
      <c r="UEI145" s="6"/>
      <c r="UEJ145" s="6"/>
      <c r="UEK145" s="6"/>
      <c r="UEL145" s="6"/>
      <c r="UEM145" s="6"/>
      <c r="UEN145" s="6"/>
      <c r="UEO145" s="6"/>
      <c r="UEP145" s="6"/>
      <c r="UEQ145" s="6"/>
      <c r="UER145" s="6"/>
      <c r="UES145" s="6"/>
      <c r="UET145" s="6"/>
      <c r="UEU145" s="6"/>
      <c r="UEV145" s="6"/>
      <c r="UEW145" s="6"/>
      <c r="UEX145" s="6"/>
      <c r="UEY145" s="6"/>
      <c r="UEZ145" s="6"/>
      <c r="UFA145" s="6"/>
      <c r="UFB145" s="6"/>
      <c r="UFC145" s="6"/>
      <c r="UFD145" s="6"/>
      <c r="UFE145" s="6"/>
      <c r="UFF145" s="6"/>
      <c r="UFG145" s="6"/>
      <c r="UFH145" s="6"/>
      <c r="UFI145" s="6"/>
      <c r="UFJ145" s="6"/>
      <c r="UFK145" s="6"/>
      <c r="UFL145" s="6"/>
      <c r="UFM145" s="6"/>
      <c r="UFN145" s="6"/>
      <c r="UFO145" s="6"/>
      <c r="UFP145" s="6"/>
      <c r="UFQ145" s="6"/>
      <c r="UFR145" s="6"/>
      <c r="UFS145" s="6"/>
      <c r="UFT145" s="6"/>
      <c r="UFU145" s="6"/>
      <c r="UFV145" s="6"/>
      <c r="UFW145" s="6"/>
      <c r="UFX145" s="6"/>
      <c r="UFY145" s="6"/>
      <c r="UFZ145" s="6"/>
      <c r="UGA145" s="6"/>
      <c r="UGB145" s="6"/>
      <c r="UGC145" s="6"/>
      <c r="UGD145" s="6"/>
      <c r="UGE145" s="6"/>
      <c r="UGF145" s="6"/>
      <c r="UGG145" s="6"/>
      <c r="UGH145" s="6"/>
      <c r="UGI145" s="6"/>
      <c r="UGJ145" s="6"/>
      <c r="UGK145" s="6"/>
      <c r="UGL145" s="6"/>
      <c r="UGM145" s="6"/>
      <c r="UGN145" s="6"/>
      <c r="UGO145" s="6"/>
      <c r="UGP145" s="6"/>
      <c r="UGQ145" s="6"/>
      <c r="UGR145" s="6"/>
      <c r="UGS145" s="6"/>
      <c r="UGT145" s="6"/>
      <c r="UGU145" s="6"/>
      <c r="UGV145" s="6"/>
      <c r="UGW145" s="6"/>
      <c r="UGX145" s="6"/>
      <c r="UGY145" s="6"/>
      <c r="UGZ145" s="6"/>
      <c r="UHA145" s="6"/>
      <c r="UHB145" s="6"/>
      <c r="UHC145" s="6"/>
      <c r="UHD145" s="6"/>
      <c r="UHE145" s="6"/>
      <c r="UHF145" s="6"/>
      <c r="UHG145" s="6"/>
      <c r="UHH145" s="6"/>
      <c r="UHI145" s="6"/>
      <c r="UHJ145" s="6"/>
      <c r="UHK145" s="6"/>
      <c r="UHL145" s="6"/>
      <c r="UHM145" s="6"/>
      <c r="UHN145" s="6"/>
      <c r="UHO145" s="6"/>
      <c r="UHP145" s="6"/>
      <c r="UHQ145" s="6"/>
      <c r="UHR145" s="6"/>
      <c r="UHS145" s="6"/>
      <c r="UHT145" s="6"/>
      <c r="UHU145" s="6"/>
      <c r="UHV145" s="6"/>
      <c r="UHW145" s="6"/>
      <c r="UHX145" s="6"/>
      <c r="UHY145" s="6"/>
      <c r="UHZ145" s="6"/>
      <c r="UIA145" s="6"/>
      <c r="UIB145" s="6"/>
      <c r="UIC145" s="6"/>
      <c r="UID145" s="6"/>
      <c r="UIE145" s="6"/>
      <c r="UIF145" s="6"/>
      <c r="UIG145" s="6"/>
      <c r="UIH145" s="6"/>
      <c r="UII145" s="6"/>
      <c r="UIJ145" s="6"/>
      <c r="UIK145" s="6"/>
      <c r="UIL145" s="6"/>
      <c r="UIM145" s="6"/>
      <c r="UIN145" s="6"/>
      <c r="UIO145" s="6"/>
      <c r="UIP145" s="6"/>
      <c r="UIQ145" s="6"/>
      <c r="UIR145" s="6"/>
      <c r="UIS145" s="6"/>
      <c r="UIT145" s="6"/>
      <c r="UIU145" s="6"/>
      <c r="UIV145" s="6"/>
      <c r="UIW145" s="6"/>
      <c r="UIX145" s="6"/>
      <c r="UIY145" s="6"/>
      <c r="UIZ145" s="6"/>
      <c r="UJA145" s="6"/>
      <c r="UJB145" s="6"/>
      <c r="UJC145" s="6"/>
      <c r="UJD145" s="6"/>
      <c r="UJE145" s="6"/>
      <c r="UJF145" s="6"/>
      <c r="UJG145" s="6"/>
      <c r="UJH145" s="6"/>
      <c r="UJI145" s="6"/>
      <c r="UJJ145" s="6"/>
      <c r="UJK145" s="6"/>
      <c r="UJL145" s="6"/>
      <c r="UJM145" s="6"/>
      <c r="UJN145" s="6"/>
      <c r="UJO145" s="6"/>
      <c r="UJP145" s="6"/>
      <c r="UJQ145" s="6"/>
      <c r="UJR145" s="6"/>
      <c r="UJS145" s="6"/>
      <c r="UJT145" s="6"/>
      <c r="UJU145" s="6"/>
      <c r="UJV145" s="6"/>
      <c r="UJW145" s="6"/>
      <c r="UJX145" s="6"/>
      <c r="UJY145" s="6"/>
      <c r="UJZ145" s="6"/>
      <c r="UKA145" s="6"/>
      <c r="UKB145" s="6"/>
      <c r="UKC145" s="6"/>
      <c r="UKD145" s="6"/>
      <c r="UKE145" s="6"/>
      <c r="UKF145" s="6"/>
      <c r="UKG145" s="6"/>
      <c r="UKH145" s="6"/>
      <c r="UKI145" s="6"/>
      <c r="UKJ145" s="6"/>
      <c r="UKK145" s="6"/>
      <c r="UKL145" s="6"/>
      <c r="UKM145" s="6"/>
      <c r="UKN145" s="6"/>
      <c r="UKO145" s="6"/>
      <c r="UKP145" s="6"/>
      <c r="UKQ145" s="6"/>
      <c r="UKR145" s="6"/>
      <c r="UKS145" s="6"/>
      <c r="UKT145" s="6"/>
      <c r="UKU145" s="6"/>
      <c r="UKV145" s="6"/>
      <c r="UKW145" s="6"/>
      <c r="UKX145" s="6"/>
      <c r="UKY145" s="6"/>
      <c r="UKZ145" s="6"/>
      <c r="ULA145" s="6"/>
      <c r="ULB145" s="6"/>
      <c r="ULC145" s="6"/>
      <c r="ULD145" s="6"/>
      <c r="ULE145" s="6"/>
      <c r="ULF145" s="6"/>
      <c r="ULG145" s="6"/>
      <c r="ULH145" s="6"/>
      <c r="ULI145" s="6"/>
      <c r="ULJ145" s="6"/>
      <c r="ULK145" s="6"/>
      <c r="ULL145" s="6"/>
      <c r="ULM145" s="6"/>
      <c r="ULN145" s="6"/>
      <c r="ULO145" s="6"/>
      <c r="ULP145" s="6"/>
      <c r="ULQ145" s="6"/>
      <c r="ULR145" s="6"/>
      <c r="ULS145" s="6"/>
      <c r="ULT145" s="6"/>
      <c r="ULU145" s="6"/>
      <c r="ULV145" s="6"/>
      <c r="ULW145" s="6"/>
      <c r="ULX145" s="6"/>
      <c r="ULY145" s="6"/>
      <c r="ULZ145" s="6"/>
      <c r="UMA145" s="6"/>
      <c r="UMB145" s="6"/>
      <c r="UMC145" s="6"/>
      <c r="UMD145" s="6"/>
      <c r="UME145" s="6"/>
      <c r="UMF145" s="6"/>
      <c r="UMG145" s="6"/>
      <c r="UMH145" s="6"/>
      <c r="UMI145" s="6"/>
      <c r="UMJ145" s="6"/>
      <c r="UMK145" s="6"/>
      <c r="UML145" s="6"/>
      <c r="UMM145" s="6"/>
      <c r="UMN145" s="6"/>
      <c r="UMO145" s="6"/>
      <c r="UMP145" s="6"/>
      <c r="UMQ145" s="6"/>
      <c r="UMR145" s="6"/>
      <c r="UMS145" s="6"/>
      <c r="UMT145" s="6"/>
      <c r="UMU145" s="6"/>
      <c r="UMV145" s="6"/>
      <c r="UMW145" s="6"/>
      <c r="UMX145" s="6"/>
      <c r="UMY145" s="6"/>
      <c r="UMZ145" s="6"/>
      <c r="UNA145" s="6"/>
      <c r="UNB145" s="6"/>
      <c r="UNC145" s="6"/>
      <c r="UND145" s="6"/>
      <c r="UNE145" s="6"/>
      <c r="UNF145" s="6"/>
      <c r="UNG145" s="6"/>
      <c r="UNH145" s="6"/>
      <c r="UNI145" s="6"/>
      <c r="UNJ145" s="6"/>
      <c r="UNK145" s="6"/>
      <c r="UNL145" s="6"/>
      <c r="UNM145" s="6"/>
      <c r="UNN145" s="6"/>
      <c r="UNO145" s="6"/>
      <c r="UNP145" s="6"/>
      <c r="UNQ145" s="6"/>
      <c r="UNR145" s="6"/>
      <c r="UNS145" s="6"/>
      <c r="UNT145" s="6"/>
      <c r="UNU145" s="6"/>
      <c r="UNV145" s="6"/>
      <c r="UNW145" s="6"/>
      <c r="UNX145" s="6"/>
      <c r="UNY145" s="6"/>
      <c r="UNZ145" s="6"/>
      <c r="UOA145" s="6"/>
      <c r="UOB145" s="6"/>
      <c r="UOC145" s="6"/>
      <c r="UOD145" s="6"/>
      <c r="UOE145" s="6"/>
      <c r="UOF145" s="6"/>
      <c r="UOG145" s="6"/>
      <c r="UOH145" s="6"/>
      <c r="UOI145" s="6"/>
      <c r="UOJ145" s="6"/>
      <c r="UOK145" s="6"/>
      <c r="UOL145" s="6"/>
      <c r="UOM145" s="6"/>
      <c r="UON145" s="6"/>
      <c r="UOO145" s="6"/>
      <c r="UOP145" s="6"/>
      <c r="UOQ145" s="6"/>
      <c r="UOR145" s="6"/>
      <c r="UOS145" s="6"/>
      <c r="UOT145" s="6"/>
      <c r="UOU145" s="6"/>
      <c r="UOV145" s="6"/>
      <c r="UOW145" s="6"/>
      <c r="UOX145" s="6"/>
      <c r="UOY145" s="6"/>
      <c r="UOZ145" s="6"/>
      <c r="UPA145" s="6"/>
      <c r="UPB145" s="6"/>
      <c r="UPC145" s="6"/>
      <c r="UPD145" s="6"/>
      <c r="UPE145" s="6"/>
      <c r="UPF145" s="6"/>
      <c r="UPG145" s="6"/>
      <c r="UPH145" s="6"/>
      <c r="UPI145" s="6"/>
      <c r="UPJ145" s="6"/>
      <c r="UPK145" s="6"/>
      <c r="UPL145" s="6"/>
      <c r="UPM145" s="6"/>
      <c r="UPN145" s="6"/>
      <c r="UPO145" s="6"/>
      <c r="UPP145" s="6"/>
      <c r="UPQ145" s="6"/>
      <c r="UPR145" s="6"/>
      <c r="UPS145" s="6"/>
      <c r="UPT145" s="6"/>
      <c r="UPU145" s="6"/>
      <c r="UPV145" s="6"/>
      <c r="UPW145" s="6"/>
      <c r="UPX145" s="6"/>
      <c r="UPY145" s="6"/>
      <c r="UPZ145" s="6"/>
      <c r="UQA145" s="6"/>
      <c r="UQB145" s="6"/>
      <c r="UQC145" s="6"/>
      <c r="UQD145" s="6"/>
      <c r="UQE145" s="6"/>
      <c r="UQF145" s="6"/>
      <c r="UQG145" s="6"/>
      <c r="UQH145" s="6"/>
      <c r="UQI145" s="6"/>
      <c r="UQJ145" s="6"/>
      <c r="UQK145" s="6"/>
      <c r="UQL145" s="6"/>
      <c r="UQM145" s="6"/>
      <c r="UQN145" s="6"/>
      <c r="UQO145" s="6"/>
      <c r="UQP145" s="6"/>
      <c r="UQQ145" s="6"/>
      <c r="UQR145" s="6"/>
      <c r="UQS145" s="6"/>
      <c r="UQT145" s="6"/>
      <c r="UQU145" s="6"/>
      <c r="UQV145" s="6"/>
      <c r="UQW145" s="6"/>
      <c r="UQX145" s="6"/>
      <c r="UQY145" s="6"/>
      <c r="UQZ145" s="6"/>
      <c r="URA145" s="6"/>
      <c r="URB145" s="6"/>
      <c r="URC145" s="6"/>
      <c r="URD145" s="6"/>
      <c r="URE145" s="6"/>
      <c r="URF145" s="6"/>
      <c r="URG145" s="6"/>
      <c r="URH145" s="6"/>
      <c r="URI145" s="6"/>
      <c r="URJ145" s="6"/>
      <c r="URK145" s="6"/>
      <c r="URL145" s="6"/>
      <c r="URM145" s="6"/>
      <c r="URN145" s="6"/>
      <c r="URO145" s="6"/>
      <c r="URP145" s="6"/>
      <c r="URQ145" s="6"/>
      <c r="URR145" s="6"/>
      <c r="URS145" s="6"/>
      <c r="URT145" s="6"/>
      <c r="URU145" s="6"/>
      <c r="URV145" s="6"/>
      <c r="URW145" s="6"/>
      <c r="URX145" s="6"/>
      <c r="URY145" s="6"/>
      <c r="URZ145" s="6"/>
      <c r="USA145" s="6"/>
      <c r="USB145" s="6"/>
      <c r="USC145" s="6"/>
      <c r="USD145" s="6"/>
      <c r="USE145" s="6"/>
      <c r="USF145" s="6"/>
      <c r="USG145" s="6"/>
      <c r="USH145" s="6"/>
      <c r="USI145" s="6"/>
      <c r="USJ145" s="6"/>
      <c r="USK145" s="6"/>
      <c r="USL145" s="6"/>
      <c r="USM145" s="6"/>
      <c r="USN145" s="6"/>
      <c r="USO145" s="6"/>
      <c r="USP145" s="6"/>
      <c r="USQ145" s="6"/>
      <c r="USR145" s="6"/>
      <c r="USS145" s="6"/>
      <c r="UST145" s="6"/>
      <c r="USU145" s="6"/>
      <c r="USV145" s="6"/>
      <c r="USW145" s="6"/>
      <c r="USX145" s="6"/>
      <c r="USY145" s="6"/>
      <c r="USZ145" s="6"/>
      <c r="UTA145" s="6"/>
      <c r="UTB145" s="6"/>
      <c r="UTC145" s="6"/>
      <c r="UTD145" s="6"/>
      <c r="UTE145" s="6"/>
      <c r="UTF145" s="6"/>
      <c r="UTG145" s="6"/>
      <c r="UTH145" s="6"/>
      <c r="UTI145" s="6"/>
      <c r="UTJ145" s="6"/>
      <c r="UTK145" s="6"/>
      <c r="UTL145" s="6"/>
      <c r="UTM145" s="6"/>
      <c r="UTN145" s="6"/>
      <c r="UTO145" s="6"/>
      <c r="UTP145" s="6"/>
      <c r="UTQ145" s="6"/>
      <c r="UTR145" s="6"/>
      <c r="UTS145" s="6"/>
      <c r="UTT145" s="6"/>
      <c r="UTU145" s="6"/>
      <c r="UTV145" s="6"/>
      <c r="UTW145" s="6"/>
      <c r="UTX145" s="6"/>
      <c r="UTY145" s="6"/>
      <c r="UTZ145" s="6"/>
      <c r="UUA145" s="6"/>
      <c r="UUB145" s="6"/>
      <c r="UUC145" s="6"/>
      <c r="UUD145" s="6"/>
      <c r="UUE145" s="6"/>
      <c r="UUF145" s="6"/>
      <c r="UUG145" s="6"/>
      <c r="UUH145" s="6"/>
      <c r="UUI145" s="6"/>
      <c r="UUJ145" s="6"/>
      <c r="UUK145" s="6"/>
      <c r="UUL145" s="6"/>
      <c r="UUM145" s="6"/>
      <c r="UUN145" s="6"/>
      <c r="UUO145" s="6"/>
      <c r="UUP145" s="6"/>
      <c r="UUQ145" s="6"/>
      <c r="UUR145" s="6"/>
      <c r="UUS145" s="6"/>
      <c r="UUT145" s="6"/>
      <c r="UUU145" s="6"/>
      <c r="UUV145" s="6"/>
      <c r="UUW145" s="6"/>
      <c r="UUX145" s="6"/>
      <c r="UUY145" s="6"/>
      <c r="UUZ145" s="6"/>
      <c r="UVA145" s="6"/>
      <c r="UVB145" s="6"/>
      <c r="UVC145" s="6"/>
      <c r="UVD145" s="6"/>
      <c r="UVE145" s="6"/>
      <c r="UVF145" s="6"/>
      <c r="UVG145" s="6"/>
      <c r="UVH145" s="6"/>
      <c r="UVI145" s="6"/>
      <c r="UVJ145" s="6"/>
      <c r="UVK145" s="6"/>
      <c r="UVL145" s="6"/>
      <c r="UVM145" s="6"/>
      <c r="UVN145" s="6"/>
      <c r="UVO145" s="6"/>
      <c r="UVP145" s="6"/>
      <c r="UVQ145" s="6"/>
      <c r="UVR145" s="6"/>
      <c r="UVS145" s="6"/>
      <c r="UVT145" s="6"/>
      <c r="UVU145" s="6"/>
      <c r="UVV145" s="6"/>
      <c r="UVW145" s="6"/>
      <c r="UVX145" s="6"/>
      <c r="UVY145" s="6"/>
      <c r="UVZ145" s="6"/>
      <c r="UWA145" s="6"/>
      <c r="UWB145" s="6"/>
      <c r="UWC145" s="6"/>
      <c r="UWD145" s="6"/>
      <c r="UWE145" s="6"/>
      <c r="UWF145" s="6"/>
      <c r="UWG145" s="6"/>
      <c r="UWH145" s="6"/>
      <c r="UWI145" s="6"/>
      <c r="UWJ145" s="6"/>
      <c r="UWK145" s="6"/>
      <c r="UWL145" s="6"/>
      <c r="UWM145" s="6"/>
      <c r="UWN145" s="6"/>
      <c r="UWO145" s="6"/>
      <c r="UWP145" s="6"/>
      <c r="UWQ145" s="6"/>
      <c r="UWR145" s="6"/>
      <c r="UWS145" s="6"/>
      <c r="UWT145" s="6"/>
      <c r="UWU145" s="6"/>
      <c r="UWV145" s="6"/>
      <c r="UWW145" s="6"/>
      <c r="UWX145" s="6"/>
      <c r="UWY145" s="6"/>
      <c r="UWZ145" s="6"/>
      <c r="UXA145" s="6"/>
      <c r="UXB145" s="6"/>
      <c r="UXC145" s="6"/>
      <c r="UXD145" s="6"/>
      <c r="UXE145" s="6"/>
      <c r="UXF145" s="6"/>
      <c r="UXG145" s="6"/>
      <c r="UXH145" s="6"/>
      <c r="UXI145" s="6"/>
      <c r="UXJ145" s="6"/>
      <c r="UXK145" s="6"/>
      <c r="UXL145" s="6"/>
      <c r="UXM145" s="6"/>
      <c r="UXN145" s="6"/>
      <c r="UXO145" s="6"/>
      <c r="UXP145" s="6"/>
      <c r="UXQ145" s="6"/>
      <c r="UXR145" s="6"/>
      <c r="UXS145" s="6"/>
      <c r="UXT145" s="6"/>
      <c r="UXU145" s="6"/>
      <c r="UXV145" s="6"/>
      <c r="UXW145" s="6"/>
      <c r="UXX145" s="6"/>
      <c r="UXY145" s="6"/>
      <c r="UXZ145" s="6"/>
      <c r="UYA145" s="6"/>
      <c r="UYB145" s="6"/>
      <c r="UYC145" s="6"/>
      <c r="UYD145" s="6"/>
      <c r="UYE145" s="6"/>
      <c r="UYF145" s="6"/>
      <c r="UYG145" s="6"/>
      <c r="UYH145" s="6"/>
      <c r="UYI145" s="6"/>
      <c r="UYJ145" s="6"/>
      <c r="UYK145" s="6"/>
      <c r="UYL145" s="6"/>
      <c r="UYM145" s="6"/>
      <c r="UYN145" s="6"/>
      <c r="UYO145" s="6"/>
      <c r="UYP145" s="6"/>
      <c r="UYQ145" s="6"/>
      <c r="UYR145" s="6"/>
      <c r="UYS145" s="6"/>
      <c r="UYT145" s="6"/>
      <c r="UYU145" s="6"/>
      <c r="UYV145" s="6"/>
      <c r="UYW145" s="6"/>
      <c r="UYX145" s="6"/>
      <c r="UYY145" s="6"/>
      <c r="UYZ145" s="6"/>
      <c r="UZA145" s="6"/>
      <c r="UZB145" s="6"/>
      <c r="UZC145" s="6"/>
      <c r="UZD145" s="6"/>
      <c r="UZE145" s="6"/>
      <c r="UZF145" s="6"/>
      <c r="UZG145" s="6"/>
      <c r="UZH145" s="6"/>
      <c r="UZI145" s="6"/>
      <c r="UZJ145" s="6"/>
      <c r="UZK145" s="6"/>
      <c r="UZL145" s="6"/>
      <c r="UZM145" s="6"/>
      <c r="UZN145" s="6"/>
      <c r="UZO145" s="6"/>
      <c r="UZP145" s="6"/>
      <c r="UZQ145" s="6"/>
      <c r="UZR145" s="6"/>
      <c r="UZS145" s="6"/>
      <c r="UZT145" s="6"/>
      <c r="UZU145" s="6"/>
      <c r="UZV145" s="6"/>
      <c r="UZW145" s="6"/>
      <c r="UZX145" s="6"/>
      <c r="UZY145" s="6"/>
      <c r="UZZ145" s="6"/>
      <c r="VAA145" s="6"/>
      <c r="VAB145" s="6"/>
      <c r="VAC145" s="6"/>
      <c r="VAD145" s="6"/>
      <c r="VAE145" s="6"/>
      <c r="VAF145" s="6"/>
      <c r="VAG145" s="6"/>
      <c r="VAH145" s="6"/>
      <c r="VAI145" s="6"/>
      <c r="VAJ145" s="6"/>
      <c r="VAK145" s="6"/>
      <c r="VAL145" s="6"/>
      <c r="VAM145" s="6"/>
      <c r="VAN145" s="6"/>
      <c r="VAO145" s="6"/>
      <c r="VAP145" s="6"/>
      <c r="VAQ145" s="6"/>
      <c r="VAR145" s="6"/>
      <c r="VAS145" s="6"/>
      <c r="VAT145" s="6"/>
      <c r="VAU145" s="6"/>
      <c r="VAV145" s="6"/>
      <c r="VAW145" s="6"/>
      <c r="VAX145" s="6"/>
      <c r="VAY145" s="6"/>
      <c r="VAZ145" s="6"/>
      <c r="VBA145" s="6"/>
      <c r="VBB145" s="6"/>
      <c r="VBC145" s="6"/>
      <c r="VBD145" s="6"/>
      <c r="VBE145" s="6"/>
      <c r="VBF145" s="6"/>
      <c r="VBG145" s="6"/>
      <c r="VBH145" s="6"/>
      <c r="VBI145" s="6"/>
      <c r="VBJ145" s="6"/>
      <c r="VBK145" s="6"/>
      <c r="VBL145" s="6"/>
      <c r="VBM145" s="6"/>
      <c r="VBN145" s="6"/>
      <c r="VBO145" s="6"/>
      <c r="VBP145" s="6"/>
      <c r="VBQ145" s="6"/>
      <c r="VBR145" s="6"/>
      <c r="VBS145" s="6"/>
      <c r="VBT145" s="6"/>
      <c r="VBU145" s="6"/>
      <c r="VBV145" s="6"/>
      <c r="VBW145" s="6"/>
      <c r="VBX145" s="6"/>
      <c r="VBY145" s="6"/>
      <c r="VBZ145" s="6"/>
      <c r="VCA145" s="6"/>
      <c r="VCB145" s="6"/>
      <c r="VCC145" s="6"/>
      <c r="VCD145" s="6"/>
      <c r="VCE145" s="6"/>
      <c r="VCF145" s="6"/>
      <c r="VCG145" s="6"/>
      <c r="VCH145" s="6"/>
      <c r="VCI145" s="6"/>
      <c r="VCJ145" s="6"/>
      <c r="VCK145" s="6"/>
      <c r="VCL145" s="6"/>
      <c r="VCM145" s="6"/>
      <c r="VCN145" s="6"/>
      <c r="VCO145" s="6"/>
      <c r="VCP145" s="6"/>
      <c r="VCQ145" s="6"/>
      <c r="VCR145" s="6"/>
      <c r="VCS145" s="6"/>
      <c r="VCT145" s="6"/>
      <c r="VCU145" s="6"/>
      <c r="VCV145" s="6"/>
      <c r="VCW145" s="6"/>
      <c r="VCX145" s="6"/>
      <c r="VCY145" s="6"/>
      <c r="VCZ145" s="6"/>
      <c r="VDA145" s="6"/>
      <c r="VDB145" s="6"/>
      <c r="VDC145" s="6"/>
      <c r="VDD145" s="6"/>
      <c r="VDE145" s="6"/>
      <c r="VDF145" s="6"/>
      <c r="VDG145" s="6"/>
      <c r="VDH145" s="6"/>
      <c r="VDI145" s="6"/>
      <c r="VDJ145" s="6"/>
      <c r="VDK145" s="6"/>
      <c r="VDL145" s="6"/>
      <c r="VDM145" s="6"/>
      <c r="VDN145" s="6"/>
      <c r="VDO145" s="6"/>
      <c r="VDP145" s="6"/>
      <c r="VDQ145" s="6"/>
      <c r="VDR145" s="6"/>
      <c r="VDS145" s="6"/>
      <c r="VDT145" s="6"/>
      <c r="VDU145" s="6"/>
      <c r="VDV145" s="6"/>
      <c r="VDW145" s="6"/>
      <c r="VDX145" s="6"/>
      <c r="VDY145" s="6"/>
      <c r="VDZ145" s="6"/>
      <c r="VEA145" s="6"/>
      <c r="VEB145" s="6"/>
      <c r="VEC145" s="6"/>
      <c r="VED145" s="6"/>
      <c r="VEE145" s="6"/>
      <c r="VEF145" s="6"/>
      <c r="VEG145" s="6"/>
      <c r="VEH145" s="6"/>
      <c r="VEI145" s="6"/>
      <c r="VEJ145" s="6"/>
      <c r="VEK145" s="6"/>
      <c r="VEL145" s="6"/>
      <c r="VEM145" s="6"/>
      <c r="VEN145" s="6"/>
      <c r="VEO145" s="6"/>
      <c r="VEP145" s="6"/>
      <c r="VEQ145" s="6"/>
      <c r="VER145" s="6"/>
      <c r="VES145" s="6"/>
      <c r="VET145" s="6"/>
      <c r="VEU145" s="6"/>
      <c r="VEV145" s="6"/>
      <c r="VEW145" s="6"/>
      <c r="VEX145" s="6"/>
      <c r="VEY145" s="6"/>
      <c r="VEZ145" s="6"/>
      <c r="VFA145" s="6"/>
      <c r="VFB145" s="6"/>
      <c r="VFC145" s="6"/>
      <c r="VFD145" s="6"/>
      <c r="VFE145" s="6"/>
      <c r="VFF145" s="6"/>
      <c r="VFG145" s="6"/>
      <c r="VFH145" s="6"/>
      <c r="VFI145" s="6"/>
      <c r="VFJ145" s="6"/>
      <c r="VFK145" s="6"/>
      <c r="VFL145" s="6"/>
      <c r="VFM145" s="6"/>
      <c r="VFN145" s="6"/>
      <c r="VFO145" s="6"/>
      <c r="VFP145" s="6"/>
      <c r="VFQ145" s="6"/>
      <c r="VFR145" s="6"/>
      <c r="VFS145" s="6"/>
      <c r="VFT145" s="6"/>
      <c r="VFU145" s="6"/>
      <c r="VFV145" s="6"/>
      <c r="VFW145" s="6"/>
      <c r="VFX145" s="6"/>
      <c r="VFY145" s="6"/>
      <c r="VFZ145" s="6"/>
      <c r="VGA145" s="6"/>
      <c r="VGB145" s="6"/>
      <c r="VGC145" s="6"/>
      <c r="VGD145" s="6"/>
      <c r="VGE145" s="6"/>
      <c r="VGF145" s="6"/>
      <c r="VGG145" s="6"/>
      <c r="VGH145" s="6"/>
      <c r="VGI145" s="6"/>
      <c r="VGJ145" s="6"/>
      <c r="VGK145" s="6"/>
      <c r="VGL145" s="6"/>
      <c r="VGM145" s="6"/>
      <c r="VGN145" s="6"/>
      <c r="VGO145" s="6"/>
      <c r="VGP145" s="6"/>
      <c r="VGQ145" s="6"/>
      <c r="VGR145" s="6"/>
      <c r="VGS145" s="6"/>
      <c r="VGT145" s="6"/>
      <c r="VGU145" s="6"/>
      <c r="VGV145" s="6"/>
      <c r="VGW145" s="6"/>
      <c r="VGX145" s="6"/>
      <c r="VGY145" s="6"/>
      <c r="VGZ145" s="6"/>
      <c r="VHA145" s="6"/>
      <c r="VHB145" s="6"/>
      <c r="VHC145" s="6"/>
      <c r="VHD145" s="6"/>
      <c r="VHE145" s="6"/>
      <c r="VHF145" s="6"/>
      <c r="VHG145" s="6"/>
      <c r="VHH145" s="6"/>
      <c r="VHI145" s="6"/>
      <c r="VHJ145" s="6"/>
      <c r="VHK145" s="6"/>
      <c r="VHL145" s="6"/>
      <c r="VHM145" s="6"/>
      <c r="VHN145" s="6"/>
      <c r="VHO145" s="6"/>
      <c r="VHP145" s="6"/>
      <c r="VHQ145" s="6"/>
      <c r="VHR145" s="6"/>
      <c r="VHS145" s="6"/>
      <c r="VHT145" s="6"/>
      <c r="VHU145" s="6"/>
      <c r="VHV145" s="6"/>
      <c r="VHW145" s="6"/>
      <c r="VHX145" s="6"/>
      <c r="VHY145" s="6"/>
      <c r="VHZ145" s="6"/>
      <c r="VIA145" s="6"/>
      <c r="VIB145" s="6"/>
      <c r="VIC145" s="6"/>
      <c r="VID145" s="6"/>
      <c r="VIE145" s="6"/>
      <c r="VIF145" s="6"/>
      <c r="VIG145" s="6"/>
      <c r="VIH145" s="6"/>
      <c r="VII145" s="6"/>
      <c r="VIJ145" s="6"/>
      <c r="VIK145" s="6"/>
      <c r="VIL145" s="6"/>
      <c r="VIM145" s="6"/>
      <c r="VIN145" s="6"/>
      <c r="VIO145" s="6"/>
      <c r="VIP145" s="6"/>
      <c r="VIQ145" s="6"/>
      <c r="VIR145" s="6"/>
      <c r="VIS145" s="6"/>
      <c r="VIT145" s="6"/>
      <c r="VIU145" s="6"/>
      <c r="VIV145" s="6"/>
      <c r="VIW145" s="6"/>
      <c r="VIX145" s="6"/>
      <c r="VIY145" s="6"/>
      <c r="VIZ145" s="6"/>
      <c r="VJA145" s="6"/>
      <c r="VJB145" s="6"/>
      <c r="VJC145" s="6"/>
      <c r="VJD145" s="6"/>
      <c r="VJE145" s="6"/>
      <c r="VJF145" s="6"/>
      <c r="VJG145" s="6"/>
      <c r="VJH145" s="6"/>
      <c r="VJI145" s="6"/>
      <c r="VJJ145" s="6"/>
      <c r="VJK145" s="6"/>
      <c r="VJL145" s="6"/>
      <c r="VJM145" s="6"/>
      <c r="VJN145" s="6"/>
      <c r="VJO145" s="6"/>
      <c r="VJP145" s="6"/>
      <c r="VJQ145" s="6"/>
      <c r="VJR145" s="6"/>
      <c r="VJS145" s="6"/>
      <c r="VJT145" s="6"/>
      <c r="VJU145" s="6"/>
      <c r="VJV145" s="6"/>
      <c r="VJW145" s="6"/>
      <c r="VJX145" s="6"/>
      <c r="VJY145" s="6"/>
      <c r="VJZ145" s="6"/>
      <c r="VKA145" s="6"/>
      <c r="VKB145" s="6"/>
      <c r="VKC145" s="6"/>
      <c r="VKD145" s="6"/>
      <c r="VKE145" s="6"/>
      <c r="VKF145" s="6"/>
      <c r="VKG145" s="6"/>
      <c r="VKH145" s="6"/>
      <c r="VKI145" s="6"/>
      <c r="VKJ145" s="6"/>
      <c r="VKK145" s="6"/>
      <c r="VKL145" s="6"/>
      <c r="VKM145" s="6"/>
      <c r="VKN145" s="6"/>
      <c r="VKO145" s="6"/>
      <c r="VKP145" s="6"/>
      <c r="VKQ145" s="6"/>
      <c r="VKR145" s="6"/>
      <c r="VKS145" s="6"/>
      <c r="VKT145" s="6"/>
      <c r="VKU145" s="6"/>
      <c r="VKV145" s="6"/>
      <c r="VKW145" s="6"/>
      <c r="VKX145" s="6"/>
      <c r="VKY145" s="6"/>
      <c r="VKZ145" s="6"/>
      <c r="VLA145" s="6"/>
      <c r="VLB145" s="6"/>
      <c r="VLC145" s="6"/>
      <c r="VLD145" s="6"/>
      <c r="VLE145" s="6"/>
      <c r="VLF145" s="6"/>
      <c r="VLG145" s="6"/>
      <c r="VLH145" s="6"/>
      <c r="VLI145" s="6"/>
      <c r="VLJ145" s="6"/>
      <c r="VLK145" s="6"/>
      <c r="VLL145" s="6"/>
      <c r="VLM145" s="6"/>
      <c r="VLN145" s="6"/>
      <c r="VLO145" s="6"/>
      <c r="VLP145" s="6"/>
      <c r="VLQ145" s="6"/>
      <c r="VLR145" s="6"/>
      <c r="VLS145" s="6"/>
      <c r="VLT145" s="6"/>
      <c r="VLU145" s="6"/>
      <c r="VLV145" s="6"/>
      <c r="VLW145" s="6"/>
      <c r="VLX145" s="6"/>
      <c r="VLY145" s="6"/>
      <c r="VLZ145" s="6"/>
      <c r="VMA145" s="6"/>
      <c r="VMB145" s="6"/>
      <c r="VMC145" s="6"/>
      <c r="VMD145" s="6"/>
      <c r="VME145" s="6"/>
      <c r="VMF145" s="6"/>
      <c r="VMG145" s="6"/>
      <c r="VMH145" s="6"/>
      <c r="VMI145" s="6"/>
      <c r="VMJ145" s="6"/>
      <c r="VMK145" s="6"/>
      <c r="VML145" s="6"/>
      <c r="VMM145" s="6"/>
      <c r="VMN145" s="6"/>
      <c r="VMO145" s="6"/>
      <c r="VMP145" s="6"/>
      <c r="VMQ145" s="6"/>
      <c r="VMR145" s="6"/>
      <c r="VMS145" s="6"/>
      <c r="VMT145" s="6"/>
      <c r="VMU145" s="6"/>
      <c r="VMV145" s="6"/>
      <c r="VMW145" s="6"/>
      <c r="VMX145" s="6"/>
      <c r="VMY145" s="6"/>
      <c r="VMZ145" s="6"/>
      <c r="VNA145" s="6"/>
      <c r="VNB145" s="6"/>
      <c r="VNC145" s="6"/>
      <c r="VND145" s="6"/>
      <c r="VNE145" s="6"/>
      <c r="VNF145" s="6"/>
      <c r="VNG145" s="6"/>
      <c r="VNH145" s="6"/>
      <c r="VNI145" s="6"/>
      <c r="VNJ145" s="6"/>
      <c r="VNK145" s="6"/>
      <c r="VNL145" s="6"/>
      <c r="VNM145" s="6"/>
      <c r="VNN145" s="6"/>
      <c r="VNO145" s="6"/>
      <c r="VNP145" s="6"/>
      <c r="VNQ145" s="6"/>
      <c r="VNR145" s="6"/>
      <c r="VNS145" s="6"/>
      <c r="VNT145" s="6"/>
      <c r="VNU145" s="6"/>
      <c r="VNV145" s="6"/>
      <c r="VNW145" s="6"/>
      <c r="VNX145" s="6"/>
      <c r="VNY145" s="6"/>
      <c r="VNZ145" s="6"/>
      <c r="VOA145" s="6"/>
      <c r="VOB145" s="6"/>
      <c r="VOC145" s="6"/>
      <c r="VOD145" s="6"/>
      <c r="VOE145" s="6"/>
      <c r="VOF145" s="6"/>
      <c r="VOG145" s="6"/>
      <c r="VOH145" s="6"/>
      <c r="VOI145" s="6"/>
      <c r="VOJ145" s="6"/>
      <c r="VOK145" s="6"/>
      <c r="VOL145" s="6"/>
      <c r="VOM145" s="6"/>
      <c r="VON145" s="6"/>
      <c r="VOO145" s="6"/>
      <c r="VOP145" s="6"/>
      <c r="VOQ145" s="6"/>
      <c r="VOR145" s="6"/>
      <c r="VOS145" s="6"/>
      <c r="VOT145" s="6"/>
      <c r="VOU145" s="6"/>
      <c r="VOV145" s="6"/>
      <c r="VOW145" s="6"/>
      <c r="VOX145" s="6"/>
      <c r="VOY145" s="6"/>
      <c r="VOZ145" s="6"/>
      <c r="VPA145" s="6"/>
      <c r="VPB145" s="6"/>
      <c r="VPC145" s="6"/>
      <c r="VPD145" s="6"/>
      <c r="VPE145" s="6"/>
      <c r="VPF145" s="6"/>
      <c r="VPG145" s="6"/>
      <c r="VPH145" s="6"/>
      <c r="VPI145" s="6"/>
      <c r="VPJ145" s="6"/>
      <c r="VPK145" s="6"/>
      <c r="VPL145" s="6"/>
      <c r="VPM145" s="6"/>
      <c r="VPN145" s="6"/>
      <c r="VPO145" s="6"/>
      <c r="VPP145" s="6"/>
      <c r="VPQ145" s="6"/>
      <c r="VPR145" s="6"/>
      <c r="VPS145" s="6"/>
      <c r="VPT145" s="6"/>
      <c r="VPU145" s="6"/>
      <c r="VPV145" s="6"/>
      <c r="VPW145" s="6"/>
      <c r="VPX145" s="6"/>
      <c r="VPY145" s="6"/>
      <c r="VPZ145" s="6"/>
      <c r="VQA145" s="6"/>
      <c r="VQB145" s="6"/>
      <c r="VQC145" s="6"/>
      <c r="VQD145" s="6"/>
      <c r="VQE145" s="6"/>
      <c r="VQF145" s="6"/>
      <c r="VQG145" s="6"/>
      <c r="VQH145" s="6"/>
      <c r="VQI145" s="6"/>
      <c r="VQJ145" s="6"/>
      <c r="VQK145" s="6"/>
      <c r="VQL145" s="6"/>
      <c r="VQM145" s="6"/>
      <c r="VQN145" s="6"/>
      <c r="VQO145" s="6"/>
      <c r="VQP145" s="6"/>
      <c r="VQQ145" s="6"/>
      <c r="VQR145" s="6"/>
      <c r="VQS145" s="6"/>
      <c r="VQT145" s="6"/>
      <c r="VQU145" s="6"/>
      <c r="VQV145" s="6"/>
      <c r="VQW145" s="6"/>
      <c r="VQX145" s="6"/>
      <c r="VQY145" s="6"/>
      <c r="VQZ145" s="6"/>
      <c r="VRA145" s="6"/>
      <c r="VRB145" s="6"/>
      <c r="VRC145" s="6"/>
      <c r="VRD145" s="6"/>
      <c r="VRE145" s="6"/>
      <c r="VRF145" s="6"/>
      <c r="VRG145" s="6"/>
      <c r="VRH145" s="6"/>
      <c r="VRI145" s="6"/>
      <c r="VRJ145" s="6"/>
      <c r="VRK145" s="6"/>
      <c r="VRL145" s="6"/>
      <c r="VRM145" s="6"/>
      <c r="VRN145" s="6"/>
      <c r="VRO145" s="6"/>
      <c r="VRP145" s="6"/>
      <c r="VRQ145" s="6"/>
      <c r="VRR145" s="6"/>
      <c r="VRS145" s="6"/>
      <c r="VRT145" s="6"/>
      <c r="VRU145" s="6"/>
      <c r="VRV145" s="6"/>
      <c r="VRW145" s="6"/>
      <c r="VRX145" s="6"/>
      <c r="VRY145" s="6"/>
      <c r="VRZ145" s="6"/>
      <c r="VSA145" s="6"/>
      <c r="VSB145" s="6"/>
      <c r="VSC145" s="6"/>
      <c r="VSD145" s="6"/>
      <c r="VSE145" s="6"/>
      <c r="VSF145" s="6"/>
      <c r="VSG145" s="6"/>
      <c r="VSH145" s="6"/>
      <c r="VSI145" s="6"/>
      <c r="VSJ145" s="6"/>
      <c r="VSK145" s="6"/>
      <c r="VSL145" s="6"/>
      <c r="VSM145" s="6"/>
      <c r="VSN145" s="6"/>
      <c r="VSO145" s="6"/>
      <c r="VSP145" s="6"/>
      <c r="VSQ145" s="6"/>
      <c r="VSR145" s="6"/>
      <c r="VSS145" s="6"/>
      <c r="VST145" s="6"/>
      <c r="VSU145" s="6"/>
      <c r="VSV145" s="6"/>
      <c r="VSW145" s="6"/>
      <c r="VSX145" s="6"/>
      <c r="VSY145" s="6"/>
      <c r="VSZ145" s="6"/>
      <c r="VTA145" s="6"/>
      <c r="VTB145" s="6"/>
      <c r="VTC145" s="6"/>
      <c r="VTD145" s="6"/>
      <c r="VTE145" s="6"/>
      <c r="VTF145" s="6"/>
      <c r="VTG145" s="6"/>
      <c r="VTH145" s="6"/>
      <c r="VTI145" s="6"/>
      <c r="VTJ145" s="6"/>
      <c r="VTK145" s="6"/>
      <c r="VTL145" s="6"/>
      <c r="VTM145" s="6"/>
      <c r="VTN145" s="6"/>
      <c r="VTO145" s="6"/>
      <c r="VTP145" s="6"/>
      <c r="VTQ145" s="6"/>
      <c r="VTR145" s="6"/>
      <c r="VTS145" s="6"/>
      <c r="VTT145" s="6"/>
      <c r="VTU145" s="6"/>
      <c r="VTV145" s="6"/>
      <c r="VTW145" s="6"/>
      <c r="VTX145" s="6"/>
      <c r="VTY145" s="6"/>
      <c r="VTZ145" s="6"/>
      <c r="VUA145" s="6"/>
      <c r="VUB145" s="6"/>
      <c r="VUC145" s="6"/>
      <c r="VUD145" s="6"/>
      <c r="VUE145" s="6"/>
      <c r="VUF145" s="6"/>
      <c r="VUG145" s="6"/>
      <c r="VUH145" s="6"/>
      <c r="VUI145" s="6"/>
      <c r="VUJ145" s="6"/>
      <c r="VUK145" s="6"/>
      <c r="VUL145" s="6"/>
      <c r="VUM145" s="6"/>
      <c r="VUN145" s="6"/>
      <c r="VUO145" s="6"/>
      <c r="VUP145" s="6"/>
      <c r="VUQ145" s="6"/>
      <c r="VUR145" s="6"/>
      <c r="VUS145" s="6"/>
      <c r="VUT145" s="6"/>
      <c r="VUU145" s="6"/>
      <c r="VUV145" s="6"/>
      <c r="VUW145" s="6"/>
      <c r="VUX145" s="6"/>
      <c r="VUY145" s="6"/>
      <c r="VUZ145" s="6"/>
      <c r="VVA145" s="6"/>
      <c r="VVB145" s="6"/>
      <c r="VVC145" s="6"/>
      <c r="VVD145" s="6"/>
      <c r="VVE145" s="6"/>
      <c r="VVF145" s="6"/>
      <c r="VVG145" s="6"/>
      <c r="VVH145" s="6"/>
      <c r="VVI145" s="6"/>
      <c r="VVJ145" s="6"/>
      <c r="VVK145" s="6"/>
      <c r="VVL145" s="6"/>
      <c r="VVM145" s="6"/>
      <c r="VVN145" s="6"/>
      <c r="VVO145" s="6"/>
      <c r="VVP145" s="6"/>
      <c r="VVQ145" s="6"/>
      <c r="VVR145" s="6"/>
      <c r="VVS145" s="6"/>
      <c r="VVT145" s="6"/>
      <c r="VVU145" s="6"/>
      <c r="VVV145" s="6"/>
      <c r="VVW145" s="6"/>
      <c r="VVX145" s="6"/>
      <c r="VVY145" s="6"/>
      <c r="VVZ145" s="6"/>
      <c r="VWA145" s="6"/>
      <c r="VWB145" s="6"/>
      <c r="VWC145" s="6"/>
      <c r="VWD145" s="6"/>
      <c r="VWE145" s="6"/>
      <c r="VWF145" s="6"/>
      <c r="VWG145" s="6"/>
      <c r="VWH145" s="6"/>
      <c r="VWI145" s="6"/>
      <c r="VWJ145" s="6"/>
      <c r="VWK145" s="6"/>
      <c r="VWL145" s="6"/>
      <c r="VWM145" s="6"/>
      <c r="VWN145" s="6"/>
      <c r="VWO145" s="6"/>
      <c r="VWP145" s="6"/>
      <c r="VWQ145" s="6"/>
      <c r="VWR145" s="6"/>
      <c r="VWS145" s="6"/>
      <c r="VWT145" s="6"/>
      <c r="VWU145" s="6"/>
      <c r="VWV145" s="6"/>
      <c r="VWW145" s="6"/>
      <c r="VWX145" s="6"/>
      <c r="VWY145" s="6"/>
      <c r="VWZ145" s="6"/>
      <c r="VXA145" s="6"/>
      <c r="VXB145" s="6"/>
      <c r="VXC145" s="6"/>
      <c r="VXD145" s="6"/>
      <c r="VXE145" s="6"/>
      <c r="VXF145" s="6"/>
      <c r="VXG145" s="6"/>
      <c r="VXH145" s="6"/>
      <c r="VXI145" s="6"/>
      <c r="VXJ145" s="6"/>
      <c r="VXK145" s="6"/>
      <c r="VXL145" s="6"/>
      <c r="VXM145" s="6"/>
      <c r="VXN145" s="6"/>
      <c r="VXO145" s="6"/>
      <c r="VXP145" s="6"/>
      <c r="VXQ145" s="6"/>
      <c r="VXR145" s="6"/>
      <c r="VXS145" s="6"/>
      <c r="VXT145" s="6"/>
      <c r="VXU145" s="6"/>
      <c r="VXV145" s="6"/>
      <c r="VXW145" s="6"/>
      <c r="VXX145" s="6"/>
      <c r="VXY145" s="6"/>
      <c r="VXZ145" s="6"/>
      <c r="VYA145" s="6"/>
      <c r="VYB145" s="6"/>
      <c r="VYC145" s="6"/>
      <c r="VYD145" s="6"/>
      <c r="VYE145" s="6"/>
      <c r="VYF145" s="6"/>
      <c r="VYG145" s="6"/>
      <c r="VYH145" s="6"/>
      <c r="VYI145" s="6"/>
      <c r="VYJ145" s="6"/>
      <c r="VYK145" s="6"/>
      <c r="VYL145" s="6"/>
      <c r="VYM145" s="6"/>
      <c r="VYN145" s="6"/>
      <c r="VYO145" s="6"/>
      <c r="VYP145" s="6"/>
      <c r="VYQ145" s="6"/>
      <c r="VYR145" s="6"/>
      <c r="VYS145" s="6"/>
      <c r="VYT145" s="6"/>
      <c r="VYU145" s="6"/>
      <c r="VYV145" s="6"/>
      <c r="VYW145" s="6"/>
      <c r="VYX145" s="6"/>
      <c r="VYY145" s="6"/>
      <c r="VYZ145" s="6"/>
      <c r="VZA145" s="6"/>
      <c r="VZB145" s="6"/>
      <c r="VZC145" s="6"/>
      <c r="VZD145" s="6"/>
      <c r="VZE145" s="6"/>
      <c r="VZF145" s="6"/>
      <c r="VZG145" s="6"/>
      <c r="VZH145" s="6"/>
      <c r="VZI145" s="6"/>
      <c r="VZJ145" s="6"/>
      <c r="VZK145" s="6"/>
      <c r="VZL145" s="6"/>
      <c r="VZM145" s="6"/>
      <c r="VZN145" s="6"/>
      <c r="VZO145" s="6"/>
      <c r="VZP145" s="6"/>
      <c r="VZQ145" s="6"/>
      <c r="VZR145" s="6"/>
      <c r="VZS145" s="6"/>
      <c r="VZT145" s="6"/>
      <c r="VZU145" s="6"/>
      <c r="VZV145" s="6"/>
      <c r="VZW145" s="6"/>
      <c r="VZX145" s="6"/>
      <c r="VZY145" s="6"/>
      <c r="VZZ145" s="6"/>
      <c r="WAA145" s="6"/>
      <c r="WAB145" s="6"/>
      <c r="WAC145" s="6"/>
      <c r="WAD145" s="6"/>
      <c r="WAE145" s="6"/>
      <c r="WAF145" s="6"/>
      <c r="WAG145" s="6"/>
      <c r="WAH145" s="6"/>
      <c r="WAI145" s="6"/>
      <c r="WAJ145" s="6"/>
      <c r="WAK145" s="6"/>
      <c r="WAL145" s="6"/>
      <c r="WAM145" s="6"/>
      <c r="WAN145" s="6"/>
      <c r="WAO145" s="6"/>
      <c r="WAP145" s="6"/>
      <c r="WAQ145" s="6"/>
      <c r="WAR145" s="6"/>
      <c r="WAS145" s="6"/>
      <c r="WAT145" s="6"/>
      <c r="WAU145" s="6"/>
      <c r="WAV145" s="6"/>
      <c r="WAW145" s="6"/>
      <c r="WAX145" s="6"/>
      <c r="WAY145" s="6"/>
      <c r="WAZ145" s="6"/>
      <c r="WBA145" s="6"/>
      <c r="WBB145" s="6"/>
      <c r="WBC145" s="6"/>
      <c r="WBD145" s="6"/>
      <c r="WBE145" s="6"/>
      <c r="WBF145" s="6"/>
      <c r="WBG145" s="6"/>
      <c r="WBH145" s="6"/>
      <c r="WBI145" s="6"/>
      <c r="WBJ145" s="6"/>
      <c r="WBK145" s="6"/>
      <c r="WBL145" s="6"/>
      <c r="WBM145" s="6"/>
      <c r="WBN145" s="6"/>
      <c r="WBO145" s="6"/>
      <c r="WBP145" s="6"/>
      <c r="WBQ145" s="6"/>
      <c r="WBR145" s="6"/>
      <c r="WBS145" s="6"/>
      <c r="WBT145" s="6"/>
      <c r="WBU145" s="6"/>
      <c r="WBV145" s="6"/>
      <c r="WBW145" s="6"/>
      <c r="WBX145" s="6"/>
      <c r="WBY145" s="6"/>
      <c r="WBZ145" s="6"/>
      <c r="WCA145" s="6"/>
      <c r="WCB145" s="6"/>
      <c r="WCC145" s="6"/>
      <c r="WCD145" s="6"/>
      <c r="WCE145" s="6"/>
      <c r="WCF145" s="6"/>
      <c r="WCG145" s="6"/>
      <c r="WCH145" s="6"/>
      <c r="WCI145" s="6"/>
      <c r="WCJ145" s="6"/>
      <c r="WCK145" s="6"/>
      <c r="WCL145" s="6"/>
      <c r="WCM145" s="6"/>
      <c r="WCN145" s="6"/>
      <c r="WCO145" s="6"/>
      <c r="WCP145" s="6"/>
      <c r="WCQ145" s="6"/>
      <c r="WCR145" s="6"/>
      <c r="WCS145" s="6"/>
      <c r="WCT145" s="6"/>
      <c r="WCU145" s="6"/>
      <c r="WCV145" s="6"/>
      <c r="WCW145" s="6"/>
      <c r="WCX145" s="6"/>
      <c r="WCY145" s="6"/>
      <c r="WCZ145" s="6"/>
      <c r="WDA145" s="6"/>
      <c r="WDB145" s="6"/>
      <c r="WDC145" s="6"/>
      <c r="WDD145" s="6"/>
      <c r="WDE145" s="6"/>
      <c r="WDF145" s="6"/>
      <c r="WDG145" s="6"/>
      <c r="WDH145" s="6"/>
      <c r="WDI145" s="6"/>
      <c r="WDJ145" s="6"/>
      <c r="WDK145" s="6"/>
      <c r="WDL145" s="6"/>
      <c r="WDM145" s="6"/>
      <c r="WDN145" s="6"/>
      <c r="WDO145" s="6"/>
      <c r="WDP145" s="6"/>
      <c r="WDQ145" s="6"/>
      <c r="WDR145" s="6"/>
      <c r="WDS145" s="6"/>
      <c r="WDT145" s="6"/>
      <c r="WDU145" s="6"/>
      <c r="WDV145" s="6"/>
      <c r="WDW145" s="6"/>
      <c r="WDX145" s="6"/>
      <c r="WDY145" s="6"/>
      <c r="WDZ145" s="6"/>
      <c r="WEA145" s="6"/>
      <c r="WEB145" s="6"/>
      <c r="WEC145" s="6"/>
      <c r="WED145" s="6"/>
      <c r="WEE145" s="6"/>
      <c r="WEF145" s="6"/>
      <c r="WEG145" s="6"/>
      <c r="WEH145" s="6"/>
      <c r="WEI145" s="6"/>
      <c r="WEJ145" s="6"/>
      <c r="WEK145" s="6"/>
      <c r="WEL145" s="6"/>
      <c r="WEM145" s="6"/>
      <c r="WEN145" s="6"/>
      <c r="WEO145" s="6"/>
      <c r="WEP145" s="6"/>
      <c r="WEQ145" s="6"/>
      <c r="WER145" s="6"/>
      <c r="WES145" s="6"/>
      <c r="WET145" s="6"/>
      <c r="WEU145" s="6"/>
      <c r="WEV145" s="6"/>
      <c r="WEW145" s="6"/>
      <c r="WEX145" s="6"/>
      <c r="WEY145" s="6"/>
      <c r="WEZ145" s="6"/>
      <c r="WFA145" s="6"/>
      <c r="WFB145" s="6"/>
      <c r="WFC145" s="6"/>
      <c r="WFD145" s="6"/>
      <c r="WFE145" s="6"/>
      <c r="WFF145" s="6"/>
      <c r="WFG145" s="6"/>
      <c r="WFH145" s="6"/>
      <c r="WFI145" s="6"/>
      <c r="WFJ145" s="6"/>
      <c r="WFK145" s="6"/>
      <c r="WFL145" s="6"/>
      <c r="WFM145" s="6"/>
      <c r="WFN145" s="6"/>
      <c r="WFO145" s="6"/>
      <c r="WFP145" s="6"/>
      <c r="WFQ145" s="6"/>
      <c r="WFR145" s="6"/>
      <c r="WFS145" s="6"/>
      <c r="WFT145" s="6"/>
      <c r="WFU145" s="6"/>
      <c r="WFV145" s="6"/>
      <c r="WFW145" s="6"/>
      <c r="WFX145" s="6"/>
      <c r="WFY145" s="6"/>
      <c r="WFZ145" s="6"/>
      <c r="WGA145" s="6"/>
      <c r="WGB145" s="6"/>
      <c r="WGC145" s="6"/>
      <c r="WGD145" s="6"/>
      <c r="WGE145" s="6"/>
      <c r="WGF145" s="6"/>
      <c r="WGG145" s="6"/>
      <c r="WGH145" s="6"/>
      <c r="WGI145" s="6"/>
      <c r="WGJ145" s="6"/>
      <c r="WGK145" s="6"/>
      <c r="WGL145" s="6"/>
      <c r="WGM145" s="6"/>
      <c r="WGN145" s="6"/>
      <c r="WGO145" s="6"/>
      <c r="WGP145" s="6"/>
      <c r="WGQ145" s="6"/>
      <c r="WGR145" s="6"/>
      <c r="WGS145" s="6"/>
      <c r="WGT145" s="6"/>
      <c r="WGU145" s="6"/>
      <c r="WGV145" s="6"/>
      <c r="WGW145" s="6"/>
      <c r="WGX145" s="6"/>
      <c r="WGY145" s="6"/>
      <c r="WGZ145" s="6"/>
      <c r="WHA145" s="6"/>
      <c r="WHB145" s="6"/>
      <c r="WHC145" s="6"/>
      <c r="WHD145" s="6"/>
      <c r="WHE145" s="6"/>
      <c r="WHF145" s="6"/>
      <c r="WHG145" s="6"/>
      <c r="WHH145" s="6"/>
      <c r="WHI145" s="6"/>
      <c r="WHJ145" s="6"/>
      <c r="WHK145" s="6"/>
      <c r="WHL145" s="6"/>
      <c r="WHM145" s="6"/>
      <c r="WHN145" s="6"/>
      <c r="WHO145" s="6"/>
      <c r="WHP145" s="6"/>
      <c r="WHQ145" s="6"/>
      <c r="WHR145" s="6"/>
      <c r="WHS145" s="6"/>
      <c r="WHT145" s="6"/>
      <c r="WHU145" s="6"/>
      <c r="WHV145" s="6"/>
      <c r="WHW145" s="6"/>
      <c r="WHX145" s="6"/>
      <c r="WHY145" s="6"/>
      <c r="WHZ145" s="6"/>
      <c r="WIA145" s="6"/>
      <c r="WIB145" s="6"/>
      <c r="WIC145" s="6"/>
      <c r="WID145" s="6"/>
      <c r="WIE145" s="6"/>
      <c r="WIF145" s="6"/>
      <c r="WIG145" s="6"/>
      <c r="WIH145" s="6"/>
      <c r="WII145" s="6"/>
      <c r="WIJ145" s="6"/>
      <c r="WIK145" s="6"/>
      <c r="WIL145" s="6"/>
      <c r="WIM145" s="6"/>
      <c r="WIN145" s="6"/>
      <c r="WIO145" s="6"/>
      <c r="WIP145" s="6"/>
      <c r="WIQ145" s="6"/>
      <c r="WIR145" s="6"/>
      <c r="WIS145" s="6"/>
      <c r="WIT145" s="6"/>
      <c r="WIU145" s="6"/>
      <c r="WIV145" s="6"/>
      <c r="WIW145" s="6"/>
      <c r="WIX145" s="6"/>
      <c r="WIY145" s="6"/>
      <c r="WIZ145" s="6"/>
      <c r="WJA145" s="6"/>
      <c r="WJB145" s="6"/>
      <c r="WJC145" s="6"/>
      <c r="WJD145" s="6"/>
      <c r="WJE145" s="6"/>
      <c r="WJF145" s="6"/>
      <c r="WJG145" s="6"/>
      <c r="WJH145" s="6"/>
      <c r="WJI145" s="6"/>
      <c r="WJJ145" s="6"/>
      <c r="WJK145" s="6"/>
      <c r="WJL145" s="6"/>
      <c r="WJM145" s="6"/>
      <c r="WJN145" s="6"/>
      <c r="WJO145" s="6"/>
      <c r="WJP145" s="6"/>
      <c r="WJQ145" s="6"/>
      <c r="WJR145" s="6"/>
      <c r="WJS145" s="6"/>
      <c r="WJT145" s="6"/>
      <c r="WJU145" s="6"/>
      <c r="WJV145" s="6"/>
      <c r="WJW145" s="6"/>
      <c r="WJX145" s="6"/>
      <c r="WJY145" s="6"/>
      <c r="WJZ145" s="6"/>
      <c r="WKA145" s="6"/>
      <c r="WKB145" s="6"/>
      <c r="WKC145" s="6"/>
      <c r="WKD145" s="6"/>
      <c r="WKE145" s="6"/>
      <c r="WKF145" s="6"/>
      <c r="WKG145" s="6"/>
      <c r="WKH145" s="6"/>
      <c r="WKI145" s="6"/>
      <c r="WKJ145" s="6"/>
      <c r="WKK145" s="6"/>
      <c r="WKL145" s="6"/>
      <c r="WKM145" s="6"/>
      <c r="WKN145" s="6"/>
      <c r="WKO145" s="6"/>
      <c r="WKP145" s="6"/>
      <c r="WKQ145" s="6"/>
      <c r="WKR145" s="6"/>
      <c r="WKS145" s="6"/>
      <c r="WKT145" s="6"/>
      <c r="WKU145" s="6"/>
      <c r="WKV145" s="6"/>
      <c r="WKW145" s="6"/>
      <c r="WKX145" s="6"/>
      <c r="WKY145" s="6"/>
      <c r="WKZ145" s="6"/>
      <c r="WLA145" s="6"/>
      <c r="WLB145" s="6"/>
      <c r="WLC145" s="6"/>
      <c r="WLD145" s="6"/>
      <c r="WLE145" s="6"/>
      <c r="WLF145" s="6"/>
      <c r="WLG145" s="6"/>
      <c r="WLH145" s="6"/>
      <c r="WLI145" s="6"/>
      <c r="WLJ145" s="6"/>
      <c r="WLK145" s="6"/>
      <c r="WLL145" s="6"/>
      <c r="WLM145" s="6"/>
      <c r="WLN145" s="6"/>
      <c r="WLO145" s="6"/>
      <c r="WLP145" s="6"/>
      <c r="WLQ145" s="6"/>
      <c r="WLR145" s="6"/>
      <c r="WLS145" s="6"/>
      <c r="WLT145" s="6"/>
      <c r="WLU145" s="6"/>
      <c r="WLV145" s="6"/>
      <c r="WLW145" s="6"/>
      <c r="WLX145" s="6"/>
      <c r="WLY145" s="6"/>
      <c r="WLZ145" s="6"/>
      <c r="WMA145" s="6"/>
      <c r="WMB145" s="6"/>
      <c r="WMC145" s="6"/>
      <c r="WMD145" s="6"/>
      <c r="WME145" s="6"/>
      <c r="WMF145" s="6"/>
      <c r="WMG145" s="6"/>
      <c r="WMH145" s="6"/>
      <c r="WMI145" s="6"/>
      <c r="WMJ145" s="6"/>
      <c r="WMK145" s="6"/>
      <c r="WML145" s="6"/>
      <c r="WMM145" s="6"/>
      <c r="WMN145" s="6"/>
      <c r="WMO145" s="6"/>
      <c r="WMP145" s="6"/>
      <c r="WMQ145" s="6"/>
      <c r="WMR145" s="6"/>
      <c r="WMS145" s="6"/>
      <c r="WMT145" s="6"/>
      <c r="WMU145" s="6"/>
      <c r="WMV145" s="6"/>
      <c r="WMW145" s="6"/>
      <c r="WMX145" s="6"/>
      <c r="WMY145" s="6"/>
      <c r="WMZ145" s="6"/>
      <c r="WNA145" s="6"/>
      <c r="WNB145" s="6"/>
      <c r="WNC145" s="6"/>
      <c r="WND145" s="6"/>
      <c r="WNE145" s="6"/>
      <c r="WNF145" s="6"/>
      <c r="WNG145" s="6"/>
      <c r="WNH145" s="6"/>
      <c r="WNI145" s="6"/>
      <c r="WNJ145" s="6"/>
      <c r="WNK145" s="6"/>
      <c r="WNL145" s="6"/>
      <c r="WNM145" s="6"/>
      <c r="WNN145" s="6"/>
      <c r="WNO145" s="6"/>
      <c r="WNP145" s="6"/>
      <c r="WNQ145" s="6"/>
      <c r="WNR145" s="6"/>
      <c r="WNS145" s="6"/>
      <c r="WNT145" s="6"/>
      <c r="WNU145" s="6"/>
      <c r="WNV145" s="6"/>
      <c r="WNW145" s="6"/>
      <c r="WNX145" s="6"/>
      <c r="WNY145" s="6"/>
      <c r="WNZ145" s="6"/>
      <c r="WOA145" s="6"/>
      <c r="WOB145" s="6"/>
      <c r="WOC145" s="6"/>
      <c r="WOD145" s="6"/>
      <c r="WOE145" s="6"/>
      <c r="WOF145" s="6"/>
      <c r="WOG145" s="6"/>
      <c r="WOH145" s="6"/>
      <c r="WOI145" s="6"/>
      <c r="WOJ145" s="6"/>
      <c r="WOK145" s="6"/>
      <c r="WOL145" s="6"/>
      <c r="WOM145" s="6"/>
      <c r="WON145" s="6"/>
      <c r="WOO145" s="6"/>
      <c r="WOP145" s="6"/>
      <c r="WOQ145" s="6"/>
      <c r="WOR145" s="6"/>
      <c r="WOS145" s="6"/>
      <c r="WOT145" s="6"/>
      <c r="WOU145" s="6"/>
      <c r="WOV145" s="6"/>
      <c r="WOW145" s="6"/>
      <c r="WOX145" s="6"/>
      <c r="WOY145" s="6"/>
      <c r="WOZ145" s="6"/>
      <c r="WPA145" s="6"/>
      <c r="WPB145" s="6"/>
      <c r="WPC145" s="6"/>
      <c r="WPD145" s="6"/>
      <c r="WPE145" s="6"/>
      <c r="WPF145" s="6"/>
      <c r="WPG145" s="6"/>
      <c r="WPH145" s="6"/>
      <c r="WPI145" s="6"/>
      <c r="WPJ145" s="6"/>
      <c r="WPK145" s="6"/>
      <c r="WPL145" s="6"/>
      <c r="WPM145" s="6"/>
      <c r="WPN145" s="6"/>
      <c r="WPO145" s="6"/>
      <c r="WPP145" s="6"/>
      <c r="WPQ145" s="6"/>
      <c r="WPR145" s="6"/>
      <c r="WPS145" s="6"/>
      <c r="WPT145" s="6"/>
      <c r="WPU145" s="6"/>
      <c r="WPV145" s="6"/>
      <c r="WPW145" s="6"/>
      <c r="WPX145" s="6"/>
      <c r="WPY145" s="6"/>
      <c r="WPZ145" s="6"/>
      <c r="WQA145" s="6"/>
      <c r="WQB145" s="6"/>
      <c r="WQC145" s="6"/>
      <c r="WQD145" s="6"/>
      <c r="WQE145" s="6"/>
      <c r="WQF145" s="6"/>
      <c r="WQG145" s="6"/>
      <c r="WQH145" s="6"/>
      <c r="WQI145" s="6"/>
      <c r="WQJ145" s="6"/>
      <c r="WQK145" s="6"/>
      <c r="WQL145" s="6"/>
      <c r="WQM145" s="6"/>
      <c r="WQN145" s="6"/>
      <c r="WQO145" s="6"/>
      <c r="WQP145" s="6"/>
      <c r="WQQ145" s="6"/>
      <c r="WQR145" s="6"/>
      <c r="WQS145" s="6"/>
      <c r="WQT145" s="6"/>
      <c r="WQU145" s="6"/>
      <c r="WQV145" s="6"/>
      <c r="WQW145" s="6"/>
      <c r="WQX145" s="6"/>
      <c r="WQY145" s="6"/>
      <c r="WQZ145" s="6"/>
      <c r="WRA145" s="6"/>
      <c r="WRB145" s="6"/>
      <c r="WRC145" s="6"/>
      <c r="WRD145" s="6"/>
      <c r="WRE145" s="6"/>
      <c r="WRF145" s="6"/>
      <c r="WRG145" s="6"/>
      <c r="WRH145" s="6"/>
      <c r="WRI145" s="6"/>
      <c r="WRJ145" s="6"/>
      <c r="WRK145" s="6"/>
      <c r="WRL145" s="6"/>
      <c r="WRM145" s="6"/>
      <c r="WRN145" s="6"/>
      <c r="WRO145" s="6"/>
      <c r="WRP145" s="6"/>
      <c r="WRQ145" s="6"/>
      <c r="WRR145" s="6"/>
      <c r="WRS145" s="6"/>
      <c r="WRT145" s="6"/>
      <c r="WRU145" s="6"/>
      <c r="WRV145" s="6"/>
      <c r="WRW145" s="6"/>
      <c r="WRX145" s="6"/>
      <c r="WRY145" s="6"/>
      <c r="WRZ145" s="6"/>
      <c r="WSA145" s="6"/>
      <c r="WSB145" s="6"/>
      <c r="WSC145" s="6"/>
      <c r="WSD145" s="6"/>
      <c r="WSE145" s="6"/>
      <c r="WSF145" s="6"/>
      <c r="WSG145" s="6"/>
      <c r="WSH145" s="6"/>
      <c r="WSI145" s="6"/>
      <c r="WSJ145" s="6"/>
      <c r="WSK145" s="6"/>
      <c r="WSL145" s="6"/>
      <c r="WSM145" s="6"/>
      <c r="WSN145" s="6"/>
      <c r="WSO145" s="6"/>
      <c r="WSP145" s="6"/>
      <c r="WSQ145" s="6"/>
      <c r="WSR145" s="6"/>
      <c r="WSS145" s="6"/>
      <c r="WST145" s="6"/>
      <c r="WSU145" s="6"/>
      <c r="WSV145" s="6"/>
      <c r="WSW145" s="6"/>
      <c r="WSX145" s="6"/>
      <c r="WSY145" s="6"/>
      <c r="WSZ145" s="6"/>
      <c r="WTA145" s="6"/>
      <c r="WTB145" s="6"/>
      <c r="WTC145" s="6"/>
      <c r="WTD145" s="6"/>
      <c r="WTE145" s="6"/>
      <c r="WTF145" s="6"/>
      <c r="WTG145" s="6"/>
      <c r="WTH145" s="6"/>
      <c r="WTI145" s="6"/>
      <c r="WTJ145" s="6"/>
      <c r="WTK145" s="6"/>
      <c r="WTL145" s="6"/>
      <c r="WTM145" s="6"/>
      <c r="WTN145" s="6"/>
      <c r="WTO145" s="6"/>
      <c r="WTP145" s="6"/>
      <c r="WTQ145" s="6"/>
      <c r="WTR145" s="6"/>
      <c r="WTS145" s="6"/>
      <c r="WTT145" s="6"/>
      <c r="WTU145" s="6"/>
      <c r="WTV145" s="6"/>
      <c r="WTW145" s="6"/>
      <c r="WTX145" s="6"/>
      <c r="WTY145" s="6"/>
      <c r="WTZ145" s="6"/>
      <c r="WUA145" s="6"/>
      <c r="WUB145" s="6"/>
      <c r="WUC145" s="6"/>
      <c r="WUD145" s="6"/>
      <c r="WUE145" s="6"/>
      <c r="WUF145" s="6"/>
      <c r="WUG145" s="6"/>
      <c r="WUH145" s="6"/>
      <c r="WUI145" s="6"/>
      <c r="WUJ145" s="6"/>
      <c r="WUK145" s="6"/>
      <c r="WUL145" s="6"/>
      <c r="WUM145" s="6"/>
      <c r="WUN145" s="6"/>
      <c r="WUO145" s="6"/>
      <c r="WUP145" s="6"/>
      <c r="WUQ145" s="6"/>
      <c r="WUR145" s="6"/>
      <c r="WUS145" s="6"/>
      <c r="WUT145" s="6"/>
      <c r="WUU145" s="6"/>
      <c r="WUV145" s="6"/>
      <c r="WUW145" s="6"/>
      <c r="WUX145" s="6"/>
      <c r="WUY145" s="6"/>
      <c r="WUZ145" s="6"/>
      <c r="WVA145" s="6"/>
      <c r="WVB145" s="6"/>
      <c r="WVC145" s="6"/>
      <c r="WVD145" s="6"/>
      <c r="WVE145" s="6"/>
      <c r="WVF145" s="6"/>
      <c r="WVG145" s="6"/>
      <c r="WVH145" s="6"/>
      <c r="WVI145" s="6"/>
      <c r="WVJ145" s="6"/>
      <c r="WVK145" s="6"/>
      <c r="WVL145" s="6"/>
      <c r="WVM145" s="6"/>
      <c r="WVN145" s="6"/>
      <c r="WVO145" s="6"/>
      <c r="WVP145" s="6"/>
    </row>
    <row r="146" spans="1:16136" s="71" customFormat="1" ht="20.100000000000001" customHeight="1" thickBot="1">
      <c r="A146" s="247" t="s">
        <v>193</v>
      </c>
      <c r="B146" s="248"/>
      <c r="C146" s="248"/>
      <c r="D146" s="248"/>
      <c r="E146" s="248"/>
      <c r="F146" s="248"/>
      <c r="G146" s="248"/>
      <c r="H146" s="248"/>
      <c r="I146" s="88"/>
      <c r="J146" s="90" t="e">
        <f>J144+J145</f>
        <v>#REF!</v>
      </c>
      <c r="K146" s="90" t="e">
        <f>K144+K145</f>
        <v>#REF!</v>
      </c>
      <c r="L146" s="106">
        <f>L144+L145</f>
        <v>0</v>
      </c>
      <c r="M146" s="238"/>
      <c r="N146" s="6"/>
      <c r="O146" s="5"/>
      <c r="P146" s="5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  <c r="GF146" s="6"/>
      <c r="GG146" s="6"/>
      <c r="GH146" s="6"/>
      <c r="GI146" s="6"/>
      <c r="GJ146" s="6"/>
      <c r="GK146" s="6"/>
      <c r="GL146" s="6"/>
      <c r="GM146" s="6"/>
      <c r="GN146" s="6"/>
      <c r="GO146" s="6"/>
      <c r="GP146" s="6"/>
      <c r="GQ146" s="6"/>
      <c r="GR146" s="6"/>
      <c r="GS146" s="6"/>
      <c r="GT146" s="6"/>
      <c r="GU146" s="6"/>
      <c r="GV146" s="6"/>
      <c r="GW146" s="6"/>
      <c r="GX146" s="6"/>
      <c r="GY146" s="6"/>
      <c r="GZ146" s="6"/>
      <c r="HA146" s="6"/>
      <c r="HB146" s="6"/>
      <c r="HC146" s="6"/>
      <c r="HD146" s="6"/>
      <c r="HE146" s="6"/>
      <c r="HF146" s="6"/>
      <c r="HG146" s="6"/>
      <c r="HH146" s="6"/>
      <c r="HI146" s="6"/>
      <c r="HJ146" s="6"/>
      <c r="HK146" s="6"/>
      <c r="HL146" s="6"/>
      <c r="HM146" s="6"/>
      <c r="HN146" s="6"/>
      <c r="HO146" s="6"/>
      <c r="HP146" s="6"/>
      <c r="HQ146" s="6"/>
      <c r="HR146" s="6"/>
      <c r="HS146" s="6"/>
      <c r="HT146" s="6"/>
      <c r="HU146" s="6"/>
      <c r="HV146" s="6"/>
      <c r="HW146" s="6"/>
      <c r="HX146" s="6"/>
      <c r="HY146" s="6"/>
      <c r="HZ146" s="6"/>
      <c r="IA146" s="6"/>
      <c r="IB146" s="6"/>
      <c r="IC146" s="6"/>
      <c r="ID146" s="6"/>
      <c r="IE146" s="6"/>
      <c r="IF146" s="6"/>
      <c r="IG146" s="6"/>
      <c r="IH146" s="6"/>
      <c r="II146" s="6"/>
      <c r="IJ146" s="6"/>
      <c r="IK146" s="6"/>
      <c r="IL146" s="6"/>
      <c r="IM146" s="6"/>
      <c r="IN146" s="6"/>
      <c r="IO146" s="6"/>
      <c r="IP146" s="6"/>
      <c r="IQ146" s="6"/>
      <c r="IR146" s="6"/>
      <c r="IS146" s="6"/>
      <c r="IT146" s="6"/>
      <c r="IU146" s="6"/>
      <c r="IV146" s="6"/>
      <c r="IW146" s="6"/>
      <c r="IX146" s="6"/>
      <c r="IY146" s="6"/>
      <c r="IZ146" s="6"/>
      <c r="JA146" s="6"/>
      <c r="JB146" s="6"/>
      <c r="JC146" s="6"/>
      <c r="JD146" s="6"/>
      <c r="JE146" s="6"/>
      <c r="JF146" s="6"/>
      <c r="JG146" s="6"/>
      <c r="JH146" s="6"/>
      <c r="JI146" s="6"/>
      <c r="JJ146" s="6"/>
      <c r="JK146" s="6"/>
      <c r="JL146" s="6"/>
      <c r="JM146" s="6"/>
      <c r="JN146" s="6"/>
      <c r="JO146" s="6"/>
      <c r="JP146" s="6"/>
      <c r="JQ146" s="6"/>
      <c r="JR146" s="6"/>
      <c r="JS146" s="6"/>
      <c r="JT146" s="6"/>
      <c r="JU146" s="6"/>
      <c r="JV146" s="6"/>
      <c r="JW146" s="6"/>
      <c r="JX146" s="6"/>
      <c r="JY146" s="6"/>
      <c r="JZ146" s="6"/>
      <c r="KA146" s="6"/>
      <c r="KB146" s="6"/>
      <c r="KC146" s="6"/>
      <c r="KD146" s="6"/>
      <c r="KE146" s="6"/>
      <c r="KF146" s="6"/>
      <c r="KG146" s="6"/>
      <c r="KH146" s="6"/>
      <c r="KI146" s="6"/>
      <c r="KJ146" s="6"/>
      <c r="KK146" s="6"/>
      <c r="KL146" s="6"/>
      <c r="KM146" s="6"/>
      <c r="KN146" s="6"/>
      <c r="KO146" s="6"/>
      <c r="KP146" s="6"/>
      <c r="KQ146" s="6"/>
      <c r="KR146" s="6"/>
      <c r="KS146" s="6"/>
      <c r="KT146" s="6"/>
      <c r="KU146" s="6"/>
      <c r="KV146" s="6"/>
      <c r="KW146" s="6"/>
      <c r="KX146" s="6"/>
      <c r="KY146" s="6"/>
      <c r="KZ146" s="6"/>
      <c r="LA146" s="6"/>
      <c r="LB146" s="6"/>
      <c r="LC146" s="6"/>
      <c r="LD146" s="6"/>
      <c r="LE146" s="6"/>
      <c r="LF146" s="6"/>
      <c r="LG146" s="6"/>
      <c r="LH146" s="6"/>
      <c r="LI146" s="6"/>
      <c r="LJ146" s="6"/>
      <c r="LK146" s="6"/>
      <c r="LL146" s="6"/>
      <c r="LM146" s="6"/>
      <c r="LN146" s="6"/>
      <c r="LO146" s="6"/>
      <c r="LP146" s="6"/>
      <c r="LQ146" s="6"/>
      <c r="LR146" s="6"/>
      <c r="LS146" s="6"/>
      <c r="LT146" s="6"/>
      <c r="LU146" s="6"/>
      <c r="LV146" s="6"/>
      <c r="LW146" s="6"/>
      <c r="LX146" s="6"/>
      <c r="LY146" s="6"/>
      <c r="LZ146" s="6"/>
      <c r="MA146" s="6"/>
      <c r="MB146" s="6"/>
      <c r="MC146" s="6"/>
      <c r="MD146" s="6"/>
      <c r="ME146" s="6"/>
      <c r="MF146" s="6"/>
      <c r="MG146" s="6"/>
      <c r="MH146" s="6"/>
      <c r="MI146" s="6"/>
      <c r="MJ146" s="6"/>
      <c r="MK146" s="6"/>
      <c r="ML146" s="6"/>
      <c r="MM146" s="6"/>
      <c r="MN146" s="6"/>
      <c r="MO146" s="6"/>
      <c r="MP146" s="6"/>
      <c r="MQ146" s="6"/>
      <c r="MR146" s="6"/>
      <c r="MS146" s="6"/>
      <c r="MT146" s="6"/>
      <c r="MU146" s="6"/>
      <c r="MV146" s="6"/>
      <c r="MW146" s="6"/>
      <c r="MX146" s="6"/>
      <c r="MY146" s="6"/>
      <c r="MZ146" s="6"/>
      <c r="NA146" s="6"/>
      <c r="NB146" s="6"/>
      <c r="NC146" s="6"/>
      <c r="ND146" s="6"/>
      <c r="NE146" s="6"/>
      <c r="NF146" s="6"/>
      <c r="NG146" s="6"/>
      <c r="NH146" s="6"/>
      <c r="NI146" s="6"/>
      <c r="NJ146" s="6"/>
      <c r="NK146" s="6"/>
      <c r="NL146" s="6"/>
      <c r="NM146" s="6"/>
      <c r="NN146" s="6"/>
      <c r="NO146" s="6"/>
      <c r="NP146" s="6"/>
      <c r="NQ146" s="6"/>
      <c r="NR146" s="6"/>
      <c r="NS146" s="6"/>
      <c r="NT146" s="6"/>
      <c r="NU146" s="6"/>
      <c r="NV146" s="6"/>
      <c r="NW146" s="6"/>
      <c r="NX146" s="6"/>
      <c r="NY146" s="6"/>
      <c r="NZ146" s="6"/>
      <c r="OA146" s="6"/>
      <c r="OB146" s="6"/>
      <c r="OC146" s="6"/>
      <c r="OD146" s="6"/>
      <c r="OE146" s="6"/>
      <c r="OF146" s="6"/>
      <c r="OG146" s="6"/>
      <c r="OH146" s="6"/>
      <c r="OI146" s="6"/>
      <c r="OJ146" s="6"/>
      <c r="OK146" s="6"/>
      <c r="OL146" s="6"/>
      <c r="OM146" s="6"/>
      <c r="ON146" s="6"/>
      <c r="OO146" s="6"/>
      <c r="OP146" s="6"/>
      <c r="OQ146" s="6"/>
      <c r="OR146" s="6"/>
      <c r="OS146" s="6"/>
      <c r="OT146" s="6"/>
      <c r="OU146" s="6"/>
      <c r="OV146" s="6"/>
      <c r="OW146" s="6"/>
      <c r="OX146" s="6"/>
      <c r="OY146" s="6"/>
      <c r="OZ146" s="6"/>
      <c r="PA146" s="6"/>
      <c r="PB146" s="6"/>
      <c r="PC146" s="6"/>
      <c r="PD146" s="6"/>
      <c r="PE146" s="6"/>
      <c r="PF146" s="6"/>
      <c r="PG146" s="6"/>
      <c r="PH146" s="6"/>
      <c r="PI146" s="6"/>
      <c r="PJ146" s="6"/>
      <c r="PK146" s="6"/>
      <c r="PL146" s="6"/>
      <c r="PM146" s="6"/>
      <c r="PN146" s="6"/>
      <c r="PO146" s="6"/>
      <c r="PP146" s="6"/>
      <c r="PQ146" s="6"/>
      <c r="PR146" s="6"/>
      <c r="PS146" s="6"/>
      <c r="PT146" s="6"/>
      <c r="PU146" s="6"/>
      <c r="PV146" s="6"/>
      <c r="PW146" s="6"/>
      <c r="PX146" s="6"/>
      <c r="PY146" s="6"/>
      <c r="PZ146" s="6"/>
      <c r="QA146" s="6"/>
      <c r="QB146" s="6"/>
      <c r="QC146" s="6"/>
      <c r="QD146" s="6"/>
      <c r="QE146" s="6"/>
      <c r="QF146" s="6"/>
      <c r="QG146" s="6"/>
      <c r="QH146" s="6"/>
      <c r="QI146" s="6"/>
      <c r="QJ146" s="6"/>
      <c r="QK146" s="6"/>
      <c r="QL146" s="6"/>
      <c r="QM146" s="6"/>
      <c r="QN146" s="6"/>
      <c r="QO146" s="6"/>
      <c r="QP146" s="6"/>
      <c r="QQ146" s="6"/>
      <c r="QR146" s="6"/>
      <c r="QS146" s="6"/>
      <c r="QT146" s="6"/>
      <c r="QU146" s="6"/>
      <c r="QV146" s="6"/>
      <c r="QW146" s="6"/>
      <c r="QX146" s="6"/>
      <c r="QY146" s="6"/>
      <c r="QZ146" s="6"/>
      <c r="RA146" s="6"/>
      <c r="RB146" s="6"/>
      <c r="RC146" s="6"/>
      <c r="RD146" s="6"/>
      <c r="RE146" s="6"/>
      <c r="RF146" s="6"/>
      <c r="RG146" s="6"/>
      <c r="RH146" s="6"/>
      <c r="RI146" s="6"/>
      <c r="RJ146" s="6"/>
      <c r="RK146" s="6"/>
      <c r="RL146" s="6"/>
      <c r="RM146" s="6"/>
      <c r="RN146" s="6"/>
      <c r="RO146" s="6"/>
      <c r="RP146" s="6"/>
      <c r="RQ146" s="6"/>
      <c r="RR146" s="6"/>
      <c r="RS146" s="6"/>
      <c r="RT146" s="6"/>
      <c r="RU146" s="6"/>
      <c r="RV146" s="6"/>
      <c r="RW146" s="6"/>
      <c r="RX146" s="6"/>
      <c r="RY146" s="6"/>
      <c r="RZ146" s="6"/>
      <c r="SA146" s="6"/>
      <c r="SB146" s="6"/>
      <c r="SC146" s="6"/>
      <c r="SD146" s="6"/>
      <c r="SE146" s="6"/>
      <c r="SF146" s="6"/>
      <c r="SG146" s="6"/>
      <c r="SH146" s="6"/>
      <c r="SI146" s="6"/>
      <c r="SJ146" s="6"/>
      <c r="SK146" s="6"/>
      <c r="SL146" s="6"/>
      <c r="SM146" s="6"/>
      <c r="SN146" s="6"/>
      <c r="SO146" s="6"/>
      <c r="SP146" s="6"/>
      <c r="SQ146" s="6"/>
      <c r="SR146" s="6"/>
      <c r="SS146" s="6"/>
      <c r="ST146" s="6"/>
      <c r="SU146" s="6"/>
      <c r="SV146" s="6"/>
      <c r="SW146" s="6"/>
      <c r="SX146" s="6"/>
      <c r="SY146" s="6"/>
      <c r="SZ146" s="6"/>
      <c r="TA146" s="6"/>
      <c r="TB146" s="6"/>
      <c r="TC146" s="6"/>
      <c r="TD146" s="6"/>
      <c r="TE146" s="6"/>
      <c r="TF146" s="6"/>
      <c r="TG146" s="6"/>
      <c r="TH146" s="6"/>
      <c r="TI146" s="6"/>
      <c r="TJ146" s="6"/>
      <c r="TK146" s="6"/>
      <c r="TL146" s="6"/>
      <c r="TM146" s="6"/>
      <c r="TN146" s="6"/>
      <c r="TO146" s="6"/>
      <c r="TP146" s="6"/>
      <c r="TQ146" s="6"/>
      <c r="TR146" s="6"/>
      <c r="TS146" s="6"/>
      <c r="TT146" s="6"/>
      <c r="TU146" s="6"/>
      <c r="TV146" s="6"/>
      <c r="TW146" s="6"/>
      <c r="TX146" s="6"/>
      <c r="TY146" s="6"/>
      <c r="TZ146" s="6"/>
      <c r="UA146" s="6"/>
      <c r="UB146" s="6"/>
      <c r="UC146" s="6"/>
      <c r="UD146" s="6"/>
      <c r="UE146" s="6"/>
      <c r="UF146" s="6"/>
      <c r="UG146" s="6"/>
      <c r="UH146" s="6"/>
      <c r="UI146" s="6"/>
      <c r="UJ146" s="6"/>
      <c r="UK146" s="6"/>
      <c r="UL146" s="6"/>
      <c r="UM146" s="6"/>
      <c r="UN146" s="6"/>
      <c r="UO146" s="6"/>
      <c r="UP146" s="6"/>
      <c r="UQ146" s="6"/>
      <c r="UR146" s="6"/>
      <c r="US146" s="6"/>
      <c r="UT146" s="6"/>
      <c r="UU146" s="6"/>
      <c r="UV146" s="6"/>
      <c r="UW146" s="6"/>
      <c r="UX146" s="6"/>
      <c r="UY146" s="6"/>
      <c r="UZ146" s="6"/>
      <c r="VA146" s="6"/>
      <c r="VB146" s="6"/>
      <c r="VC146" s="6"/>
      <c r="VD146" s="6"/>
      <c r="VE146" s="6"/>
      <c r="VF146" s="6"/>
      <c r="VG146" s="6"/>
      <c r="VH146" s="6"/>
      <c r="VI146" s="6"/>
      <c r="VJ146" s="6"/>
      <c r="VK146" s="6"/>
      <c r="VL146" s="6"/>
      <c r="VM146" s="6"/>
      <c r="VN146" s="6"/>
      <c r="VO146" s="6"/>
      <c r="VP146" s="6"/>
      <c r="VQ146" s="6"/>
      <c r="VR146" s="6"/>
      <c r="VS146" s="6"/>
      <c r="VT146" s="6"/>
      <c r="VU146" s="6"/>
      <c r="VV146" s="6"/>
      <c r="VW146" s="6"/>
      <c r="VX146" s="6"/>
      <c r="VY146" s="6"/>
      <c r="VZ146" s="6"/>
      <c r="WA146" s="6"/>
      <c r="WB146" s="6"/>
      <c r="WC146" s="6"/>
      <c r="WD146" s="6"/>
      <c r="WE146" s="6"/>
      <c r="WF146" s="6"/>
      <c r="WG146" s="6"/>
      <c r="WH146" s="6"/>
      <c r="WI146" s="6"/>
      <c r="WJ146" s="6"/>
      <c r="WK146" s="6"/>
      <c r="WL146" s="6"/>
      <c r="WM146" s="6"/>
      <c r="WN146" s="6"/>
      <c r="WO146" s="6"/>
      <c r="WP146" s="6"/>
      <c r="WQ146" s="6"/>
      <c r="WR146" s="6"/>
      <c r="WS146" s="6"/>
      <c r="WT146" s="6"/>
      <c r="WU146" s="6"/>
      <c r="WV146" s="6"/>
      <c r="WW146" s="6"/>
      <c r="WX146" s="6"/>
      <c r="WY146" s="6"/>
      <c r="WZ146" s="6"/>
      <c r="XA146" s="6"/>
      <c r="XB146" s="6"/>
      <c r="XC146" s="6"/>
      <c r="XD146" s="6"/>
      <c r="XE146" s="6"/>
      <c r="XF146" s="6"/>
      <c r="XG146" s="6"/>
      <c r="XH146" s="6"/>
      <c r="XI146" s="6"/>
      <c r="XJ146" s="6"/>
      <c r="XK146" s="6"/>
      <c r="XL146" s="6"/>
      <c r="XM146" s="6"/>
      <c r="XN146" s="6"/>
      <c r="XO146" s="6"/>
      <c r="XP146" s="6"/>
      <c r="XQ146" s="6"/>
      <c r="XR146" s="6"/>
      <c r="XS146" s="6"/>
      <c r="XT146" s="6"/>
      <c r="XU146" s="6"/>
      <c r="XV146" s="6"/>
      <c r="XW146" s="6"/>
      <c r="XX146" s="6"/>
      <c r="XY146" s="6"/>
      <c r="XZ146" s="6"/>
      <c r="YA146" s="6"/>
      <c r="YB146" s="6"/>
      <c r="YC146" s="6"/>
      <c r="YD146" s="6"/>
      <c r="YE146" s="6"/>
      <c r="YF146" s="6"/>
      <c r="YG146" s="6"/>
      <c r="YH146" s="6"/>
      <c r="YI146" s="6"/>
      <c r="YJ146" s="6"/>
      <c r="YK146" s="6"/>
      <c r="YL146" s="6"/>
      <c r="YM146" s="6"/>
      <c r="YN146" s="6"/>
      <c r="YO146" s="6"/>
      <c r="YP146" s="6"/>
      <c r="YQ146" s="6"/>
      <c r="YR146" s="6"/>
      <c r="YS146" s="6"/>
      <c r="YT146" s="6"/>
      <c r="YU146" s="6"/>
      <c r="YV146" s="6"/>
      <c r="YW146" s="6"/>
      <c r="YX146" s="6"/>
      <c r="YY146" s="6"/>
      <c r="YZ146" s="6"/>
      <c r="ZA146" s="6"/>
      <c r="ZB146" s="6"/>
      <c r="ZC146" s="6"/>
      <c r="ZD146" s="6"/>
      <c r="ZE146" s="6"/>
      <c r="ZF146" s="6"/>
      <c r="ZG146" s="6"/>
      <c r="ZH146" s="6"/>
      <c r="ZI146" s="6"/>
      <c r="ZJ146" s="6"/>
      <c r="ZK146" s="6"/>
      <c r="ZL146" s="6"/>
      <c r="ZM146" s="6"/>
      <c r="ZN146" s="6"/>
      <c r="ZO146" s="6"/>
      <c r="ZP146" s="6"/>
      <c r="ZQ146" s="6"/>
      <c r="ZR146" s="6"/>
      <c r="ZS146" s="6"/>
      <c r="ZT146" s="6"/>
      <c r="ZU146" s="6"/>
      <c r="ZV146" s="6"/>
      <c r="ZW146" s="6"/>
      <c r="ZX146" s="6"/>
      <c r="ZY146" s="6"/>
      <c r="ZZ146" s="6"/>
      <c r="AAA146" s="6"/>
      <c r="AAB146" s="6"/>
      <c r="AAC146" s="6"/>
      <c r="AAD146" s="6"/>
      <c r="AAE146" s="6"/>
      <c r="AAF146" s="6"/>
      <c r="AAG146" s="6"/>
      <c r="AAH146" s="6"/>
      <c r="AAI146" s="6"/>
      <c r="AAJ146" s="6"/>
      <c r="AAK146" s="6"/>
      <c r="AAL146" s="6"/>
      <c r="AAM146" s="6"/>
      <c r="AAN146" s="6"/>
      <c r="AAO146" s="6"/>
      <c r="AAP146" s="6"/>
      <c r="AAQ146" s="6"/>
      <c r="AAR146" s="6"/>
      <c r="AAS146" s="6"/>
      <c r="AAT146" s="6"/>
      <c r="AAU146" s="6"/>
      <c r="AAV146" s="6"/>
      <c r="AAW146" s="6"/>
      <c r="AAX146" s="6"/>
      <c r="AAY146" s="6"/>
      <c r="AAZ146" s="6"/>
      <c r="ABA146" s="6"/>
      <c r="ABB146" s="6"/>
      <c r="ABC146" s="6"/>
      <c r="ABD146" s="6"/>
      <c r="ABE146" s="6"/>
      <c r="ABF146" s="6"/>
      <c r="ABG146" s="6"/>
      <c r="ABH146" s="6"/>
      <c r="ABI146" s="6"/>
      <c r="ABJ146" s="6"/>
      <c r="ABK146" s="6"/>
      <c r="ABL146" s="6"/>
      <c r="ABM146" s="6"/>
      <c r="ABN146" s="6"/>
      <c r="ABO146" s="6"/>
      <c r="ABP146" s="6"/>
      <c r="ABQ146" s="6"/>
      <c r="ABR146" s="6"/>
      <c r="ABS146" s="6"/>
      <c r="ABT146" s="6"/>
      <c r="ABU146" s="6"/>
      <c r="ABV146" s="6"/>
      <c r="ABW146" s="6"/>
      <c r="ABX146" s="6"/>
      <c r="ABY146" s="6"/>
      <c r="ABZ146" s="6"/>
      <c r="ACA146" s="6"/>
      <c r="ACB146" s="6"/>
      <c r="ACC146" s="6"/>
      <c r="ACD146" s="6"/>
      <c r="ACE146" s="6"/>
      <c r="ACF146" s="6"/>
      <c r="ACG146" s="6"/>
      <c r="ACH146" s="6"/>
      <c r="ACI146" s="6"/>
      <c r="ACJ146" s="6"/>
      <c r="ACK146" s="6"/>
      <c r="ACL146" s="6"/>
      <c r="ACM146" s="6"/>
      <c r="ACN146" s="6"/>
      <c r="ACO146" s="6"/>
      <c r="ACP146" s="6"/>
      <c r="ACQ146" s="6"/>
      <c r="ACR146" s="6"/>
      <c r="ACS146" s="6"/>
      <c r="ACT146" s="6"/>
      <c r="ACU146" s="6"/>
      <c r="ACV146" s="6"/>
      <c r="ACW146" s="6"/>
      <c r="ACX146" s="6"/>
      <c r="ACY146" s="6"/>
      <c r="ACZ146" s="6"/>
      <c r="ADA146" s="6"/>
      <c r="ADB146" s="6"/>
      <c r="ADC146" s="6"/>
      <c r="ADD146" s="6"/>
      <c r="ADE146" s="6"/>
      <c r="ADF146" s="6"/>
      <c r="ADG146" s="6"/>
      <c r="ADH146" s="6"/>
      <c r="ADI146" s="6"/>
      <c r="ADJ146" s="6"/>
      <c r="ADK146" s="6"/>
      <c r="ADL146" s="6"/>
      <c r="ADM146" s="6"/>
      <c r="ADN146" s="6"/>
      <c r="ADO146" s="6"/>
      <c r="ADP146" s="6"/>
      <c r="ADQ146" s="6"/>
      <c r="ADR146" s="6"/>
      <c r="ADS146" s="6"/>
      <c r="ADT146" s="6"/>
      <c r="ADU146" s="6"/>
      <c r="ADV146" s="6"/>
      <c r="ADW146" s="6"/>
      <c r="ADX146" s="6"/>
      <c r="ADY146" s="6"/>
      <c r="ADZ146" s="6"/>
      <c r="AEA146" s="6"/>
      <c r="AEB146" s="6"/>
      <c r="AEC146" s="6"/>
      <c r="AED146" s="6"/>
      <c r="AEE146" s="6"/>
      <c r="AEF146" s="6"/>
      <c r="AEG146" s="6"/>
      <c r="AEH146" s="6"/>
      <c r="AEI146" s="6"/>
      <c r="AEJ146" s="6"/>
      <c r="AEK146" s="6"/>
      <c r="AEL146" s="6"/>
      <c r="AEM146" s="6"/>
      <c r="AEN146" s="6"/>
      <c r="AEO146" s="6"/>
      <c r="AEP146" s="6"/>
      <c r="AEQ146" s="6"/>
      <c r="AER146" s="6"/>
      <c r="AES146" s="6"/>
      <c r="AET146" s="6"/>
      <c r="AEU146" s="6"/>
      <c r="AEV146" s="6"/>
      <c r="AEW146" s="6"/>
      <c r="AEX146" s="6"/>
      <c r="AEY146" s="6"/>
      <c r="AEZ146" s="6"/>
      <c r="AFA146" s="6"/>
      <c r="AFB146" s="6"/>
      <c r="AFC146" s="6"/>
      <c r="AFD146" s="6"/>
      <c r="AFE146" s="6"/>
      <c r="AFF146" s="6"/>
      <c r="AFG146" s="6"/>
      <c r="AFH146" s="6"/>
      <c r="AFI146" s="6"/>
      <c r="AFJ146" s="6"/>
      <c r="AFK146" s="6"/>
      <c r="AFL146" s="6"/>
      <c r="AFM146" s="6"/>
      <c r="AFN146" s="6"/>
      <c r="AFO146" s="6"/>
      <c r="AFP146" s="6"/>
      <c r="AFQ146" s="6"/>
      <c r="AFR146" s="6"/>
      <c r="AFS146" s="6"/>
      <c r="AFT146" s="6"/>
      <c r="AFU146" s="6"/>
      <c r="AFV146" s="6"/>
      <c r="AFW146" s="6"/>
      <c r="AFX146" s="6"/>
      <c r="AFY146" s="6"/>
      <c r="AFZ146" s="6"/>
      <c r="AGA146" s="6"/>
      <c r="AGB146" s="6"/>
      <c r="AGC146" s="6"/>
      <c r="AGD146" s="6"/>
      <c r="AGE146" s="6"/>
      <c r="AGF146" s="6"/>
      <c r="AGG146" s="6"/>
      <c r="AGH146" s="6"/>
      <c r="AGI146" s="6"/>
      <c r="AGJ146" s="6"/>
      <c r="AGK146" s="6"/>
      <c r="AGL146" s="6"/>
      <c r="AGM146" s="6"/>
      <c r="AGN146" s="6"/>
      <c r="AGO146" s="6"/>
      <c r="AGP146" s="6"/>
      <c r="AGQ146" s="6"/>
      <c r="AGR146" s="6"/>
      <c r="AGS146" s="6"/>
      <c r="AGT146" s="6"/>
      <c r="AGU146" s="6"/>
      <c r="AGV146" s="6"/>
      <c r="AGW146" s="6"/>
      <c r="AGX146" s="6"/>
      <c r="AGY146" s="6"/>
      <c r="AGZ146" s="6"/>
      <c r="AHA146" s="6"/>
      <c r="AHB146" s="6"/>
      <c r="AHC146" s="6"/>
      <c r="AHD146" s="6"/>
      <c r="AHE146" s="6"/>
      <c r="AHF146" s="6"/>
      <c r="AHG146" s="6"/>
      <c r="AHH146" s="6"/>
      <c r="AHI146" s="6"/>
      <c r="AHJ146" s="6"/>
      <c r="AHK146" s="6"/>
      <c r="AHL146" s="6"/>
      <c r="AHM146" s="6"/>
      <c r="AHN146" s="6"/>
      <c r="AHO146" s="6"/>
      <c r="AHP146" s="6"/>
      <c r="AHQ146" s="6"/>
      <c r="AHR146" s="6"/>
      <c r="AHS146" s="6"/>
      <c r="AHT146" s="6"/>
      <c r="AHU146" s="6"/>
      <c r="AHV146" s="6"/>
      <c r="AHW146" s="6"/>
      <c r="AHX146" s="6"/>
      <c r="AHY146" s="6"/>
      <c r="AHZ146" s="6"/>
      <c r="AIA146" s="6"/>
      <c r="AIB146" s="6"/>
      <c r="AIC146" s="6"/>
      <c r="AID146" s="6"/>
      <c r="AIE146" s="6"/>
      <c r="AIF146" s="6"/>
      <c r="AIG146" s="6"/>
      <c r="AIH146" s="6"/>
      <c r="AII146" s="6"/>
      <c r="AIJ146" s="6"/>
      <c r="AIK146" s="6"/>
      <c r="AIL146" s="6"/>
      <c r="AIM146" s="6"/>
      <c r="AIN146" s="6"/>
      <c r="AIO146" s="6"/>
      <c r="AIP146" s="6"/>
      <c r="AIQ146" s="6"/>
      <c r="AIR146" s="6"/>
      <c r="AIS146" s="6"/>
      <c r="AIT146" s="6"/>
      <c r="AIU146" s="6"/>
      <c r="AIV146" s="6"/>
      <c r="AIW146" s="6"/>
      <c r="AIX146" s="6"/>
      <c r="AIY146" s="6"/>
      <c r="AIZ146" s="6"/>
      <c r="AJA146" s="6"/>
      <c r="AJB146" s="6"/>
      <c r="AJC146" s="6"/>
      <c r="AJD146" s="6"/>
      <c r="AJE146" s="6"/>
      <c r="AJF146" s="6"/>
      <c r="AJG146" s="6"/>
      <c r="AJH146" s="6"/>
      <c r="AJI146" s="6"/>
      <c r="AJJ146" s="6"/>
      <c r="AJK146" s="6"/>
      <c r="AJL146" s="6"/>
      <c r="AJM146" s="6"/>
      <c r="AJN146" s="6"/>
      <c r="AJO146" s="6"/>
      <c r="AJP146" s="6"/>
      <c r="AJQ146" s="6"/>
      <c r="AJR146" s="6"/>
      <c r="AJS146" s="6"/>
      <c r="AJT146" s="6"/>
      <c r="AJU146" s="6"/>
      <c r="AJV146" s="6"/>
      <c r="AJW146" s="6"/>
      <c r="AJX146" s="6"/>
      <c r="AJY146" s="6"/>
      <c r="AJZ146" s="6"/>
      <c r="AKA146" s="6"/>
      <c r="AKB146" s="6"/>
      <c r="AKC146" s="6"/>
      <c r="AKD146" s="6"/>
      <c r="AKE146" s="6"/>
      <c r="AKF146" s="6"/>
      <c r="AKG146" s="6"/>
      <c r="AKH146" s="6"/>
      <c r="AKI146" s="6"/>
      <c r="AKJ146" s="6"/>
      <c r="AKK146" s="6"/>
      <c r="AKL146" s="6"/>
      <c r="AKM146" s="6"/>
      <c r="AKN146" s="6"/>
      <c r="AKO146" s="6"/>
      <c r="AKP146" s="6"/>
      <c r="AKQ146" s="6"/>
      <c r="AKR146" s="6"/>
      <c r="AKS146" s="6"/>
      <c r="AKT146" s="6"/>
      <c r="AKU146" s="6"/>
      <c r="AKV146" s="6"/>
      <c r="AKW146" s="6"/>
      <c r="AKX146" s="6"/>
      <c r="AKY146" s="6"/>
      <c r="AKZ146" s="6"/>
      <c r="ALA146" s="6"/>
      <c r="ALB146" s="6"/>
      <c r="ALC146" s="6"/>
      <c r="ALD146" s="6"/>
      <c r="ALE146" s="6"/>
      <c r="ALF146" s="6"/>
      <c r="ALG146" s="6"/>
      <c r="ALH146" s="6"/>
      <c r="ALI146" s="6"/>
      <c r="ALJ146" s="6"/>
      <c r="ALK146" s="6"/>
      <c r="ALL146" s="6"/>
      <c r="ALM146" s="6"/>
      <c r="ALN146" s="6"/>
      <c r="ALO146" s="6"/>
      <c r="ALP146" s="6"/>
      <c r="ALQ146" s="6"/>
      <c r="ALR146" s="6"/>
      <c r="ALS146" s="6"/>
      <c r="ALT146" s="6"/>
      <c r="ALU146" s="6"/>
      <c r="ALV146" s="6"/>
      <c r="ALW146" s="6"/>
      <c r="ALX146" s="6"/>
      <c r="ALY146" s="6"/>
      <c r="ALZ146" s="6"/>
      <c r="AMA146" s="6"/>
      <c r="AMB146" s="6"/>
      <c r="AMC146" s="6"/>
      <c r="AMD146" s="6"/>
      <c r="AME146" s="6"/>
      <c r="AMF146" s="6"/>
      <c r="AMG146" s="6"/>
      <c r="AMH146" s="6"/>
      <c r="AMI146" s="6"/>
      <c r="AMJ146" s="6"/>
      <c r="AMK146" s="6"/>
      <c r="AML146" s="6"/>
      <c r="AMM146" s="6"/>
      <c r="AMN146" s="6"/>
      <c r="AMO146" s="6"/>
      <c r="AMP146" s="6"/>
      <c r="AMQ146" s="6"/>
      <c r="AMR146" s="6"/>
      <c r="AMS146" s="6"/>
      <c r="AMT146" s="6"/>
      <c r="AMU146" s="6"/>
      <c r="AMV146" s="6"/>
      <c r="AMW146" s="6"/>
      <c r="AMX146" s="6"/>
      <c r="AMY146" s="6"/>
      <c r="AMZ146" s="6"/>
      <c r="ANA146" s="6"/>
      <c r="ANB146" s="6"/>
      <c r="ANC146" s="6"/>
      <c r="AND146" s="6"/>
      <c r="ANE146" s="6"/>
      <c r="ANF146" s="6"/>
      <c r="ANG146" s="6"/>
      <c r="ANH146" s="6"/>
      <c r="ANI146" s="6"/>
      <c r="ANJ146" s="6"/>
      <c r="ANK146" s="6"/>
      <c r="ANL146" s="6"/>
      <c r="ANM146" s="6"/>
      <c r="ANN146" s="6"/>
      <c r="ANO146" s="6"/>
      <c r="ANP146" s="6"/>
      <c r="ANQ146" s="6"/>
      <c r="ANR146" s="6"/>
      <c r="ANS146" s="6"/>
      <c r="ANT146" s="6"/>
      <c r="ANU146" s="6"/>
      <c r="ANV146" s="6"/>
      <c r="ANW146" s="6"/>
      <c r="ANX146" s="6"/>
      <c r="ANY146" s="6"/>
      <c r="ANZ146" s="6"/>
      <c r="AOA146" s="6"/>
      <c r="AOB146" s="6"/>
      <c r="AOC146" s="6"/>
      <c r="AOD146" s="6"/>
      <c r="AOE146" s="6"/>
      <c r="AOF146" s="6"/>
      <c r="AOG146" s="6"/>
      <c r="AOH146" s="6"/>
      <c r="AOI146" s="6"/>
      <c r="AOJ146" s="6"/>
      <c r="AOK146" s="6"/>
      <c r="AOL146" s="6"/>
      <c r="AOM146" s="6"/>
      <c r="AON146" s="6"/>
      <c r="AOO146" s="6"/>
      <c r="AOP146" s="6"/>
      <c r="AOQ146" s="6"/>
      <c r="AOR146" s="6"/>
      <c r="AOS146" s="6"/>
      <c r="AOT146" s="6"/>
      <c r="AOU146" s="6"/>
      <c r="AOV146" s="6"/>
      <c r="AOW146" s="6"/>
      <c r="AOX146" s="6"/>
      <c r="AOY146" s="6"/>
      <c r="AOZ146" s="6"/>
      <c r="APA146" s="6"/>
      <c r="APB146" s="6"/>
      <c r="APC146" s="6"/>
      <c r="APD146" s="6"/>
      <c r="APE146" s="6"/>
      <c r="APF146" s="6"/>
      <c r="APG146" s="6"/>
      <c r="APH146" s="6"/>
      <c r="API146" s="6"/>
      <c r="APJ146" s="6"/>
      <c r="APK146" s="6"/>
      <c r="APL146" s="6"/>
      <c r="APM146" s="6"/>
      <c r="APN146" s="6"/>
      <c r="APO146" s="6"/>
      <c r="APP146" s="6"/>
      <c r="APQ146" s="6"/>
      <c r="APR146" s="6"/>
      <c r="APS146" s="6"/>
      <c r="APT146" s="6"/>
      <c r="APU146" s="6"/>
      <c r="APV146" s="6"/>
      <c r="APW146" s="6"/>
      <c r="APX146" s="6"/>
      <c r="APY146" s="6"/>
      <c r="APZ146" s="6"/>
      <c r="AQA146" s="6"/>
      <c r="AQB146" s="6"/>
      <c r="AQC146" s="6"/>
      <c r="AQD146" s="6"/>
      <c r="AQE146" s="6"/>
      <c r="AQF146" s="6"/>
      <c r="AQG146" s="6"/>
      <c r="AQH146" s="6"/>
      <c r="AQI146" s="6"/>
      <c r="AQJ146" s="6"/>
      <c r="AQK146" s="6"/>
      <c r="AQL146" s="6"/>
      <c r="AQM146" s="6"/>
      <c r="AQN146" s="6"/>
      <c r="AQO146" s="6"/>
      <c r="AQP146" s="6"/>
      <c r="AQQ146" s="6"/>
      <c r="AQR146" s="6"/>
      <c r="AQS146" s="6"/>
      <c r="AQT146" s="6"/>
      <c r="AQU146" s="6"/>
      <c r="AQV146" s="6"/>
      <c r="AQW146" s="6"/>
      <c r="AQX146" s="6"/>
      <c r="AQY146" s="6"/>
      <c r="AQZ146" s="6"/>
      <c r="ARA146" s="6"/>
      <c r="ARB146" s="6"/>
      <c r="ARC146" s="6"/>
      <c r="ARD146" s="6"/>
      <c r="ARE146" s="6"/>
      <c r="ARF146" s="6"/>
      <c r="ARG146" s="6"/>
      <c r="ARH146" s="6"/>
      <c r="ARI146" s="6"/>
      <c r="ARJ146" s="6"/>
      <c r="ARK146" s="6"/>
      <c r="ARL146" s="6"/>
      <c r="ARM146" s="6"/>
      <c r="ARN146" s="6"/>
      <c r="ARO146" s="6"/>
      <c r="ARP146" s="6"/>
      <c r="ARQ146" s="6"/>
      <c r="ARR146" s="6"/>
      <c r="ARS146" s="6"/>
      <c r="ART146" s="6"/>
      <c r="ARU146" s="6"/>
      <c r="ARV146" s="6"/>
      <c r="ARW146" s="6"/>
      <c r="ARX146" s="6"/>
      <c r="ARY146" s="6"/>
      <c r="ARZ146" s="6"/>
      <c r="ASA146" s="6"/>
      <c r="ASB146" s="6"/>
      <c r="ASC146" s="6"/>
      <c r="ASD146" s="6"/>
      <c r="ASE146" s="6"/>
      <c r="ASF146" s="6"/>
      <c r="ASG146" s="6"/>
      <c r="ASH146" s="6"/>
      <c r="ASI146" s="6"/>
      <c r="ASJ146" s="6"/>
      <c r="ASK146" s="6"/>
      <c r="ASL146" s="6"/>
      <c r="ASM146" s="6"/>
      <c r="ASN146" s="6"/>
      <c r="ASO146" s="6"/>
      <c r="ASP146" s="6"/>
      <c r="ASQ146" s="6"/>
      <c r="ASR146" s="6"/>
      <c r="ASS146" s="6"/>
      <c r="AST146" s="6"/>
      <c r="ASU146" s="6"/>
      <c r="ASV146" s="6"/>
      <c r="ASW146" s="6"/>
      <c r="ASX146" s="6"/>
      <c r="ASY146" s="6"/>
      <c r="ASZ146" s="6"/>
      <c r="ATA146" s="6"/>
      <c r="ATB146" s="6"/>
      <c r="ATC146" s="6"/>
      <c r="ATD146" s="6"/>
      <c r="ATE146" s="6"/>
      <c r="ATF146" s="6"/>
      <c r="ATG146" s="6"/>
      <c r="ATH146" s="6"/>
      <c r="ATI146" s="6"/>
      <c r="ATJ146" s="6"/>
      <c r="ATK146" s="6"/>
      <c r="ATL146" s="6"/>
      <c r="ATM146" s="6"/>
      <c r="ATN146" s="6"/>
      <c r="ATO146" s="6"/>
      <c r="ATP146" s="6"/>
      <c r="ATQ146" s="6"/>
      <c r="ATR146" s="6"/>
      <c r="ATS146" s="6"/>
      <c r="ATT146" s="6"/>
      <c r="ATU146" s="6"/>
      <c r="ATV146" s="6"/>
      <c r="ATW146" s="6"/>
      <c r="ATX146" s="6"/>
      <c r="ATY146" s="6"/>
      <c r="ATZ146" s="6"/>
      <c r="AUA146" s="6"/>
      <c r="AUB146" s="6"/>
      <c r="AUC146" s="6"/>
      <c r="AUD146" s="6"/>
      <c r="AUE146" s="6"/>
      <c r="AUF146" s="6"/>
      <c r="AUG146" s="6"/>
      <c r="AUH146" s="6"/>
      <c r="AUI146" s="6"/>
      <c r="AUJ146" s="6"/>
      <c r="AUK146" s="6"/>
      <c r="AUL146" s="6"/>
      <c r="AUM146" s="6"/>
      <c r="AUN146" s="6"/>
      <c r="AUO146" s="6"/>
      <c r="AUP146" s="6"/>
      <c r="AUQ146" s="6"/>
      <c r="AUR146" s="6"/>
      <c r="AUS146" s="6"/>
      <c r="AUT146" s="6"/>
      <c r="AUU146" s="6"/>
      <c r="AUV146" s="6"/>
      <c r="AUW146" s="6"/>
      <c r="AUX146" s="6"/>
      <c r="AUY146" s="6"/>
      <c r="AUZ146" s="6"/>
      <c r="AVA146" s="6"/>
      <c r="AVB146" s="6"/>
      <c r="AVC146" s="6"/>
      <c r="AVD146" s="6"/>
      <c r="AVE146" s="6"/>
      <c r="AVF146" s="6"/>
      <c r="AVG146" s="6"/>
      <c r="AVH146" s="6"/>
      <c r="AVI146" s="6"/>
      <c r="AVJ146" s="6"/>
      <c r="AVK146" s="6"/>
      <c r="AVL146" s="6"/>
      <c r="AVM146" s="6"/>
      <c r="AVN146" s="6"/>
      <c r="AVO146" s="6"/>
      <c r="AVP146" s="6"/>
      <c r="AVQ146" s="6"/>
      <c r="AVR146" s="6"/>
      <c r="AVS146" s="6"/>
      <c r="AVT146" s="6"/>
      <c r="AVU146" s="6"/>
      <c r="AVV146" s="6"/>
      <c r="AVW146" s="6"/>
      <c r="AVX146" s="6"/>
      <c r="AVY146" s="6"/>
      <c r="AVZ146" s="6"/>
      <c r="AWA146" s="6"/>
      <c r="AWB146" s="6"/>
      <c r="AWC146" s="6"/>
      <c r="AWD146" s="6"/>
      <c r="AWE146" s="6"/>
      <c r="AWF146" s="6"/>
      <c r="AWG146" s="6"/>
      <c r="AWH146" s="6"/>
      <c r="AWI146" s="6"/>
      <c r="AWJ146" s="6"/>
      <c r="AWK146" s="6"/>
      <c r="AWL146" s="6"/>
      <c r="AWM146" s="6"/>
      <c r="AWN146" s="6"/>
      <c r="AWO146" s="6"/>
      <c r="AWP146" s="6"/>
      <c r="AWQ146" s="6"/>
      <c r="AWR146" s="6"/>
      <c r="AWS146" s="6"/>
      <c r="AWT146" s="6"/>
      <c r="AWU146" s="6"/>
      <c r="AWV146" s="6"/>
      <c r="AWW146" s="6"/>
      <c r="AWX146" s="6"/>
      <c r="AWY146" s="6"/>
      <c r="AWZ146" s="6"/>
      <c r="AXA146" s="6"/>
      <c r="AXB146" s="6"/>
      <c r="AXC146" s="6"/>
      <c r="AXD146" s="6"/>
      <c r="AXE146" s="6"/>
      <c r="AXF146" s="6"/>
      <c r="AXG146" s="6"/>
      <c r="AXH146" s="6"/>
      <c r="AXI146" s="6"/>
      <c r="AXJ146" s="6"/>
      <c r="AXK146" s="6"/>
      <c r="AXL146" s="6"/>
      <c r="AXM146" s="6"/>
      <c r="AXN146" s="6"/>
      <c r="AXO146" s="6"/>
      <c r="AXP146" s="6"/>
      <c r="AXQ146" s="6"/>
      <c r="AXR146" s="6"/>
      <c r="AXS146" s="6"/>
      <c r="AXT146" s="6"/>
      <c r="AXU146" s="6"/>
      <c r="AXV146" s="6"/>
      <c r="AXW146" s="6"/>
      <c r="AXX146" s="6"/>
      <c r="AXY146" s="6"/>
      <c r="AXZ146" s="6"/>
      <c r="AYA146" s="6"/>
      <c r="AYB146" s="6"/>
      <c r="AYC146" s="6"/>
      <c r="AYD146" s="6"/>
      <c r="AYE146" s="6"/>
      <c r="AYF146" s="6"/>
      <c r="AYG146" s="6"/>
      <c r="AYH146" s="6"/>
      <c r="AYI146" s="6"/>
      <c r="AYJ146" s="6"/>
      <c r="AYK146" s="6"/>
      <c r="AYL146" s="6"/>
      <c r="AYM146" s="6"/>
      <c r="AYN146" s="6"/>
      <c r="AYO146" s="6"/>
      <c r="AYP146" s="6"/>
      <c r="AYQ146" s="6"/>
      <c r="AYR146" s="6"/>
      <c r="AYS146" s="6"/>
      <c r="AYT146" s="6"/>
      <c r="AYU146" s="6"/>
      <c r="AYV146" s="6"/>
      <c r="AYW146" s="6"/>
      <c r="AYX146" s="6"/>
      <c r="AYY146" s="6"/>
      <c r="AYZ146" s="6"/>
      <c r="AZA146" s="6"/>
      <c r="AZB146" s="6"/>
      <c r="AZC146" s="6"/>
      <c r="AZD146" s="6"/>
      <c r="AZE146" s="6"/>
      <c r="AZF146" s="6"/>
      <c r="AZG146" s="6"/>
      <c r="AZH146" s="6"/>
      <c r="AZI146" s="6"/>
      <c r="AZJ146" s="6"/>
      <c r="AZK146" s="6"/>
      <c r="AZL146" s="6"/>
      <c r="AZM146" s="6"/>
      <c r="AZN146" s="6"/>
      <c r="AZO146" s="6"/>
      <c r="AZP146" s="6"/>
      <c r="AZQ146" s="6"/>
      <c r="AZR146" s="6"/>
      <c r="AZS146" s="6"/>
      <c r="AZT146" s="6"/>
      <c r="AZU146" s="6"/>
      <c r="AZV146" s="6"/>
      <c r="AZW146" s="6"/>
      <c r="AZX146" s="6"/>
      <c r="AZY146" s="6"/>
      <c r="AZZ146" s="6"/>
      <c r="BAA146" s="6"/>
      <c r="BAB146" s="6"/>
      <c r="BAC146" s="6"/>
      <c r="BAD146" s="6"/>
      <c r="BAE146" s="6"/>
      <c r="BAF146" s="6"/>
      <c r="BAG146" s="6"/>
      <c r="BAH146" s="6"/>
      <c r="BAI146" s="6"/>
      <c r="BAJ146" s="6"/>
      <c r="BAK146" s="6"/>
      <c r="BAL146" s="6"/>
      <c r="BAM146" s="6"/>
      <c r="BAN146" s="6"/>
      <c r="BAO146" s="6"/>
      <c r="BAP146" s="6"/>
      <c r="BAQ146" s="6"/>
      <c r="BAR146" s="6"/>
      <c r="BAS146" s="6"/>
      <c r="BAT146" s="6"/>
      <c r="BAU146" s="6"/>
      <c r="BAV146" s="6"/>
      <c r="BAW146" s="6"/>
      <c r="BAX146" s="6"/>
      <c r="BAY146" s="6"/>
      <c r="BAZ146" s="6"/>
      <c r="BBA146" s="6"/>
      <c r="BBB146" s="6"/>
      <c r="BBC146" s="6"/>
      <c r="BBD146" s="6"/>
      <c r="BBE146" s="6"/>
      <c r="BBF146" s="6"/>
      <c r="BBG146" s="6"/>
      <c r="BBH146" s="6"/>
      <c r="BBI146" s="6"/>
      <c r="BBJ146" s="6"/>
      <c r="BBK146" s="6"/>
      <c r="BBL146" s="6"/>
      <c r="BBM146" s="6"/>
      <c r="BBN146" s="6"/>
      <c r="BBO146" s="6"/>
      <c r="BBP146" s="6"/>
      <c r="BBQ146" s="6"/>
      <c r="BBR146" s="6"/>
      <c r="BBS146" s="6"/>
      <c r="BBT146" s="6"/>
      <c r="BBU146" s="6"/>
      <c r="BBV146" s="6"/>
      <c r="BBW146" s="6"/>
      <c r="BBX146" s="6"/>
      <c r="BBY146" s="6"/>
      <c r="BBZ146" s="6"/>
      <c r="BCA146" s="6"/>
      <c r="BCB146" s="6"/>
      <c r="BCC146" s="6"/>
      <c r="BCD146" s="6"/>
      <c r="BCE146" s="6"/>
      <c r="BCF146" s="6"/>
      <c r="BCG146" s="6"/>
      <c r="BCH146" s="6"/>
      <c r="BCI146" s="6"/>
      <c r="BCJ146" s="6"/>
      <c r="BCK146" s="6"/>
      <c r="BCL146" s="6"/>
      <c r="BCM146" s="6"/>
      <c r="BCN146" s="6"/>
      <c r="BCO146" s="6"/>
      <c r="BCP146" s="6"/>
      <c r="BCQ146" s="6"/>
      <c r="BCR146" s="6"/>
      <c r="BCS146" s="6"/>
      <c r="BCT146" s="6"/>
      <c r="BCU146" s="6"/>
      <c r="BCV146" s="6"/>
      <c r="BCW146" s="6"/>
      <c r="BCX146" s="6"/>
      <c r="BCY146" s="6"/>
      <c r="BCZ146" s="6"/>
      <c r="BDA146" s="6"/>
      <c r="BDB146" s="6"/>
      <c r="BDC146" s="6"/>
      <c r="BDD146" s="6"/>
      <c r="BDE146" s="6"/>
      <c r="BDF146" s="6"/>
      <c r="BDG146" s="6"/>
      <c r="BDH146" s="6"/>
      <c r="BDI146" s="6"/>
      <c r="BDJ146" s="6"/>
      <c r="BDK146" s="6"/>
      <c r="BDL146" s="6"/>
      <c r="BDM146" s="6"/>
      <c r="BDN146" s="6"/>
      <c r="BDO146" s="6"/>
      <c r="BDP146" s="6"/>
      <c r="BDQ146" s="6"/>
      <c r="BDR146" s="6"/>
      <c r="BDS146" s="6"/>
      <c r="BDT146" s="6"/>
      <c r="BDU146" s="6"/>
      <c r="BDV146" s="6"/>
      <c r="BDW146" s="6"/>
      <c r="BDX146" s="6"/>
      <c r="BDY146" s="6"/>
      <c r="BDZ146" s="6"/>
      <c r="BEA146" s="6"/>
      <c r="BEB146" s="6"/>
      <c r="BEC146" s="6"/>
      <c r="BED146" s="6"/>
      <c r="BEE146" s="6"/>
      <c r="BEF146" s="6"/>
      <c r="BEG146" s="6"/>
      <c r="BEH146" s="6"/>
      <c r="BEI146" s="6"/>
      <c r="BEJ146" s="6"/>
      <c r="BEK146" s="6"/>
      <c r="BEL146" s="6"/>
      <c r="BEM146" s="6"/>
      <c r="BEN146" s="6"/>
      <c r="BEO146" s="6"/>
      <c r="BEP146" s="6"/>
      <c r="BEQ146" s="6"/>
      <c r="BER146" s="6"/>
      <c r="BES146" s="6"/>
      <c r="BET146" s="6"/>
      <c r="BEU146" s="6"/>
      <c r="BEV146" s="6"/>
      <c r="BEW146" s="6"/>
      <c r="BEX146" s="6"/>
      <c r="BEY146" s="6"/>
      <c r="BEZ146" s="6"/>
      <c r="BFA146" s="6"/>
      <c r="BFB146" s="6"/>
      <c r="BFC146" s="6"/>
      <c r="BFD146" s="6"/>
      <c r="BFE146" s="6"/>
      <c r="BFF146" s="6"/>
      <c r="BFG146" s="6"/>
      <c r="BFH146" s="6"/>
      <c r="BFI146" s="6"/>
      <c r="BFJ146" s="6"/>
      <c r="BFK146" s="6"/>
      <c r="BFL146" s="6"/>
      <c r="BFM146" s="6"/>
      <c r="BFN146" s="6"/>
      <c r="BFO146" s="6"/>
      <c r="BFP146" s="6"/>
      <c r="BFQ146" s="6"/>
      <c r="BFR146" s="6"/>
      <c r="BFS146" s="6"/>
      <c r="BFT146" s="6"/>
      <c r="BFU146" s="6"/>
      <c r="BFV146" s="6"/>
      <c r="BFW146" s="6"/>
      <c r="BFX146" s="6"/>
      <c r="BFY146" s="6"/>
      <c r="BFZ146" s="6"/>
      <c r="BGA146" s="6"/>
      <c r="BGB146" s="6"/>
      <c r="BGC146" s="6"/>
      <c r="BGD146" s="6"/>
      <c r="BGE146" s="6"/>
      <c r="BGF146" s="6"/>
      <c r="BGG146" s="6"/>
      <c r="BGH146" s="6"/>
      <c r="BGI146" s="6"/>
      <c r="BGJ146" s="6"/>
      <c r="BGK146" s="6"/>
      <c r="BGL146" s="6"/>
      <c r="BGM146" s="6"/>
      <c r="BGN146" s="6"/>
      <c r="BGO146" s="6"/>
      <c r="BGP146" s="6"/>
      <c r="BGQ146" s="6"/>
      <c r="BGR146" s="6"/>
      <c r="BGS146" s="6"/>
      <c r="BGT146" s="6"/>
      <c r="BGU146" s="6"/>
      <c r="BGV146" s="6"/>
      <c r="BGW146" s="6"/>
      <c r="BGX146" s="6"/>
      <c r="BGY146" s="6"/>
      <c r="BGZ146" s="6"/>
      <c r="BHA146" s="6"/>
      <c r="BHB146" s="6"/>
      <c r="BHC146" s="6"/>
      <c r="BHD146" s="6"/>
      <c r="BHE146" s="6"/>
      <c r="BHF146" s="6"/>
      <c r="BHG146" s="6"/>
      <c r="BHH146" s="6"/>
      <c r="BHI146" s="6"/>
      <c r="BHJ146" s="6"/>
      <c r="BHK146" s="6"/>
      <c r="BHL146" s="6"/>
      <c r="BHM146" s="6"/>
      <c r="BHN146" s="6"/>
      <c r="BHO146" s="6"/>
      <c r="BHP146" s="6"/>
      <c r="BHQ146" s="6"/>
      <c r="BHR146" s="6"/>
      <c r="BHS146" s="6"/>
      <c r="BHT146" s="6"/>
      <c r="BHU146" s="6"/>
      <c r="BHV146" s="6"/>
      <c r="BHW146" s="6"/>
      <c r="BHX146" s="6"/>
      <c r="BHY146" s="6"/>
      <c r="BHZ146" s="6"/>
      <c r="BIA146" s="6"/>
      <c r="BIB146" s="6"/>
      <c r="BIC146" s="6"/>
      <c r="BID146" s="6"/>
      <c r="BIE146" s="6"/>
      <c r="BIF146" s="6"/>
      <c r="BIG146" s="6"/>
      <c r="BIH146" s="6"/>
      <c r="BII146" s="6"/>
      <c r="BIJ146" s="6"/>
      <c r="BIK146" s="6"/>
      <c r="BIL146" s="6"/>
      <c r="BIM146" s="6"/>
      <c r="BIN146" s="6"/>
      <c r="BIO146" s="6"/>
      <c r="BIP146" s="6"/>
      <c r="BIQ146" s="6"/>
      <c r="BIR146" s="6"/>
      <c r="BIS146" s="6"/>
      <c r="BIT146" s="6"/>
      <c r="BIU146" s="6"/>
      <c r="BIV146" s="6"/>
      <c r="BIW146" s="6"/>
      <c r="BIX146" s="6"/>
      <c r="BIY146" s="6"/>
      <c r="BIZ146" s="6"/>
      <c r="BJA146" s="6"/>
      <c r="BJB146" s="6"/>
      <c r="BJC146" s="6"/>
      <c r="BJD146" s="6"/>
      <c r="BJE146" s="6"/>
      <c r="BJF146" s="6"/>
      <c r="BJG146" s="6"/>
      <c r="BJH146" s="6"/>
      <c r="BJI146" s="6"/>
      <c r="BJJ146" s="6"/>
      <c r="BJK146" s="6"/>
      <c r="BJL146" s="6"/>
      <c r="BJM146" s="6"/>
      <c r="BJN146" s="6"/>
      <c r="BJO146" s="6"/>
      <c r="BJP146" s="6"/>
      <c r="BJQ146" s="6"/>
      <c r="BJR146" s="6"/>
      <c r="BJS146" s="6"/>
      <c r="BJT146" s="6"/>
      <c r="BJU146" s="6"/>
      <c r="BJV146" s="6"/>
      <c r="BJW146" s="6"/>
      <c r="BJX146" s="6"/>
      <c r="BJY146" s="6"/>
      <c r="BJZ146" s="6"/>
      <c r="BKA146" s="6"/>
      <c r="BKB146" s="6"/>
      <c r="BKC146" s="6"/>
      <c r="BKD146" s="6"/>
      <c r="BKE146" s="6"/>
      <c r="BKF146" s="6"/>
      <c r="BKG146" s="6"/>
      <c r="BKH146" s="6"/>
      <c r="BKI146" s="6"/>
      <c r="BKJ146" s="6"/>
      <c r="BKK146" s="6"/>
      <c r="BKL146" s="6"/>
      <c r="BKM146" s="6"/>
      <c r="BKN146" s="6"/>
      <c r="BKO146" s="6"/>
      <c r="BKP146" s="6"/>
      <c r="BKQ146" s="6"/>
      <c r="BKR146" s="6"/>
      <c r="BKS146" s="6"/>
      <c r="BKT146" s="6"/>
      <c r="BKU146" s="6"/>
      <c r="BKV146" s="6"/>
      <c r="BKW146" s="6"/>
      <c r="BKX146" s="6"/>
      <c r="BKY146" s="6"/>
      <c r="BKZ146" s="6"/>
      <c r="BLA146" s="6"/>
      <c r="BLB146" s="6"/>
      <c r="BLC146" s="6"/>
      <c r="BLD146" s="6"/>
      <c r="BLE146" s="6"/>
      <c r="BLF146" s="6"/>
      <c r="BLG146" s="6"/>
      <c r="BLH146" s="6"/>
      <c r="BLI146" s="6"/>
      <c r="BLJ146" s="6"/>
      <c r="BLK146" s="6"/>
      <c r="BLL146" s="6"/>
      <c r="BLM146" s="6"/>
      <c r="BLN146" s="6"/>
      <c r="BLO146" s="6"/>
      <c r="BLP146" s="6"/>
      <c r="BLQ146" s="6"/>
      <c r="BLR146" s="6"/>
      <c r="BLS146" s="6"/>
      <c r="BLT146" s="6"/>
      <c r="BLU146" s="6"/>
      <c r="BLV146" s="6"/>
      <c r="BLW146" s="6"/>
      <c r="BLX146" s="6"/>
      <c r="BLY146" s="6"/>
      <c r="BLZ146" s="6"/>
      <c r="BMA146" s="6"/>
      <c r="BMB146" s="6"/>
      <c r="BMC146" s="6"/>
      <c r="BMD146" s="6"/>
      <c r="BME146" s="6"/>
      <c r="BMF146" s="6"/>
      <c r="BMG146" s="6"/>
      <c r="BMH146" s="6"/>
      <c r="BMI146" s="6"/>
      <c r="BMJ146" s="6"/>
      <c r="BMK146" s="6"/>
      <c r="BML146" s="6"/>
      <c r="BMM146" s="6"/>
      <c r="BMN146" s="6"/>
      <c r="BMO146" s="6"/>
      <c r="BMP146" s="6"/>
      <c r="BMQ146" s="6"/>
      <c r="BMR146" s="6"/>
      <c r="BMS146" s="6"/>
      <c r="BMT146" s="6"/>
      <c r="BMU146" s="6"/>
      <c r="BMV146" s="6"/>
      <c r="BMW146" s="6"/>
      <c r="BMX146" s="6"/>
      <c r="BMY146" s="6"/>
      <c r="BMZ146" s="6"/>
      <c r="BNA146" s="6"/>
      <c r="BNB146" s="6"/>
      <c r="BNC146" s="6"/>
      <c r="BND146" s="6"/>
      <c r="BNE146" s="6"/>
      <c r="BNF146" s="6"/>
      <c r="BNG146" s="6"/>
      <c r="BNH146" s="6"/>
      <c r="BNI146" s="6"/>
      <c r="BNJ146" s="6"/>
      <c r="BNK146" s="6"/>
      <c r="BNL146" s="6"/>
      <c r="BNM146" s="6"/>
      <c r="BNN146" s="6"/>
      <c r="BNO146" s="6"/>
      <c r="BNP146" s="6"/>
      <c r="BNQ146" s="6"/>
      <c r="BNR146" s="6"/>
      <c r="BNS146" s="6"/>
      <c r="BNT146" s="6"/>
      <c r="BNU146" s="6"/>
      <c r="BNV146" s="6"/>
      <c r="BNW146" s="6"/>
      <c r="BNX146" s="6"/>
      <c r="BNY146" s="6"/>
      <c r="BNZ146" s="6"/>
      <c r="BOA146" s="6"/>
      <c r="BOB146" s="6"/>
      <c r="BOC146" s="6"/>
      <c r="BOD146" s="6"/>
      <c r="BOE146" s="6"/>
      <c r="BOF146" s="6"/>
      <c r="BOG146" s="6"/>
      <c r="BOH146" s="6"/>
      <c r="BOI146" s="6"/>
      <c r="BOJ146" s="6"/>
      <c r="BOK146" s="6"/>
      <c r="BOL146" s="6"/>
      <c r="BOM146" s="6"/>
      <c r="BON146" s="6"/>
      <c r="BOO146" s="6"/>
      <c r="BOP146" s="6"/>
      <c r="BOQ146" s="6"/>
      <c r="BOR146" s="6"/>
      <c r="BOS146" s="6"/>
      <c r="BOT146" s="6"/>
      <c r="BOU146" s="6"/>
      <c r="BOV146" s="6"/>
      <c r="BOW146" s="6"/>
      <c r="BOX146" s="6"/>
      <c r="BOY146" s="6"/>
      <c r="BOZ146" s="6"/>
      <c r="BPA146" s="6"/>
      <c r="BPB146" s="6"/>
      <c r="BPC146" s="6"/>
      <c r="BPD146" s="6"/>
      <c r="BPE146" s="6"/>
      <c r="BPF146" s="6"/>
      <c r="BPG146" s="6"/>
      <c r="BPH146" s="6"/>
      <c r="BPI146" s="6"/>
      <c r="BPJ146" s="6"/>
      <c r="BPK146" s="6"/>
      <c r="BPL146" s="6"/>
      <c r="BPM146" s="6"/>
      <c r="BPN146" s="6"/>
      <c r="BPO146" s="6"/>
      <c r="BPP146" s="6"/>
      <c r="BPQ146" s="6"/>
      <c r="BPR146" s="6"/>
      <c r="BPS146" s="6"/>
      <c r="BPT146" s="6"/>
      <c r="BPU146" s="6"/>
      <c r="BPV146" s="6"/>
      <c r="BPW146" s="6"/>
      <c r="BPX146" s="6"/>
      <c r="BPY146" s="6"/>
      <c r="BPZ146" s="6"/>
      <c r="BQA146" s="6"/>
      <c r="BQB146" s="6"/>
      <c r="BQC146" s="6"/>
      <c r="BQD146" s="6"/>
      <c r="BQE146" s="6"/>
      <c r="BQF146" s="6"/>
      <c r="BQG146" s="6"/>
      <c r="BQH146" s="6"/>
      <c r="BQI146" s="6"/>
      <c r="BQJ146" s="6"/>
      <c r="BQK146" s="6"/>
      <c r="BQL146" s="6"/>
      <c r="BQM146" s="6"/>
      <c r="BQN146" s="6"/>
      <c r="BQO146" s="6"/>
      <c r="BQP146" s="6"/>
      <c r="BQQ146" s="6"/>
      <c r="BQR146" s="6"/>
      <c r="BQS146" s="6"/>
      <c r="BQT146" s="6"/>
      <c r="BQU146" s="6"/>
      <c r="BQV146" s="6"/>
      <c r="BQW146" s="6"/>
      <c r="BQX146" s="6"/>
      <c r="BQY146" s="6"/>
      <c r="BQZ146" s="6"/>
      <c r="BRA146" s="6"/>
      <c r="BRB146" s="6"/>
      <c r="BRC146" s="6"/>
      <c r="BRD146" s="6"/>
      <c r="BRE146" s="6"/>
      <c r="BRF146" s="6"/>
      <c r="BRG146" s="6"/>
      <c r="BRH146" s="6"/>
      <c r="BRI146" s="6"/>
      <c r="BRJ146" s="6"/>
      <c r="BRK146" s="6"/>
      <c r="BRL146" s="6"/>
      <c r="BRM146" s="6"/>
      <c r="BRN146" s="6"/>
      <c r="BRO146" s="6"/>
      <c r="BRP146" s="6"/>
      <c r="BRQ146" s="6"/>
      <c r="BRR146" s="6"/>
      <c r="BRS146" s="6"/>
      <c r="BRT146" s="6"/>
      <c r="BRU146" s="6"/>
      <c r="BRV146" s="6"/>
      <c r="BRW146" s="6"/>
      <c r="BRX146" s="6"/>
      <c r="BRY146" s="6"/>
      <c r="BRZ146" s="6"/>
      <c r="BSA146" s="6"/>
      <c r="BSB146" s="6"/>
      <c r="BSC146" s="6"/>
      <c r="BSD146" s="6"/>
      <c r="BSE146" s="6"/>
      <c r="BSF146" s="6"/>
      <c r="BSG146" s="6"/>
      <c r="BSH146" s="6"/>
      <c r="BSI146" s="6"/>
      <c r="BSJ146" s="6"/>
      <c r="BSK146" s="6"/>
      <c r="BSL146" s="6"/>
      <c r="BSM146" s="6"/>
      <c r="BSN146" s="6"/>
      <c r="BSO146" s="6"/>
      <c r="BSP146" s="6"/>
      <c r="BSQ146" s="6"/>
      <c r="BSR146" s="6"/>
      <c r="BSS146" s="6"/>
      <c r="BST146" s="6"/>
      <c r="BSU146" s="6"/>
      <c r="BSV146" s="6"/>
      <c r="BSW146" s="6"/>
      <c r="BSX146" s="6"/>
      <c r="BSY146" s="6"/>
      <c r="BSZ146" s="6"/>
      <c r="BTA146" s="6"/>
      <c r="BTB146" s="6"/>
      <c r="BTC146" s="6"/>
      <c r="BTD146" s="6"/>
      <c r="BTE146" s="6"/>
      <c r="BTF146" s="6"/>
      <c r="BTG146" s="6"/>
      <c r="BTH146" s="6"/>
      <c r="BTI146" s="6"/>
      <c r="BTJ146" s="6"/>
      <c r="BTK146" s="6"/>
      <c r="BTL146" s="6"/>
      <c r="BTM146" s="6"/>
      <c r="BTN146" s="6"/>
      <c r="BTO146" s="6"/>
      <c r="BTP146" s="6"/>
      <c r="BTQ146" s="6"/>
      <c r="BTR146" s="6"/>
      <c r="BTS146" s="6"/>
      <c r="BTT146" s="6"/>
      <c r="BTU146" s="6"/>
      <c r="BTV146" s="6"/>
      <c r="BTW146" s="6"/>
      <c r="BTX146" s="6"/>
      <c r="BTY146" s="6"/>
      <c r="BTZ146" s="6"/>
      <c r="BUA146" s="6"/>
      <c r="BUB146" s="6"/>
      <c r="BUC146" s="6"/>
      <c r="BUD146" s="6"/>
      <c r="BUE146" s="6"/>
      <c r="BUF146" s="6"/>
      <c r="BUG146" s="6"/>
      <c r="BUH146" s="6"/>
      <c r="BUI146" s="6"/>
      <c r="BUJ146" s="6"/>
      <c r="BUK146" s="6"/>
      <c r="BUL146" s="6"/>
      <c r="BUM146" s="6"/>
      <c r="BUN146" s="6"/>
      <c r="BUO146" s="6"/>
      <c r="BUP146" s="6"/>
      <c r="BUQ146" s="6"/>
      <c r="BUR146" s="6"/>
      <c r="BUS146" s="6"/>
      <c r="BUT146" s="6"/>
      <c r="BUU146" s="6"/>
      <c r="BUV146" s="6"/>
      <c r="BUW146" s="6"/>
      <c r="BUX146" s="6"/>
      <c r="BUY146" s="6"/>
      <c r="BUZ146" s="6"/>
      <c r="BVA146" s="6"/>
      <c r="BVB146" s="6"/>
      <c r="BVC146" s="6"/>
      <c r="BVD146" s="6"/>
      <c r="BVE146" s="6"/>
      <c r="BVF146" s="6"/>
      <c r="BVG146" s="6"/>
      <c r="BVH146" s="6"/>
      <c r="BVI146" s="6"/>
      <c r="BVJ146" s="6"/>
      <c r="BVK146" s="6"/>
      <c r="BVL146" s="6"/>
      <c r="BVM146" s="6"/>
      <c r="BVN146" s="6"/>
      <c r="BVO146" s="6"/>
      <c r="BVP146" s="6"/>
      <c r="BVQ146" s="6"/>
      <c r="BVR146" s="6"/>
      <c r="BVS146" s="6"/>
      <c r="BVT146" s="6"/>
      <c r="BVU146" s="6"/>
      <c r="BVV146" s="6"/>
      <c r="BVW146" s="6"/>
      <c r="BVX146" s="6"/>
      <c r="BVY146" s="6"/>
      <c r="BVZ146" s="6"/>
      <c r="BWA146" s="6"/>
      <c r="BWB146" s="6"/>
      <c r="BWC146" s="6"/>
      <c r="BWD146" s="6"/>
      <c r="BWE146" s="6"/>
      <c r="BWF146" s="6"/>
      <c r="BWG146" s="6"/>
      <c r="BWH146" s="6"/>
      <c r="BWI146" s="6"/>
      <c r="BWJ146" s="6"/>
      <c r="BWK146" s="6"/>
      <c r="BWL146" s="6"/>
      <c r="BWM146" s="6"/>
      <c r="BWN146" s="6"/>
      <c r="BWO146" s="6"/>
      <c r="BWP146" s="6"/>
      <c r="BWQ146" s="6"/>
      <c r="BWR146" s="6"/>
      <c r="BWS146" s="6"/>
      <c r="BWT146" s="6"/>
      <c r="BWU146" s="6"/>
      <c r="BWV146" s="6"/>
      <c r="BWW146" s="6"/>
      <c r="BWX146" s="6"/>
      <c r="BWY146" s="6"/>
      <c r="BWZ146" s="6"/>
      <c r="BXA146" s="6"/>
      <c r="BXB146" s="6"/>
      <c r="BXC146" s="6"/>
      <c r="BXD146" s="6"/>
      <c r="BXE146" s="6"/>
      <c r="BXF146" s="6"/>
      <c r="BXG146" s="6"/>
      <c r="BXH146" s="6"/>
      <c r="BXI146" s="6"/>
      <c r="BXJ146" s="6"/>
      <c r="BXK146" s="6"/>
      <c r="BXL146" s="6"/>
      <c r="BXM146" s="6"/>
      <c r="BXN146" s="6"/>
      <c r="BXO146" s="6"/>
      <c r="BXP146" s="6"/>
      <c r="BXQ146" s="6"/>
      <c r="BXR146" s="6"/>
      <c r="BXS146" s="6"/>
      <c r="BXT146" s="6"/>
      <c r="BXU146" s="6"/>
      <c r="BXV146" s="6"/>
      <c r="BXW146" s="6"/>
      <c r="BXX146" s="6"/>
      <c r="BXY146" s="6"/>
      <c r="BXZ146" s="6"/>
      <c r="BYA146" s="6"/>
      <c r="BYB146" s="6"/>
      <c r="BYC146" s="6"/>
      <c r="BYD146" s="6"/>
      <c r="BYE146" s="6"/>
      <c r="BYF146" s="6"/>
      <c r="BYG146" s="6"/>
      <c r="BYH146" s="6"/>
      <c r="BYI146" s="6"/>
      <c r="BYJ146" s="6"/>
      <c r="BYK146" s="6"/>
      <c r="BYL146" s="6"/>
      <c r="BYM146" s="6"/>
      <c r="BYN146" s="6"/>
      <c r="BYO146" s="6"/>
      <c r="BYP146" s="6"/>
      <c r="BYQ146" s="6"/>
      <c r="BYR146" s="6"/>
      <c r="BYS146" s="6"/>
      <c r="BYT146" s="6"/>
      <c r="BYU146" s="6"/>
      <c r="BYV146" s="6"/>
      <c r="BYW146" s="6"/>
      <c r="BYX146" s="6"/>
      <c r="BYY146" s="6"/>
      <c r="BYZ146" s="6"/>
      <c r="BZA146" s="6"/>
      <c r="BZB146" s="6"/>
      <c r="BZC146" s="6"/>
      <c r="BZD146" s="6"/>
      <c r="BZE146" s="6"/>
      <c r="BZF146" s="6"/>
      <c r="BZG146" s="6"/>
      <c r="BZH146" s="6"/>
      <c r="BZI146" s="6"/>
      <c r="BZJ146" s="6"/>
      <c r="BZK146" s="6"/>
      <c r="BZL146" s="6"/>
      <c r="BZM146" s="6"/>
      <c r="BZN146" s="6"/>
      <c r="BZO146" s="6"/>
      <c r="BZP146" s="6"/>
      <c r="BZQ146" s="6"/>
      <c r="BZR146" s="6"/>
      <c r="BZS146" s="6"/>
      <c r="BZT146" s="6"/>
      <c r="BZU146" s="6"/>
      <c r="BZV146" s="6"/>
      <c r="BZW146" s="6"/>
      <c r="BZX146" s="6"/>
      <c r="BZY146" s="6"/>
      <c r="BZZ146" s="6"/>
      <c r="CAA146" s="6"/>
      <c r="CAB146" s="6"/>
      <c r="CAC146" s="6"/>
      <c r="CAD146" s="6"/>
      <c r="CAE146" s="6"/>
      <c r="CAF146" s="6"/>
      <c r="CAG146" s="6"/>
      <c r="CAH146" s="6"/>
      <c r="CAI146" s="6"/>
      <c r="CAJ146" s="6"/>
      <c r="CAK146" s="6"/>
      <c r="CAL146" s="6"/>
      <c r="CAM146" s="6"/>
      <c r="CAN146" s="6"/>
      <c r="CAO146" s="6"/>
      <c r="CAP146" s="6"/>
      <c r="CAQ146" s="6"/>
      <c r="CAR146" s="6"/>
      <c r="CAS146" s="6"/>
      <c r="CAT146" s="6"/>
      <c r="CAU146" s="6"/>
      <c r="CAV146" s="6"/>
      <c r="CAW146" s="6"/>
      <c r="CAX146" s="6"/>
      <c r="CAY146" s="6"/>
      <c r="CAZ146" s="6"/>
      <c r="CBA146" s="6"/>
      <c r="CBB146" s="6"/>
      <c r="CBC146" s="6"/>
      <c r="CBD146" s="6"/>
      <c r="CBE146" s="6"/>
      <c r="CBF146" s="6"/>
      <c r="CBG146" s="6"/>
      <c r="CBH146" s="6"/>
      <c r="CBI146" s="6"/>
      <c r="CBJ146" s="6"/>
      <c r="CBK146" s="6"/>
      <c r="CBL146" s="6"/>
      <c r="CBM146" s="6"/>
      <c r="CBN146" s="6"/>
      <c r="CBO146" s="6"/>
      <c r="CBP146" s="6"/>
      <c r="CBQ146" s="6"/>
      <c r="CBR146" s="6"/>
      <c r="CBS146" s="6"/>
      <c r="CBT146" s="6"/>
      <c r="CBU146" s="6"/>
      <c r="CBV146" s="6"/>
      <c r="CBW146" s="6"/>
      <c r="CBX146" s="6"/>
      <c r="CBY146" s="6"/>
      <c r="CBZ146" s="6"/>
      <c r="CCA146" s="6"/>
      <c r="CCB146" s="6"/>
      <c r="CCC146" s="6"/>
      <c r="CCD146" s="6"/>
      <c r="CCE146" s="6"/>
      <c r="CCF146" s="6"/>
      <c r="CCG146" s="6"/>
      <c r="CCH146" s="6"/>
      <c r="CCI146" s="6"/>
      <c r="CCJ146" s="6"/>
      <c r="CCK146" s="6"/>
      <c r="CCL146" s="6"/>
      <c r="CCM146" s="6"/>
      <c r="CCN146" s="6"/>
      <c r="CCO146" s="6"/>
      <c r="CCP146" s="6"/>
      <c r="CCQ146" s="6"/>
      <c r="CCR146" s="6"/>
      <c r="CCS146" s="6"/>
      <c r="CCT146" s="6"/>
      <c r="CCU146" s="6"/>
      <c r="CCV146" s="6"/>
      <c r="CCW146" s="6"/>
      <c r="CCX146" s="6"/>
      <c r="CCY146" s="6"/>
      <c r="CCZ146" s="6"/>
      <c r="CDA146" s="6"/>
      <c r="CDB146" s="6"/>
      <c r="CDC146" s="6"/>
      <c r="CDD146" s="6"/>
      <c r="CDE146" s="6"/>
      <c r="CDF146" s="6"/>
      <c r="CDG146" s="6"/>
      <c r="CDH146" s="6"/>
      <c r="CDI146" s="6"/>
      <c r="CDJ146" s="6"/>
      <c r="CDK146" s="6"/>
      <c r="CDL146" s="6"/>
      <c r="CDM146" s="6"/>
      <c r="CDN146" s="6"/>
      <c r="CDO146" s="6"/>
      <c r="CDP146" s="6"/>
      <c r="CDQ146" s="6"/>
      <c r="CDR146" s="6"/>
      <c r="CDS146" s="6"/>
      <c r="CDT146" s="6"/>
      <c r="CDU146" s="6"/>
      <c r="CDV146" s="6"/>
      <c r="CDW146" s="6"/>
      <c r="CDX146" s="6"/>
      <c r="CDY146" s="6"/>
      <c r="CDZ146" s="6"/>
      <c r="CEA146" s="6"/>
      <c r="CEB146" s="6"/>
      <c r="CEC146" s="6"/>
      <c r="CED146" s="6"/>
      <c r="CEE146" s="6"/>
      <c r="CEF146" s="6"/>
      <c r="CEG146" s="6"/>
      <c r="CEH146" s="6"/>
      <c r="CEI146" s="6"/>
      <c r="CEJ146" s="6"/>
      <c r="CEK146" s="6"/>
      <c r="CEL146" s="6"/>
      <c r="CEM146" s="6"/>
      <c r="CEN146" s="6"/>
      <c r="CEO146" s="6"/>
      <c r="CEP146" s="6"/>
      <c r="CEQ146" s="6"/>
      <c r="CER146" s="6"/>
      <c r="CES146" s="6"/>
      <c r="CET146" s="6"/>
      <c r="CEU146" s="6"/>
      <c r="CEV146" s="6"/>
      <c r="CEW146" s="6"/>
      <c r="CEX146" s="6"/>
      <c r="CEY146" s="6"/>
      <c r="CEZ146" s="6"/>
      <c r="CFA146" s="6"/>
      <c r="CFB146" s="6"/>
      <c r="CFC146" s="6"/>
      <c r="CFD146" s="6"/>
      <c r="CFE146" s="6"/>
      <c r="CFF146" s="6"/>
      <c r="CFG146" s="6"/>
      <c r="CFH146" s="6"/>
      <c r="CFI146" s="6"/>
      <c r="CFJ146" s="6"/>
      <c r="CFK146" s="6"/>
      <c r="CFL146" s="6"/>
      <c r="CFM146" s="6"/>
      <c r="CFN146" s="6"/>
      <c r="CFO146" s="6"/>
      <c r="CFP146" s="6"/>
      <c r="CFQ146" s="6"/>
      <c r="CFR146" s="6"/>
      <c r="CFS146" s="6"/>
      <c r="CFT146" s="6"/>
      <c r="CFU146" s="6"/>
      <c r="CFV146" s="6"/>
      <c r="CFW146" s="6"/>
      <c r="CFX146" s="6"/>
      <c r="CFY146" s="6"/>
      <c r="CFZ146" s="6"/>
      <c r="CGA146" s="6"/>
      <c r="CGB146" s="6"/>
      <c r="CGC146" s="6"/>
      <c r="CGD146" s="6"/>
      <c r="CGE146" s="6"/>
      <c r="CGF146" s="6"/>
      <c r="CGG146" s="6"/>
      <c r="CGH146" s="6"/>
      <c r="CGI146" s="6"/>
      <c r="CGJ146" s="6"/>
      <c r="CGK146" s="6"/>
      <c r="CGL146" s="6"/>
      <c r="CGM146" s="6"/>
      <c r="CGN146" s="6"/>
      <c r="CGO146" s="6"/>
      <c r="CGP146" s="6"/>
      <c r="CGQ146" s="6"/>
      <c r="CGR146" s="6"/>
      <c r="CGS146" s="6"/>
      <c r="CGT146" s="6"/>
      <c r="CGU146" s="6"/>
      <c r="CGV146" s="6"/>
      <c r="CGW146" s="6"/>
      <c r="CGX146" s="6"/>
      <c r="CGY146" s="6"/>
      <c r="CGZ146" s="6"/>
      <c r="CHA146" s="6"/>
      <c r="CHB146" s="6"/>
      <c r="CHC146" s="6"/>
      <c r="CHD146" s="6"/>
      <c r="CHE146" s="6"/>
      <c r="CHF146" s="6"/>
      <c r="CHG146" s="6"/>
      <c r="CHH146" s="6"/>
      <c r="CHI146" s="6"/>
      <c r="CHJ146" s="6"/>
      <c r="CHK146" s="6"/>
      <c r="CHL146" s="6"/>
      <c r="CHM146" s="6"/>
      <c r="CHN146" s="6"/>
      <c r="CHO146" s="6"/>
      <c r="CHP146" s="6"/>
      <c r="CHQ146" s="6"/>
      <c r="CHR146" s="6"/>
      <c r="CHS146" s="6"/>
      <c r="CHT146" s="6"/>
      <c r="CHU146" s="6"/>
      <c r="CHV146" s="6"/>
      <c r="CHW146" s="6"/>
      <c r="CHX146" s="6"/>
      <c r="CHY146" s="6"/>
      <c r="CHZ146" s="6"/>
      <c r="CIA146" s="6"/>
      <c r="CIB146" s="6"/>
      <c r="CIC146" s="6"/>
      <c r="CID146" s="6"/>
      <c r="CIE146" s="6"/>
      <c r="CIF146" s="6"/>
      <c r="CIG146" s="6"/>
      <c r="CIH146" s="6"/>
      <c r="CII146" s="6"/>
      <c r="CIJ146" s="6"/>
      <c r="CIK146" s="6"/>
      <c r="CIL146" s="6"/>
      <c r="CIM146" s="6"/>
      <c r="CIN146" s="6"/>
      <c r="CIO146" s="6"/>
      <c r="CIP146" s="6"/>
      <c r="CIQ146" s="6"/>
      <c r="CIR146" s="6"/>
      <c r="CIS146" s="6"/>
      <c r="CIT146" s="6"/>
      <c r="CIU146" s="6"/>
      <c r="CIV146" s="6"/>
      <c r="CIW146" s="6"/>
      <c r="CIX146" s="6"/>
      <c r="CIY146" s="6"/>
      <c r="CIZ146" s="6"/>
      <c r="CJA146" s="6"/>
      <c r="CJB146" s="6"/>
      <c r="CJC146" s="6"/>
      <c r="CJD146" s="6"/>
      <c r="CJE146" s="6"/>
      <c r="CJF146" s="6"/>
      <c r="CJG146" s="6"/>
      <c r="CJH146" s="6"/>
      <c r="CJI146" s="6"/>
      <c r="CJJ146" s="6"/>
      <c r="CJK146" s="6"/>
      <c r="CJL146" s="6"/>
      <c r="CJM146" s="6"/>
      <c r="CJN146" s="6"/>
      <c r="CJO146" s="6"/>
      <c r="CJP146" s="6"/>
      <c r="CJQ146" s="6"/>
      <c r="CJR146" s="6"/>
      <c r="CJS146" s="6"/>
      <c r="CJT146" s="6"/>
      <c r="CJU146" s="6"/>
      <c r="CJV146" s="6"/>
      <c r="CJW146" s="6"/>
      <c r="CJX146" s="6"/>
      <c r="CJY146" s="6"/>
      <c r="CJZ146" s="6"/>
      <c r="CKA146" s="6"/>
      <c r="CKB146" s="6"/>
      <c r="CKC146" s="6"/>
      <c r="CKD146" s="6"/>
      <c r="CKE146" s="6"/>
      <c r="CKF146" s="6"/>
      <c r="CKG146" s="6"/>
      <c r="CKH146" s="6"/>
      <c r="CKI146" s="6"/>
      <c r="CKJ146" s="6"/>
      <c r="CKK146" s="6"/>
      <c r="CKL146" s="6"/>
      <c r="CKM146" s="6"/>
      <c r="CKN146" s="6"/>
      <c r="CKO146" s="6"/>
      <c r="CKP146" s="6"/>
      <c r="CKQ146" s="6"/>
      <c r="CKR146" s="6"/>
      <c r="CKS146" s="6"/>
      <c r="CKT146" s="6"/>
      <c r="CKU146" s="6"/>
      <c r="CKV146" s="6"/>
      <c r="CKW146" s="6"/>
      <c r="CKX146" s="6"/>
      <c r="CKY146" s="6"/>
      <c r="CKZ146" s="6"/>
      <c r="CLA146" s="6"/>
      <c r="CLB146" s="6"/>
      <c r="CLC146" s="6"/>
      <c r="CLD146" s="6"/>
      <c r="CLE146" s="6"/>
      <c r="CLF146" s="6"/>
      <c r="CLG146" s="6"/>
      <c r="CLH146" s="6"/>
      <c r="CLI146" s="6"/>
      <c r="CLJ146" s="6"/>
      <c r="CLK146" s="6"/>
      <c r="CLL146" s="6"/>
      <c r="CLM146" s="6"/>
      <c r="CLN146" s="6"/>
      <c r="CLO146" s="6"/>
      <c r="CLP146" s="6"/>
      <c r="CLQ146" s="6"/>
      <c r="CLR146" s="6"/>
      <c r="CLS146" s="6"/>
      <c r="CLT146" s="6"/>
      <c r="CLU146" s="6"/>
      <c r="CLV146" s="6"/>
      <c r="CLW146" s="6"/>
      <c r="CLX146" s="6"/>
      <c r="CLY146" s="6"/>
      <c r="CLZ146" s="6"/>
      <c r="CMA146" s="6"/>
      <c r="CMB146" s="6"/>
      <c r="CMC146" s="6"/>
      <c r="CMD146" s="6"/>
      <c r="CME146" s="6"/>
      <c r="CMF146" s="6"/>
      <c r="CMG146" s="6"/>
      <c r="CMH146" s="6"/>
      <c r="CMI146" s="6"/>
      <c r="CMJ146" s="6"/>
      <c r="CMK146" s="6"/>
      <c r="CML146" s="6"/>
      <c r="CMM146" s="6"/>
      <c r="CMN146" s="6"/>
      <c r="CMO146" s="6"/>
      <c r="CMP146" s="6"/>
      <c r="CMQ146" s="6"/>
      <c r="CMR146" s="6"/>
      <c r="CMS146" s="6"/>
      <c r="CMT146" s="6"/>
      <c r="CMU146" s="6"/>
      <c r="CMV146" s="6"/>
      <c r="CMW146" s="6"/>
      <c r="CMX146" s="6"/>
      <c r="CMY146" s="6"/>
      <c r="CMZ146" s="6"/>
      <c r="CNA146" s="6"/>
      <c r="CNB146" s="6"/>
      <c r="CNC146" s="6"/>
      <c r="CND146" s="6"/>
      <c r="CNE146" s="6"/>
      <c r="CNF146" s="6"/>
      <c r="CNG146" s="6"/>
      <c r="CNH146" s="6"/>
      <c r="CNI146" s="6"/>
      <c r="CNJ146" s="6"/>
      <c r="CNK146" s="6"/>
      <c r="CNL146" s="6"/>
      <c r="CNM146" s="6"/>
      <c r="CNN146" s="6"/>
      <c r="CNO146" s="6"/>
      <c r="CNP146" s="6"/>
      <c r="CNQ146" s="6"/>
      <c r="CNR146" s="6"/>
      <c r="CNS146" s="6"/>
      <c r="CNT146" s="6"/>
      <c r="CNU146" s="6"/>
      <c r="CNV146" s="6"/>
      <c r="CNW146" s="6"/>
      <c r="CNX146" s="6"/>
      <c r="CNY146" s="6"/>
      <c r="CNZ146" s="6"/>
      <c r="COA146" s="6"/>
      <c r="COB146" s="6"/>
      <c r="COC146" s="6"/>
      <c r="COD146" s="6"/>
      <c r="COE146" s="6"/>
      <c r="COF146" s="6"/>
      <c r="COG146" s="6"/>
      <c r="COH146" s="6"/>
      <c r="COI146" s="6"/>
      <c r="COJ146" s="6"/>
      <c r="COK146" s="6"/>
      <c r="COL146" s="6"/>
      <c r="COM146" s="6"/>
      <c r="CON146" s="6"/>
      <c r="COO146" s="6"/>
      <c r="COP146" s="6"/>
      <c r="COQ146" s="6"/>
      <c r="COR146" s="6"/>
      <c r="COS146" s="6"/>
      <c r="COT146" s="6"/>
      <c r="COU146" s="6"/>
      <c r="COV146" s="6"/>
      <c r="COW146" s="6"/>
      <c r="COX146" s="6"/>
      <c r="COY146" s="6"/>
      <c r="COZ146" s="6"/>
      <c r="CPA146" s="6"/>
      <c r="CPB146" s="6"/>
      <c r="CPC146" s="6"/>
      <c r="CPD146" s="6"/>
      <c r="CPE146" s="6"/>
      <c r="CPF146" s="6"/>
      <c r="CPG146" s="6"/>
      <c r="CPH146" s="6"/>
      <c r="CPI146" s="6"/>
      <c r="CPJ146" s="6"/>
      <c r="CPK146" s="6"/>
      <c r="CPL146" s="6"/>
      <c r="CPM146" s="6"/>
      <c r="CPN146" s="6"/>
      <c r="CPO146" s="6"/>
      <c r="CPP146" s="6"/>
      <c r="CPQ146" s="6"/>
      <c r="CPR146" s="6"/>
      <c r="CPS146" s="6"/>
      <c r="CPT146" s="6"/>
      <c r="CPU146" s="6"/>
      <c r="CPV146" s="6"/>
      <c r="CPW146" s="6"/>
      <c r="CPX146" s="6"/>
      <c r="CPY146" s="6"/>
      <c r="CPZ146" s="6"/>
      <c r="CQA146" s="6"/>
      <c r="CQB146" s="6"/>
      <c r="CQC146" s="6"/>
      <c r="CQD146" s="6"/>
      <c r="CQE146" s="6"/>
      <c r="CQF146" s="6"/>
      <c r="CQG146" s="6"/>
      <c r="CQH146" s="6"/>
      <c r="CQI146" s="6"/>
      <c r="CQJ146" s="6"/>
      <c r="CQK146" s="6"/>
      <c r="CQL146" s="6"/>
      <c r="CQM146" s="6"/>
      <c r="CQN146" s="6"/>
      <c r="CQO146" s="6"/>
      <c r="CQP146" s="6"/>
      <c r="CQQ146" s="6"/>
      <c r="CQR146" s="6"/>
      <c r="CQS146" s="6"/>
      <c r="CQT146" s="6"/>
      <c r="CQU146" s="6"/>
      <c r="CQV146" s="6"/>
      <c r="CQW146" s="6"/>
      <c r="CQX146" s="6"/>
      <c r="CQY146" s="6"/>
      <c r="CQZ146" s="6"/>
      <c r="CRA146" s="6"/>
      <c r="CRB146" s="6"/>
      <c r="CRC146" s="6"/>
      <c r="CRD146" s="6"/>
      <c r="CRE146" s="6"/>
      <c r="CRF146" s="6"/>
      <c r="CRG146" s="6"/>
      <c r="CRH146" s="6"/>
      <c r="CRI146" s="6"/>
      <c r="CRJ146" s="6"/>
      <c r="CRK146" s="6"/>
      <c r="CRL146" s="6"/>
      <c r="CRM146" s="6"/>
      <c r="CRN146" s="6"/>
      <c r="CRO146" s="6"/>
      <c r="CRP146" s="6"/>
      <c r="CRQ146" s="6"/>
      <c r="CRR146" s="6"/>
      <c r="CRS146" s="6"/>
      <c r="CRT146" s="6"/>
      <c r="CRU146" s="6"/>
      <c r="CRV146" s="6"/>
      <c r="CRW146" s="6"/>
      <c r="CRX146" s="6"/>
      <c r="CRY146" s="6"/>
      <c r="CRZ146" s="6"/>
      <c r="CSA146" s="6"/>
      <c r="CSB146" s="6"/>
      <c r="CSC146" s="6"/>
      <c r="CSD146" s="6"/>
      <c r="CSE146" s="6"/>
      <c r="CSF146" s="6"/>
      <c r="CSG146" s="6"/>
      <c r="CSH146" s="6"/>
      <c r="CSI146" s="6"/>
      <c r="CSJ146" s="6"/>
      <c r="CSK146" s="6"/>
      <c r="CSL146" s="6"/>
      <c r="CSM146" s="6"/>
      <c r="CSN146" s="6"/>
      <c r="CSO146" s="6"/>
      <c r="CSP146" s="6"/>
      <c r="CSQ146" s="6"/>
      <c r="CSR146" s="6"/>
      <c r="CSS146" s="6"/>
      <c r="CST146" s="6"/>
      <c r="CSU146" s="6"/>
      <c r="CSV146" s="6"/>
      <c r="CSW146" s="6"/>
      <c r="CSX146" s="6"/>
      <c r="CSY146" s="6"/>
      <c r="CSZ146" s="6"/>
      <c r="CTA146" s="6"/>
      <c r="CTB146" s="6"/>
      <c r="CTC146" s="6"/>
      <c r="CTD146" s="6"/>
      <c r="CTE146" s="6"/>
      <c r="CTF146" s="6"/>
      <c r="CTG146" s="6"/>
      <c r="CTH146" s="6"/>
      <c r="CTI146" s="6"/>
      <c r="CTJ146" s="6"/>
      <c r="CTK146" s="6"/>
      <c r="CTL146" s="6"/>
      <c r="CTM146" s="6"/>
      <c r="CTN146" s="6"/>
      <c r="CTO146" s="6"/>
      <c r="CTP146" s="6"/>
      <c r="CTQ146" s="6"/>
      <c r="CTR146" s="6"/>
      <c r="CTS146" s="6"/>
      <c r="CTT146" s="6"/>
      <c r="CTU146" s="6"/>
      <c r="CTV146" s="6"/>
      <c r="CTW146" s="6"/>
      <c r="CTX146" s="6"/>
      <c r="CTY146" s="6"/>
      <c r="CTZ146" s="6"/>
      <c r="CUA146" s="6"/>
      <c r="CUB146" s="6"/>
      <c r="CUC146" s="6"/>
      <c r="CUD146" s="6"/>
      <c r="CUE146" s="6"/>
      <c r="CUF146" s="6"/>
      <c r="CUG146" s="6"/>
      <c r="CUH146" s="6"/>
      <c r="CUI146" s="6"/>
      <c r="CUJ146" s="6"/>
      <c r="CUK146" s="6"/>
      <c r="CUL146" s="6"/>
      <c r="CUM146" s="6"/>
      <c r="CUN146" s="6"/>
      <c r="CUO146" s="6"/>
      <c r="CUP146" s="6"/>
      <c r="CUQ146" s="6"/>
      <c r="CUR146" s="6"/>
      <c r="CUS146" s="6"/>
      <c r="CUT146" s="6"/>
      <c r="CUU146" s="6"/>
      <c r="CUV146" s="6"/>
      <c r="CUW146" s="6"/>
      <c r="CUX146" s="6"/>
      <c r="CUY146" s="6"/>
      <c r="CUZ146" s="6"/>
      <c r="CVA146" s="6"/>
      <c r="CVB146" s="6"/>
      <c r="CVC146" s="6"/>
      <c r="CVD146" s="6"/>
      <c r="CVE146" s="6"/>
      <c r="CVF146" s="6"/>
      <c r="CVG146" s="6"/>
      <c r="CVH146" s="6"/>
      <c r="CVI146" s="6"/>
      <c r="CVJ146" s="6"/>
      <c r="CVK146" s="6"/>
      <c r="CVL146" s="6"/>
      <c r="CVM146" s="6"/>
      <c r="CVN146" s="6"/>
      <c r="CVO146" s="6"/>
      <c r="CVP146" s="6"/>
      <c r="CVQ146" s="6"/>
      <c r="CVR146" s="6"/>
      <c r="CVS146" s="6"/>
      <c r="CVT146" s="6"/>
      <c r="CVU146" s="6"/>
      <c r="CVV146" s="6"/>
      <c r="CVW146" s="6"/>
      <c r="CVX146" s="6"/>
      <c r="CVY146" s="6"/>
      <c r="CVZ146" s="6"/>
      <c r="CWA146" s="6"/>
      <c r="CWB146" s="6"/>
      <c r="CWC146" s="6"/>
      <c r="CWD146" s="6"/>
      <c r="CWE146" s="6"/>
      <c r="CWF146" s="6"/>
      <c r="CWG146" s="6"/>
      <c r="CWH146" s="6"/>
      <c r="CWI146" s="6"/>
      <c r="CWJ146" s="6"/>
      <c r="CWK146" s="6"/>
      <c r="CWL146" s="6"/>
      <c r="CWM146" s="6"/>
      <c r="CWN146" s="6"/>
      <c r="CWO146" s="6"/>
      <c r="CWP146" s="6"/>
      <c r="CWQ146" s="6"/>
      <c r="CWR146" s="6"/>
      <c r="CWS146" s="6"/>
      <c r="CWT146" s="6"/>
      <c r="CWU146" s="6"/>
      <c r="CWV146" s="6"/>
      <c r="CWW146" s="6"/>
      <c r="CWX146" s="6"/>
      <c r="CWY146" s="6"/>
      <c r="CWZ146" s="6"/>
      <c r="CXA146" s="6"/>
      <c r="CXB146" s="6"/>
      <c r="CXC146" s="6"/>
      <c r="CXD146" s="6"/>
      <c r="CXE146" s="6"/>
      <c r="CXF146" s="6"/>
      <c r="CXG146" s="6"/>
      <c r="CXH146" s="6"/>
      <c r="CXI146" s="6"/>
      <c r="CXJ146" s="6"/>
      <c r="CXK146" s="6"/>
      <c r="CXL146" s="6"/>
      <c r="CXM146" s="6"/>
      <c r="CXN146" s="6"/>
      <c r="CXO146" s="6"/>
      <c r="CXP146" s="6"/>
      <c r="CXQ146" s="6"/>
      <c r="CXR146" s="6"/>
      <c r="CXS146" s="6"/>
      <c r="CXT146" s="6"/>
      <c r="CXU146" s="6"/>
      <c r="CXV146" s="6"/>
      <c r="CXW146" s="6"/>
      <c r="CXX146" s="6"/>
      <c r="CXY146" s="6"/>
      <c r="CXZ146" s="6"/>
      <c r="CYA146" s="6"/>
      <c r="CYB146" s="6"/>
      <c r="CYC146" s="6"/>
      <c r="CYD146" s="6"/>
      <c r="CYE146" s="6"/>
      <c r="CYF146" s="6"/>
      <c r="CYG146" s="6"/>
      <c r="CYH146" s="6"/>
      <c r="CYI146" s="6"/>
      <c r="CYJ146" s="6"/>
      <c r="CYK146" s="6"/>
      <c r="CYL146" s="6"/>
      <c r="CYM146" s="6"/>
      <c r="CYN146" s="6"/>
      <c r="CYO146" s="6"/>
      <c r="CYP146" s="6"/>
      <c r="CYQ146" s="6"/>
      <c r="CYR146" s="6"/>
      <c r="CYS146" s="6"/>
      <c r="CYT146" s="6"/>
      <c r="CYU146" s="6"/>
      <c r="CYV146" s="6"/>
      <c r="CYW146" s="6"/>
      <c r="CYX146" s="6"/>
      <c r="CYY146" s="6"/>
      <c r="CYZ146" s="6"/>
      <c r="CZA146" s="6"/>
      <c r="CZB146" s="6"/>
      <c r="CZC146" s="6"/>
      <c r="CZD146" s="6"/>
      <c r="CZE146" s="6"/>
      <c r="CZF146" s="6"/>
      <c r="CZG146" s="6"/>
      <c r="CZH146" s="6"/>
      <c r="CZI146" s="6"/>
      <c r="CZJ146" s="6"/>
      <c r="CZK146" s="6"/>
      <c r="CZL146" s="6"/>
      <c r="CZM146" s="6"/>
      <c r="CZN146" s="6"/>
      <c r="CZO146" s="6"/>
      <c r="CZP146" s="6"/>
      <c r="CZQ146" s="6"/>
      <c r="CZR146" s="6"/>
      <c r="CZS146" s="6"/>
      <c r="CZT146" s="6"/>
      <c r="CZU146" s="6"/>
      <c r="CZV146" s="6"/>
      <c r="CZW146" s="6"/>
      <c r="CZX146" s="6"/>
      <c r="CZY146" s="6"/>
      <c r="CZZ146" s="6"/>
      <c r="DAA146" s="6"/>
      <c r="DAB146" s="6"/>
      <c r="DAC146" s="6"/>
      <c r="DAD146" s="6"/>
      <c r="DAE146" s="6"/>
      <c r="DAF146" s="6"/>
      <c r="DAG146" s="6"/>
      <c r="DAH146" s="6"/>
      <c r="DAI146" s="6"/>
      <c r="DAJ146" s="6"/>
      <c r="DAK146" s="6"/>
      <c r="DAL146" s="6"/>
      <c r="DAM146" s="6"/>
      <c r="DAN146" s="6"/>
      <c r="DAO146" s="6"/>
      <c r="DAP146" s="6"/>
      <c r="DAQ146" s="6"/>
      <c r="DAR146" s="6"/>
      <c r="DAS146" s="6"/>
      <c r="DAT146" s="6"/>
      <c r="DAU146" s="6"/>
      <c r="DAV146" s="6"/>
      <c r="DAW146" s="6"/>
      <c r="DAX146" s="6"/>
      <c r="DAY146" s="6"/>
      <c r="DAZ146" s="6"/>
      <c r="DBA146" s="6"/>
      <c r="DBB146" s="6"/>
      <c r="DBC146" s="6"/>
      <c r="DBD146" s="6"/>
      <c r="DBE146" s="6"/>
      <c r="DBF146" s="6"/>
      <c r="DBG146" s="6"/>
      <c r="DBH146" s="6"/>
      <c r="DBI146" s="6"/>
      <c r="DBJ146" s="6"/>
      <c r="DBK146" s="6"/>
      <c r="DBL146" s="6"/>
      <c r="DBM146" s="6"/>
      <c r="DBN146" s="6"/>
      <c r="DBO146" s="6"/>
      <c r="DBP146" s="6"/>
      <c r="DBQ146" s="6"/>
      <c r="DBR146" s="6"/>
      <c r="DBS146" s="6"/>
      <c r="DBT146" s="6"/>
      <c r="DBU146" s="6"/>
      <c r="DBV146" s="6"/>
      <c r="DBW146" s="6"/>
      <c r="DBX146" s="6"/>
      <c r="DBY146" s="6"/>
      <c r="DBZ146" s="6"/>
      <c r="DCA146" s="6"/>
      <c r="DCB146" s="6"/>
      <c r="DCC146" s="6"/>
      <c r="DCD146" s="6"/>
      <c r="DCE146" s="6"/>
      <c r="DCF146" s="6"/>
      <c r="DCG146" s="6"/>
      <c r="DCH146" s="6"/>
      <c r="DCI146" s="6"/>
      <c r="DCJ146" s="6"/>
      <c r="DCK146" s="6"/>
      <c r="DCL146" s="6"/>
      <c r="DCM146" s="6"/>
      <c r="DCN146" s="6"/>
      <c r="DCO146" s="6"/>
      <c r="DCP146" s="6"/>
      <c r="DCQ146" s="6"/>
      <c r="DCR146" s="6"/>
      <c r="DCS146" s="6"/>
      <c r="DCT146" s="6"/>
      <c r="DCU146" s="6"/>
      <c r="DCV146" s="6"/>
      <c r="DCW146" s="6"/>
      <c r="DCX146" s="6"/>
      <c r="DCY146" s="6"/>
      <c r="DCZ146" s="6"/>
      <c r="DDA146" s="6"/>
      <c r="DDB146" s="6"/>
      <c r="DDC146" s="6"/>
      <c r="DDD146" s="6"/>
      <c r="DDE146" s="6"/>
      <c r="DDF146" s="6"/>
      <c r="DDG146" s="6"/>
      <c r="DDH146" s="6"/>
      <c r="DDI146" s="6"/>
      <c r="DDJ146" s="6"/>
      <c r="DDK146" s="6"/>
      <c r="DDL146" s="6"/>
      <c r="DDM146" s="6"/>
      <c r="DDN146" s="6"/>
      <c r="DDO146" s="6"/>
      <c r="DDP146" s="6"/>
      <c r="DDQ146" s="6"/>
      <c r="DDR146" s="6"/>
      <c r="DDS146" s="6"/>
      <c r="DDT146" s="6"/>
      <c r="DDU146" s="6"/>
      <c r="DDV146" s="6"/>
      <c r="DDW146" s="6"/>
      <c r="DDX146" s="6"/>
      <c r="DDY146" s="6"/>
      <c r="DDZ146" s="6"/>
      <c r="DEA146" s="6"/>
      <c r="DEB146" s="6"/>
      <c r="DEC146" s="6"/>
      <c r="DED146" s="6"/>
      <c r="DEE146" s="6"/>
      <c r="DEF146" s="6"/>
      <c r="DEG146" s="6"/>
      <c r="DEH146" s="6"/>
      <c r="DEI146" s="6"/>
      <c r="DEJ146" s="6"/>
      <c r="DEK146" s="6"/>
      <c r="DEL146" s="6"/>
      <c r="DEM146" s="6"/>
      <c r="DEN146" s="6"/>
      <c r="DEO146" s="6"/>
      <c r="DEP146" s="6"/>
      <c r="DEQ146" s="6"/>
      <c r="DER146" s="6"/>
      <c r="DES146" s="6"/>
      <c r="DET146" s="6"/>
      <c r="DEU146" s="6"/>
      <c r="DEV146" s="6"/>
      <c r="DEW146" s="6"/>
      <c r="DEX146" s="6"/>
      <c r="DEY146" s="6"/>
      <c r="DEZ146" s="6"/>
      <c r="DFA146" s="6"/>
      <c r="DFB146" s="6"/>
      <c r="DFC146" s="6"/>
      <c r="DFD146" s="6"/>
      <c r="DFE146" s="6"/>
      <c r="DFF146" s="6"/>
      <c r="DFG146" s="6"/>
      <c r="DFH146" s="6"/>
      <c r="DFI146" s="6"/>
      <c r="DFJ146" s="6"/>
      <c r="DFK146" s="6"/>
      <c r="DFL146" s="6"/>
      <c r="DFM146" s="6"/>
      <c r="DFN146" s="6"/>
      <c r="DFO146" s="6"/>
      <c r="DFP146" s="6"/>
      <c r="DFQ146" s="6"/>
      <c r="DFR146" s="6"/>
      <c r="DFS146" s="6"/>
      <c r="DFT146" s="6"/>
      <c r="DFU146" s="6"/>
      <c r="DFV146" s="6"/>
      <c r="DFW146" s="6"/>
      <c r="DFX146" s="6"/>
      <c r="DFY146" s="6"/>
      <c r="DFZ146" s="6"/>
      <c r="DGA146" s="6"/>
      <c r="DGB146" s="6"/>
      <c r="DGC146" s="6"/>
      <c r="DGD146" s="6"/>
      <c r="DGE146" s="6"/>
      <c r="DGF146" s="6"/>
      <c r="DGG146" s="6"/>
      <c r="DGH146" s="6"/>
      <c r="DGI146" s="6"/>
      <c r="DGJ146" s="6"/>
      <c r="DGK146" s="6"/>
      <c r="DGL146" s="6"/>
      <c r="DGM146" s="6"/>
      <c r="DGN146" s="6"/>
      <c r="DGO146" s="6"/>
      <c r="DGP146" s="6"/>
      <c r="DGQ146" s="6"/>
      <c r="DGR146" s="6"/>
      <c r="DGS146" s="6"/>
      <c r="DGT146" s="6"/>
      <c r="DGU146" s="6"/>
      <c r="DGV146" s="6"/>
      <c r="DGW146" s="6"/>
      <c r="DGX146" s="6"/>
      <c r="DGY146" s="6"/>
      <c r="DGZ146" s="6"/>
      <c r="DHA146" s="6"/>
      <c r="DHB146" s="6"/>
      <c r="DHC146" s="6"/>
      <c r="DHD146" s="6"/>
      <c r="DHE146" s="6"/>
      <c r="DHF146" s="6"/>
      <c r="DHG146" s="6"/>
      <c r="DHH146" s="6"/>
      <c r="DHI146" s="6"/>
      <c r="DHJ146" s="6"/>
      <c r="DHK146" s="6"/>
      <c r="DHL146" s="6"/>
      <c r="DHM146" s="6"/>
      <c r="DHN146" s="6"/>
      <c r="DHO146" s="6"/>
      <c r="DHP146" s="6"/>
      <c r="DHQ146" s="6"/>
      <c r="DHR146" s="6"/>
      <c r="DHS146" s="6"/>
      <c r="DHT146" s="6"/>
      <c r="DHU146" s="6"/>
      <c r="DHV146" s="6"/>
      <c r="DHW146" s="6"/>
      <c r="DHX146" s="6"/>
      <c r="DHY146" s="6"/>
      <c r="DHZ146" s="6"/>
      <c r="DIA146" s="6"/>
      <c r="DIB146" s="6"/>
      <c r="DIC146" s="6"/>
      <c r="DID146" s="6"/>
      <c r="DIE146" s="6"/>
      <c r="DIF146" s="6"/>
      <c r="DIG146" s="6"/>
      <c r="DIH146" s="6"/>
      <c r="DII146" s="6"/>
      <c r="DIJ146" s="6"/>
      <c r="DIK146" s="6"/>
      <c r="DIL146" s="6"/>
      <c r="DIM146" s="6"/>
      <c r="DIN146" s="6"/>
      <c r="DIO146" s="6"/>
      <c r="DIP146" s="6"/>
      <c r="DIQ146" s="6"/>
      <c r="DIR146" s="6"/>
      <c r="DIS146" s="6"/>
      <c r="DIT146" s="6"/>
      <c r="DIU146" s="6"/>
      <c r="DIV146" s="6"/>
      <c r="DIW146" s="6"/>
      <c r="DIX146" s="6"/>
      <c r="DIY146" s="6"/>
      <c r="DIZ146" s="6"/>
      <c r="DJA146" s="6"/>
      <c r="DJB146" s="6"/>
      <c r="DJC146" s="6"/>
      <c r="DJD146" s="6"/>
      <c r="DJE146" s="6"/>
      <c r="DJF146" s="6"/>
      <c r="DJG146" s="6"/>
      <c r="DJH146" s="6"/>
      <c r="DJI146" s="6"/>
      <c r="DJJ146" s="6"/>
      <c r="DJK146" s="6"/>
      <c r="DJL146" s="6"/>
      <c r="DJM146" s="6"/>
      <c r="DJN146" s="6"/>
      <c r="DJO146" s="6"/>
      <c r="DJP146" s="6"/>
      <c r="DJQ146" s="6"/>
      <c r="DJR146" s="6"/>
      <c r="DJS146" s="6"/>
      <c r="DJT146" s="6"/>
      <c r="DJU146" s="6"/>
      <c r="DJV146" s="6"/>
      <c r="DJW146" s="6"/>
      <c r="DJX146" s="6"/>
      <c r="DJY146" s="6"/>
      <c r="DJZ146" s="6"/>
      <c r="DKA146" s="6"/>
      <c r="DKB146" s="6"/>
      <c r="DKC146" s="6"/>
      <c r="DKD146" s="6"/>
      <c r="DKE146" s="6"/>
      <c r="DKF146" s="6"/>
      <c r="DKG146" s="6"/>
      <c r="DKH146" s="6"/>
      <c r="DKI146" s="6"/>
      <c r="DKJ146" s="6"/>
      <c r="DKK146" s="6"/>
      <c r="DKL146" s="6"/>
      <c r="DKM146" s="6"/>
      <c r="DKN146" s="6"/>
      <c r="DKO146" s="6"/>
      <c r="DKP146" s="6"/>
      <c r="DKQ146" s="6"/>
      <c r="DKR146" s="6"/>
      <c r="DKS146" s="6"/>
      <c r="DKT146" s="6"/>
      <c r="DKU146" s="6"/>
      <c r="DKV146" s="6"/>
      <c r="DKW146" s="6"/>
      <c r="DKX146" s="6"/>
      <c r="DKY146" s="6"/>
      <c r="DKZ146" s="6"/>
      <c r="DLA146" s="6"/>
      <c r="DLB146" s="6"/>
      <c r="DLC146" s="6"/>
      <c r="DLD146" s="6"/>
      <c r="DLE146" s="6"/>
      <c r="DLF146" s="6"/>
      <c r="DLG146" s="6"/>
      <c r="DLH146" s="6"/>
      <c r="DLI146" s="6"/>
      <c r="DLJ146" s="6"/>
      <c r="DLK146" s="6"/>
      <c r="DLL146" s="6"/>
      <c r="DLM146" s="6"/>
      <c r="DLN146" s="6"/>
      <c r="DLO146" s="6"/>
      <c r="DLP146" s="6"/>
      <c r="DLQ146" s="6"/>
      <c r="DLR146" s="6"/>
      <c r="DLS146" s="6"/>
      <c r="DLT146" s="6"/>
      <c r="DLU146" s="6"/>
      <c r="DLV146" s="6"/>
      <c r="DLW146" s="6"/>
      <c r="DLX146" s="6"/>
      <c r="DLY146" s="6"/>
      <c r="DLZ146" s="6"/>
      <c r="DMA146" s="6"/>
      <c r="DMB146" s="6"/>
      <c r="DMC146" s="6"/>
      <c r="DMD146" s="6"/>
      <c r="DME146" s="6"/>
      <c r="DMF146" s="6"/>
      <c r="DMG146" s="6"/>
      <c r="DMH146" s="6"/>
      <c r="DMI146" s="6"/>
      <c r="DMJ146" s="6"/>
      <c r="DMK146" s="6"/>
      <c r="DML146" s="6"/>
      <c r="DMM146" s="6"/>
      <c r="DMN146" s="6"/>
      <c r="DMO146" s="6"/>
      <c r="DMP146" s="6"/>
      <c r="DMQ146" s="6"/>
      <c r="DMR146" s="6"/>
      <c r="DMS146" s="6"/>
      <c r="DMT146" s="6"/>
      <c r="DMU146" s="6"/>
      <c r="DMV146" s="6"/>
      <c r="DMW146" s="6"/>
      <c r="DMX146" s="6"/>
      <c r="DMY146" s="6"/>
      <c r="DMZ146" s="6"/>
      <c r="DNA146" s="6"/>
      <c r="DNB146" s="6"/>
      <c r="DNC146" s="6"/>
      <c r="DND146" s="6"/>
      <c r="DNE146" s="6"/>
      <c r="DNF146" s="6"/>
      <c r="DNG146" s="6"/>
      <c r="DNH146" s="6"/>
      <c r="DNI146" s="6"/>
      <c r="DNJ146" s="6"/>
      <c r="DNK146" s="6"/>
      <c r="DNL146" s="6"/>
      <c r="DNM146" s="6"/>
      <c r="DNN146" s="6"/>
      <c r="DNO146" s="6"/>
      <c r="DNP146" s="6"/>
      <c r="DNQ146" s="6"/>
      <c r="DNR146" s="6"/>
      <c r="DNS146" s="6"/>
      <c r="DNT146" s="6"/>
      <c r="DNU146" s="6"/>
      <c r="DNV146" s="6"/>
      <c r="DNW146" s="6"/>
      <c r="DNX146" s="6"/>
      <c r="DNY146" s="6"/>
      <c r="DNZ146" s="6"/>
      <c r="DOA146" s="6"/>
      <c r="DOB146" s="6"/>
      <c r="DOC146" s="6"/>
      <c r="DOD146" s="6"/>
      <c r="DOE146" s="6"/>
      <c r="DOF146" s="6"/>
      <c r="DOG146" s="6"/>
      <c r="DOH146" s="6"/>
      <c r="DOI146" s="6"/>
      <c r="DOJ146" s="6"/>
      <c r="DOK146" s="6"/>
      <c r="DOL146" s="6"/>
      <c r="DOM146" s="6"/>
      <c r="DON146" s="6"/>
      <c r="DOO146" s="6"/>
      <c r="DOP146" s="6"/>
      <c r="DOQ146" s="6"/>
      <c r="DOR146" s="6"/>
      <c r="DOS146" s="6"/>
      <c r="DOT146" s="6"/>
      <c r="DOU146" s="6"/>
      <c r="DOV146" s="6"/>
      <c r="DOW146" s="6"/>
      <c r="DOX146" s="6"/>
      <c r="DOY146" s="6"/>
      <c r="DOZ146" s="6"/>
      <c r="DPA146" s="6"/>
      <c r="DPB146" s="6"/>
      <c r="DPC146" s="6"/>
      <c r="DPD146" s="6"/>
      <c r="DPE146" s="6"/>
      <c r="DPF146" s="6"/>
      <c r="DPG146" s="6"/>
      <c r="DPH146" s="6"/>
      <c r="DPI146" s="6"/>
      <c r="DPJ146" s="6"/>
      <c r="DPK146" s="6"/>
      <c r="DPL146" s="6"/>
      <c r="DPM146" s="6"/>
      <c r="DPN146" s="6"/>
      <c r="DPO146" s="6"/>
      <c r="DPP146" s="6"/>
      <c r="DPQ146" s="6"/>
      <c r="DPR146" s="6"/>
      <c r="DPS146" s="6"/>
      <c r="DPT146" s="6"/>
      <c r="DPU146" s="6"/>
      <c r="DPV146" s="6"/>
      <c r="DPW146" s="6"/>
      <c r="DPX146" s="6"/>
      <c r="DPY146" s="6"/>
      <c r="DPZ146" s="6"/>
      <c r="DQA146" s="6"/>
      <c r="DQB146" s="6"/>
      <c r="DQC146" s="6"/>
      <c r="DQD146" s="6"/>
      <c r="DQE146" s="6"/>
      <c r="DQF146" s="6"/>
      <c r="DQG146" s="6"/>
      <c r="DQH146" s="6"/>
      <c r="DQI146" s="6"/>
      <c r="DQJ146" s="6"/>
      <c r="DQK146" s="6"/>
      <c r="DQL146" s="6"/>
      <c r="DQM146" s="6"/>
      <c r="DQN146" s="6"/>
      <c r="DQO146" s="6"/>
      <c r="DQP146" s="6"/>
      <c r="DQQ146" s="6"/>
      <c r="DQR146" s="6"/>
      <c r="DQS146" s="6"/>
      <c r="DQT146" s="6"/>
      <c r="DQU146" s="6"/>
      <c r="DQV146" s="6"/>
      <c r="DQW146" s="6"/>
      <c r="DQX146" s="6"/>
      <c r="DQY146" s="6"/>
      <c r="DQZ146" s="6"/>
      <c r="DRA146" s="6"/>
      <c r="DRB146" s="6"/>
      <c r="DRC146" s="6"/>
      <c r="DRD146" s="6"/>
      <c r="DRE146" s="6"/>
      <c r="DRF146" s="6"/>
      <c r="DRG146" s="6"/>
      <c r="DRH146" s="6"/>
      <c r="DRI146" s="6"/>
      <c r="DRJ146" s="6"/>
      <c r="DRK146" s="6"/>
      <c r="DRL146" s="6"/>
      <c r="DRM146" s="6"/>
      <c r="DRN146" s="6"/>
      <c r="DRO146" s="6"/>
      <c r="DRP146" s="6"/>
      <c r="DRQ146" s="6"/>
      <c r="DRR146" s="6"/>
      <c r="DRS146" s="6"/>
      <c r="DRT146" s="6"/>
      <c r="DRU146" s="6"/>
      <c r="DRV146" s="6"/>
      <c r="DRW146" s="6"/>
      <c r="DRX146" s="6"/>
      <c r="DRY146" s="6"/>
      <c r="DRZ146" s="6"/>
      <c r="DSA146" s="6"/>
      <c r="DSB146" s="6"/>
      <c r="DSC146" s="6"/>
      <c r="DSD146" s="6"/>
      <c r="DSE146" s="6"/>
      <c r="DSF146" s="6"/>
      <c r="DSG146" s="6"/>
      <c r="DSH146" s="6"/>
      <c r="DSI146" s="6"/>
      <c r="DSJ146" s="6"/>
      <c r="DSK146" s="6"/>
      <c r="DSL146" s="6"/>
      <c r="DSM146" s="6"/>
      <c r="DSN146" s="6"/>
      <c r="DSO146" s="6"/>
      <c r="DSP146" s="6"/>
      <c r="DSQ146" s="6"/>
      <c r="DSR146" s="6"/>
      <c r="DSS146" s="6"/>
      <c r="DST146" s="6"/>
      <c r="DSU146" s="6"/>
      <c r="DSV146" s="6"/>
      <c r="DSW146" s="6"/>
      <c r="DSX146" s="6"/>
      <c r="DSY146" s="6"/>
      <c r="DSZ146" s="6"/>
      <c r="DTA146" s="6"/>
      <c r="DTB146" s="6"/>
      <c r="DTC146" s="6"/>
      <c r="DTD146" s="6"/>
      <c r="DTE146" s="6"/>
      <c r="DTF146" s="6"/>
      <c r="DTG146" s="6"/>
      <c r="DTH146" s="6"/>
      <c r="DTI146" s="6"/>
      <c r="DTJ146" s="6"/>
      <c r="DTK146" s="6"/>
      <c r="DTL146" s="6"/>
      <c r="DTM146" s="6"/>
      <c r="DTN146" s="6"/>
      <c r="DTO146" s="6"/>
      <c r="DTP146" s="6"/>
      <c r="DTQ146" s="6"/>
      <c r="DTR146" s="6"/>
      <c r="DTS146" s="6"/>
      <c r="DTT146" s="6"/>
      <c r="DTU146" s="6"/>
      <c r="DTV146" s="6"/>
      <c r="DTW146" s="6"/>
      <c r="DTX146" s="6"/>
      <c r="DTY146" s="6"/>
      <c r="DTZ146" s="6"/>
      <c r="DUA146" s="6"/>
      <c r="DUB146" s="6"/>
      <c r="DUC146" s="6"/>
      <c r="DUD146" s="6"/>
      <c r="DUE146" s="6"/>
      <c r="DUF146" s="6"/>
      <c r="DUG146" s="6"/>
      <c r="DUH146" s="6"/>
      <c r="DUI146" s="6"/>
      <c r="DUJ146" s="6"/>
      <c r="DUK146" s="6"/>
      <c r="DUL146" s="6"/>
      <c r="DUM146" s="6"/>
      <c r="DUN146" s="6"/>
      <c r="DUO146" s="6"/>
      <c r="DUP146" s="6"/>
      <c r="DUQ146" s="6"/>
      <c r="DUR146" s="6"/>
      <c r="DUS146" s="6"/>
      <c r="DUT146" s="6"/>
      <c r="DUU146" s="6"/>
      <c r="DUV146" s="6"/>
      <c r="DUW146" s="6"/>
      <c r="DUX146" s="6"/>
      <c r="DUY146" s="6"/>
      <c r="DUZ146" s="6"/>
      <c r="DVA146" s="6"/>
      <c r="DVB146" s="6"/>
      <c r="DVC146" s="6"/>
      <c r="DVD146" s="6"/>
      <c r="DVE146" s="6"/>
      <c r="DVF146" s="6"/>
      <c r="DVG146" s="6"/>
      <c r="DVH146" s="6"/>
      <c r="DVI146" s="6"/>
      <c r="DVJ146" s="6"/>
      <c r="DVK146" s="6"/>
      <c r="DVL146" s="6"/>
      <c r="DVM146" s="6"/>
      <c r="DVN146" s="6"/>
      <c r="DVO146" s="6"/>
      <c r="DVP146" s="6"/>
      <c r="DVQ146" s="6"/>
      <c r="DVR146" s="6"/>
      <c r="DVS146" s="6"/>
      <c r="DVT146" s="6"/>
      <c r="DVU146" s="6"/>
      <c r="DVV146" s="6"/>
      <c r="DVW146" s="6"/>
      <c r="DVX146" s="6"/>
      <c r="DVY146" s="6"/>
      <c r="DVZ146" s="6"/>
      <c r="DWA146" s="6"/>
      <c r="DWB146" s="6"/>
      <c r="DWC146" s="6"/>
      <c r="DWD146" s="6"/>
      <c r="DWE146" s="6"/>
      <c r="DWF146" s="6"/>
      <c r="DWG146" s="6"/>
      <c r="DWH146" s="6"/>
      <c r="DWI146" s="6"/>
      <c r="DWJ146" s="6"/>
      <c r="DWK146" s="6"/>
      <c r="DWL146" s="6"/>
      <c r="DWM146" s="6"/>
      <c r="DWN146" s="6"/>
      <c r="DWO146" s="6"/>
      <c r="DWP146" s="6"/>
      <c r="DWQ146" s="6"/>
      <c r="DWR146" s="6"/>
      <c r="DWS146" s="6"/>
      <c r="DWT146" s="6"/>
      <c r="DWU146" s="6"/>
      <c r="DWV146" s="6"/>
      <c r="DWW146" s="6"/>
      <c r="DWX146" s="6"/>
      <c r="DWY146" s="6"/>
      <c r="DWZ146" s="6"/>
      <c r="DXA146" s="6"/>
      <c r="DXB146" s="6"/>
      <c r="DXC146" s="6"/>
      <c r="DXD146" s="6"/>
      <c r="DXE146" s="6"/>
      <c r="DXF146" s="6"/>
      <c r="DXG146" s="6"/>
      <c r="DXH146" s="6"/>
      <c r="DXI146" s="6"/>
      <c r="DXJ146" s="6"/>
      <c r="DXK146" s="6"/>
      <c r="DXL146" s="6"/>
      <c r="DXM146" s="6"/>
      <c r="DXN146" s="6"/>
      <c r="DXO146" s="6"/>
      <c r="DXP146" s="6"/>
      <c r="DXQ146" s="6"/>
      <c r="DXR146" s="6"/>
      <c r="DXS146" s="6"/>
      <c r="DXT146" s="6"/>
      <c r="DXU146" s="6"/>
      <c r="DXV146" s="6"/>
      <c r="DXW146" s="6"/>
      <c r="DXX146" s="6"/>
      <c r="DXY146" s="6"/>
      <c r="DXZ146" s="6"/>
      <c r="DYA146" s="6"/>
      <c r="DYB146" s="6"/>
      <c r="DYC146" s="6"/>
      <c r="DYD146" s="6"/>
      <c r="DYE146" s="6"/>
      <c r="DYF146" s="6"/>
      <c r="DYG146" s="6"/>
      <c r="DYH146" s="6"/>
      <c r="DYI146" s="6"/>
      <c r="DYJ146" s="6"/>
      <c r="DYK146" s="6"/>
      <c r="DYL146" s="6"/>
      <c r="DYM146" s="6"/>
      <c r="DYN146" s="6"/>
      <c r="DYO146" s="6"/>
      <c r="DYP146" s="6"/>
      <c r="DYQ146" s="6"/>
      <c r="DYR146" s="6"/>
      <c r="DYS146" s="6"/>
      <c r="DYT146" s="6"/>
      <c r="DYU146" s="6"/>
      <c r="DYV146" s="6"/>
      <c r="DYW146" s="6"/>
      <c r="DYX146" s="6"/>
      <c r="DYY146" s="6"/>
      <c r="DYZ146" s="6"/>
      <c r="DZA146" s="6"/>
      <c r="DZB146" s="6"/>
      <c r="DZC146" s="6"/>
      <c r="DZD146" s="6"/>
      <c r="DZE146" s="6"/>
      <c r="DZF146" s="6"/>
      <c r="DZG146" s="6"/>
      <c r="DZH146" s="6"/>
      <c r="DZI146" s="6"/>
      <c r="DZJ146" s="6"/>
      <c r="DZK146" s="6"/>
      <c r="DZL146" s="6"/>
      <c r="DZM146" s="6"/>
      <c r="DZN146" s="6"/>
      <c r="DZO146" s="6"/>
      <c r="DZP146" s="6"/>
      <c r="DZQ146" s="6"/>
      <c r="DZR146" s="6"/>
      <c r="DZS146" s="6"/>
      <c r="DZT146" s="6"/>
      <c r="DZU146" s="6"/>
      <c r="DZV146" s="6"/>
      <c r="DZW146" s="6"/>
      <c r="DZX146" s="6"/>
      <c r="DZY146" s="6"/>
      <c r="DZZ146" s="6"/>
      <c r="EAA146" s="6"/>
      <c r="EAB146" s="6"/>
      <c r="EAC146" s="6"/>
      <c r="EAD146" s="6"/>
      <c r="EAE146" s="6"/>
      <c r="EAF146" s="6"/>
      <c r="EAG146" s="6"/>
      <c r="EAH146" s="6"/>
      <c r="EAI146" s="6"/>
      <c r="EAJ146" s="6"/>
      <c r="EAK146" s="6"/>
      <c r="EAL146" s="6"/>
      <c r="EAM146" s="6"/>
      <c r="EAN146" s="6"/>
      <c r="EAO146" s="6"/>
      <c r="EAP146" s="6"/>
      <c r="EAQ146" s="6"/>
      <c r="EAR146" s="6"/>
      <c r="EAS146" s="6"/>
      <c r="EAT146" s="6"/>
      <c r="EAU146" s="6"/>
      <c r="EAV146" s="6"/>
      <c r="EAW146" s="6"/>
      <c r="EAX146" s="6"/>
      <c r="EAY146" s="6"/>
      <c r="EAZ146" s="6"/>
      <c r="EBA146" s="6"/>
      <c r="EBB146" s="6"/>
      <c r="EBC146" s="6"/>
      <c r="EBD146" s="6"/>
      <c r="EBE146" s="6"/>
      <c r="EBF146" s="6"/>
      <c r="EBG146" s="6"/>
      <c r="EBH146" s="6"/>
      <c r="EBI146" s="6"/>
      <c r="EBJ146" s="6"/>
      <c r="EBK146" s="6"/>
      <c r="EBL146" s="6"/>
      <c r="EBM146" s="6"/>
      <c r="EBN146" s="6"/>
      <c r="EBO146" s="6"/>
      <c r="EBP146" s="6"/>
      <c r="EBQ146" s="6"/>
      <c r="EBR146" s="6"/>
      <c r="EBS146" s="6"/>
      <c r="EBT146" s="6"/>
      <c r="EBU146" s="6"/>
      <c r="EBV146" s="6"/>
      <c r="EBW146" s="6"/>
      <c r="EBX146" s="6"/>
      <c r="EBY146" s="6"/>
      <c r="EBZ146" s="6"/>
      <c r="ECA146" s="6"/>
      <c r="ECB146" s="6"/>
      <c r="ECC146" s="6"/>
      <c r="ECD146" s="6"/>
      <c r="ECE146" s="6"/>
      <c r="ECF146" s="6"/>
      <c r="ECG146" s="6"/>
      <c r="ECH146" s="6"/>
      <c r="ECI146" s="6"/>
      <c r="ECJ146" s="6"/>
      <c r="ECK146" s="6"/>
      <c r="ECL146" s="6"/>
      <c r="ECM146" s="6"/>
      <c r="ECN146" s="6"/>
      <c r="ECO146" s="6"/>
      <c r="ECP146" s="6"/>
      <c r="ECQ146" s="6"/>
      <c r="ECR146" s="6"/>
      <c r="ECS146" s="6"/>
      <c r="ECT146" s="6"/>
      <c r="ECU146" s="6"/>
      <c r="ECV146" s="6"/>
      <c r="ECW146" s="6"/>
      <c r="ECX146" s="6"/>
      <c r="ECY146" s="6"/>
      <c r="ECZ146" s="6"/>
      <c r="EDA146" s="6"/>
      <c r="EDB146" s="6"/>
      <c r="EDC146" s="6"/>
      <c r="EDD146" s="6"/>
      <c r="EDE146" s="6"/>
      <c r="EDF146" s="6"/>
      <c r="EDG146" s="6"/>
      <c r="EDH146" s="6"/>
      <c r="EDI146" s="6"/>
      <c r="EDJ146" s="6"/>
      <c r="EDK146" s="6"/>
      <c r="EDL146" s="6"/>
      <c r="EDM146" s="6"/>
      <c r="EDN146" s="6"/>
      <c r="EDO146" s="6"/>
      <c r="EDP146" s="6"/>
      <c r="EDQ146" s="6"/>
      <c r="EDR146" s="6"/>
      <c r="EDS146" s="6"/>
      <c r="EDT146" s="6"/>
      <c r="EDU146" s="6"/>
      <c r="EDV146" s="6"/>
      <c r="EDW146" s="6"/>
      <c r="EDX146" s="6"/>
      <c r="EDY146" s="6"/>
      <c r="EDZ146" s="6"/>
      <c r="EEA146" s="6"/>
      <c r="EEB146" s="6"/>
      <c r="EEC146" s="6"/>
      <c r="EED146" s="6"/>
      <c r="EEE146" s="6"/>
      <c r="EEF146" s="6"/>
      <c r="EEG146" s="6"/>
      <c r="EEH146" s="6"/>
      <c r="EEI146" s="6"/>
      <c r="EEJ146" s="6"/>
      <c r="EEK146" s="6"/>
      <c r="EEL146" s="6"/>
      <c r="EEM146" s="6"/>
      <c r="EEN146" s="6"/>
      <c r="EEO146" s="6"/>
      <c r="EEP146" s="6"/>
      <c r="EEQ146" s="6"/>
      <c r="EER146" s="6"/>
      <c r="EES146" s="6"/>
      <c r="EET146" s="6"/>
      <c r="EEU146" s="6"/>
      <c r="EEV146" s="6"/>
      <c r="EEW146" s="6"/>
      <c r="EEX146" s="6"/>
      <c r="EEY146" s="6"/>
      <c r="EEZ146" s="6"/>
      <c r="EFA146" s="6"/>
      <c r="EFB146" s="6"/>
      <c r="EFC146" s="6"/>
      <c r="EFD146" s="6"/>
      <c r="EFE146" s="6"/>
      <c r="EFF146" s="6"/>
      <c r="EFG146" s="6"/>
      <c r="EFH146" s="6"/>
      <c r="EFI146" s="6"/>
      <c r="EFJ146" s="6"/>
      <c r="EFK146" s="6"/>
      <c r="EFL146" s="6"/>
      <c r="EFM146" s="6"/>
      <c r="EFN146" s="6"/>
      <c r="EFO146" s="6"/>
      <c r="EFP146" s="6"/>
      <c r="EFQ146" s="6"/>
      <c r="EFR146" s="6"/>
      <c r="EFS146" s="6"/>
      <c r="EFT146" s="6"/>
      <c r="EFU146" s="6"/>
      <c r="EFV146" s="6"/>
      <c r="EFW146" s="6"/>
      <c r="EFX146" s="6"/>
      <c r="EFY146" s="6"/>
      <c r="EFZ146" s="6"/>
      <c r="EGA146" s="6"/>
      <c r="EGB146" s="6"/>
      <c r="EGC146" s="6"/>
      <c r="EGD146" s="6"/>
      <c r="EGE146" s="6"/>
      <c r="EGF146" s="6"/>
      <c r="EGG146" s="6"/>
      <c r="EGH146" s="6"/>
      <c r="EGI146" s="6"/>
      <c r="EGJ146" s="6"/>
      <c r="EGK146" s="6"/>
      <c r="EGL146" s="6"/>
      <c r="EGM146" s="6"/>
      <c r="EGN146" s="6"/>
      <c r="EGO146" s="6"/>
      <c r="EGP146" s="6"/>
      <c r="EGQ146" s="6"/>
      <c r="EGR146" s="6"/>
      <c r="EGS146" s="6"/>
      <c r="EGT146" s="6"/>
      <c r="EGU146" s="6"/>
      <c r="EGV146" s="6"/>
      <c r="EGW146" s="6"/>
      <c r="EGX146" s="6"/>
      <c r="EGY146" s="6"/>
      <c r="EGZ146" s="6"/>
      <c r="EHA146" s="6"/>
      <c r="EHB146" s="6"/>
      <c r="EHC146" s="6"/>
      <c r="EHD146" s="6"/>
      <c r="EHE146" s="6"/>
      <c r="EHF146" s="6"/>
      <c r="EHG146" s="6"/>
      <c r="EHH146" s="6"/>
      <c r="EHI146" s="6"/>
      <c r="EHJ146" s="6"/>
      <c r="EHK146" s="6"/>
      <c r="EHL146" s="6"/>
      <c r="EHM146" s="6"/>
      <c r="EHN146" s="6"/>
      <c r="EHO146" s="6"/>
      <c r="EHP146" s="6"/>
      <c r="EHQ146" s="6"/>
      <c r="EHR146" s="6"/>
      <c r="EHS146" s="6"/>
      <c r="EHT146" s="6"/>
      <c r="EHU146" s="6"/>
      <c r="EHV146" s="6"/>
      <c r="EHW146" s="6"/>
      <c r="EHX146" s="6"/>
      <c r="EHY146" s="6"/>
      <c r="EHZ146" s="6"/>
      <c r="EIA146" s="6"/>
      <c r="EIB146" s="6"/>
      <c r="EIC146" s="6"/>
      <c r="EID146" s="6"/>
      <c r="EIE146" s="6"/>
      <c r="EIF146" s="6"/>
      <c r="EIG146" s="6"/>
      <c r="EIH146" s="6"/>
      <c r="EII146" s="6"/>
      <c r="EIJ146" s="6"/>
      <c r="EIK146" s="6"/>
      <c r="EIL146" s="6"/>
      <c r="EIM146" s="6"/>
      <c r="EIN146" s="6"/>
      <c r="EIO146" s="6"/>
      <c r="EIP146" s="6"/>
      <c r="EIQ146" s="6"/>
      <c r="EIR146" s="6"/>
      <c r="EIS146" s="6"/>
      <c r="EIT146" s="6"/>
      <c r="EIU146" s="6"/>
      <c r="EIV146" s="6"/>
      <c r="EIW146" s="6"/>
      <c r="EIX146" s="6"/>
      <c r="EIY146" s="6"/>
      <c r="EIZ146" s="6"/>
      <c r="EJA146" s="6"/>
      <c r="EJB146" s="6"/>
      <c r="EJC146" s="6"/>
      <c r="EJD146" s="6"/>
      <c r="EJE146" s="6"/>
      <c r="EJF146" s="6"/>
      <c r="EJG146" s="6"/>
      <c r="EJH146" s="6"/>
      <c r="EJI146" s="6"/>
      <c r="EJJ146" s="6"/>
      <c r="EJK146" s="6"/>
      <c r="EJL146" s="6"/>
      <c r="EJM146" s="6"/>
      <c r="EJN146" s="6"/>
      <c r="EJO146" s="6"/>
      <c r="EJP146" s="6"/>
      <c r="EJQ146" s="6"/>
      <c r="EJR146" s="6"/>
      <c r="EJS146" s="6"/>
      <c r="EJT146" s="6"/>
      <c r="EJU146" s="6"/>
      <c r="EJV146" s="6"/>
      <c r="EJW146" s="6"/>
      <c r="EJX146" s="6"/>
      <c r="EJY146" s="6"/>
      <c r="EJZ146" s="6"/>
      <c r="EKA146" s="6"/>
      <c r="EKB146" s="6"/>
      <c r="EKC146" s="6"/>
      <c r="EKD146" s="6"/>
      <c r="EKE146" s="6"/>
      <c r="EKF146" s="6"/>
      <c r="EKG146" s="6"/>
      <c r="EKH146" s="6"/>
      <c r="EKI146" s="6"/>
      <c r="EKJ146" s="6"/>
      <c r="EKK146" s="6"/>
      <c r="EKL146" s="6"/>
      <c r="EKM146" s="6"/>
      <c r="EKN146" s="6"/>
      <c r="EKO146" s="6"/>
      <c r="EKP146" s="6"/>
      <c r="EKQ146" s="6"/>
      <c r="EKR146" s="6"/>
      <c r="EKS146" s="6"/>
      <c r="EKT146" s="6"/>
      <c r="EKU146" s="6"/>
      <c r="EKV146" s="6"/>
      <c r="EKW146" s="6"/>
      <c r="EKX146" s="6"/>
      <c r="EKY146" s="6"/>
      <c r="EKZ146" s="6"/>
      <c r="ELA146" s="6"/>
      <c r="ELB146" s="6"/>
      <c r="ELC146" s="6"/>
      <c r="ELD146" s="6"/>
      <c r="ELE146" s="6"/>
      <c r="ELF146" s="6"/>
      <c r="ELG146" s="6"/>
      <c r="ELH146" s="6"/>
      <c r="ELI146" s="6"/>
      <c r="ELJ146" s="6"/>
      <c r="ELK146" s="6"/>
      <c r="ELL146" s="6"/>
      <c r="ELM146" s="6"/>
      <c r="ELN146" s="6"/>
      <c r="ELO146" s="6"/>
      <c r="ELP146" s="6"/>
      <c r="ELQ146" s="6"/>
      <c r="ELR146" s="6"/>
      <c r="ELS146" s="6"/>
      <c r="ELT146" s="6"/>
      <c r="ELU146" s="6"/>
      <c r="ELV146" s="6"/>
      <c r="ELW146" s="6"/>
      <c r="ELX146" s="6"/>
      <c r="ELY146" s="6"/>
      <c r="ELZ146" s="6"/>
      <c r="EMA146" s="6"/>
      <c r="EMB146" s="6"/>
      <c r="EMC146" s="6"/>
      <c r="EMD146" s="6"/>
      <c r="EME146" s="6"/>
      <c r="EMF146" s="6"/>
      <c r="EMG146" s="6"/>
      <c r="EMH146" s="6"/>
      <c r="EMI146" s="6"/>
      <c r="EMJ146" s="6"/>
      <c r="EMK146" s="6"/>
      <c r="EML146" s="6"/>
      <c r="EMM146" s="6"/>
      <c r="EMN146" s="6"/>
      <c r="EMO146" s="6"/>
      <c r="EMP146" s="6"/>
      <c r="EMQ146" s="6"/>
      <c r="EMR146" s="6"/>
      <c r="EMS146" s="6"/>
      <c r="EMT146" s="6"/>
      <c r="EMU146" s="6"/>
      <c r="EMV146" s="6"/>
      <c r="EMW146" s="6"/>
      <c r="EMX146" s="6"/>
      <c r="EMY146" s="6"/>
      <c r="EMZ146" s="6"/>
      <c r="ENA146" s="6"/>
      <c r="ENB146" s="6"/>
      <c r="ENC146" s="6"/>
      <c r="END146" s="6"/>
      <c r="ENE146" s="6"/>
      <c r="ENF146" s="6"/>
      <c r="ENG146" s="6"/>
      <c r="ENH146" s="6"/>
      <c r="ENI146" s="6"/>
      <c r="ENJ146" s="6"/>
      <c r="ENK146" s="6"/>
      <c r="ENL146" s="6"/>
      <c r="ENM146" s="6"/>
      <c r="ENN146" s="6"/>
      <c r="ENO146" s="6"/>
      <c r="ENP146" s="6"/>
      <c r="ENQ146" s="6"/>
      <c r="ENR146" s="6"/>
      <c r="ENS146" s="6"/>
      <c r="ENT146" s="6"/>
      <c r="ENU146" s="6"/>
      <c r="ENV146" s="6"/>
      <c r="ENW146" s="6"/>
      <c r="ENX146" s="6"/>
      <c r="ENY146" s="6"/>
      <c r="ENZ146" s="6"/>
      <c r="EOA146" s="6"/>
      <c r="EOB146" s="6"/>
      <c r="EOC146" s="6"/>
      <c r="EOD146" s="6"/>
      <c r="EOE146" s="6"/>
      <c r="EOF146" s="6"/>
      <c r="EOG146" s="6"/>
      <c r="EOH146" s="6"/>
      <c r="EOI146" s="6"/>
      <c r="EOJ146" s="6"/>
      <c r="EOK146" s="6"/>
      <c r="EOL146" s="6"/>
      <c r="EOM146" s="6"/>
      <c r="EON146" s="6"/>
      <c r="EOO146" s="6"/>
      <c r="EOP146" s="6"/>
      <c r="EOQ146" s="6"/>
      <c r="EOR146" s="6"/>
      <c r="EOS146" s="6"/>
      <c r="EOT146" s="6"/>
      <c r="EOU146" s="6"/>
      <c r="EOV146" s="6"/>
      <c r="EOW146" s="6"/>
      <c r="EOX146" s="6"/>
      <c r="EOY146" s="6"/>
      <c r="EOZ146" s="6"/>
      <c r="EPA146" s="6"/>
      <c r="EPB146" s="6"/>
      <c r="EPC146" s="6"/>
      <c r="EPD146" s="6"/>
      <c r="EPE146" s="6"/>
      <c r="EPF146" s="6"/>
      <c r="EPG146" s="6"/>
      <c r="EPH146" s="6"/>
      <c r="EPI146" s="6"/>
      <c r="EPJ146" s="6"/>
      <c r="EPK146" s="6"/>
      <c r="EPL146" s="6"/>
      <c r="EPM146" s="6"/>
      <c r="EPN146" s="6"/>
      <c r="EPO146" s="6"/>
      <c r="EPP146" s="6"/>
      <c r="EPQ146" s="6"/>
      <c r="EPR146" s="6"/>
      <c r="EPS146" s="6"/>
      <c r="EPT146" s="6"/>
      <c r="EPU146" s="6"/>
      <c r="EPV146" s="6"/>
      <c r="EPW146" s="6"/>
      <c r="EPX146" s="6"/>
      <c r="EPY146" s="6"/>
      <c r="EPZ146" s="6"/>
      <c r="EQA146" s="6"/>
      <c r="EQB146" s="6"/>
      <c r="EQC146" s="6"/>
      <c r="EQD146" s="6"/>
      <c r="EQE146" s="6"/>
      <c r="EQF146" s="6"/>
      <c r="EQG146" s="6"/>
      <c r="EQH146" s="6"/>
      <c r="EQI146" s="6"/>
      <c r="EQJ146" s="6"/>
      <c r="EQK146" s="6"/>
      <c r="EQL146" s="6"/>
      <c r="EQM146" s="6"/>
      <c r="EQN146" s="6"/>
      <c r="EQO146" s="6"/>
      <c r="EQP146" s="6"/>
      <c r="EQQ146" s="6"/>
      <c r="EQR146" s="6"/>
      <c r="EQS146" s="6"/>
      <c r="EQT146" s="6"/>
      <c r="EQU146" s="6"/>
      <c r="EQV146" s="6"/>
      <c r="EQW146" s="6"/>
      <c r="EQX146" s="6"/>
      <c r="EQY146" s="6"/>
      <c r="EQZ146" s="6"/>
      <c r="ERA146" s="6"/>
      <c r="ERB146" s="6"/>
      <c r="ERC146" s="6"/>
      <c r="ERD146" s="6"/>
      <c r="ERE146" s="6"/>
      <c r="ERF146" s="6"/>
      <c r="ERG146" s="6"/>
      <c r="ERH146" s="6"/>
      <c r="ERI146" s="6"/>
      <c r="ERJ146" s="6"/>
      <c r="ERK146" s="6"/>
      <c r="ERL146" s="6"/>
      <c r="ERM146" s="6"/>
      <c r="ERN146" s="6"/>
      <c r="ERO146" s="6"/>
      <c r="ERP146" s="6"/>
      <c r="ERQ146" s="6"/>
      <c r="ERR146" s="6"/>
      <c r="ERS146" s="6"/>
      <c r="ERT146" s="6"/>
      <c r="ERU146" s="6"/>
      <c r="ERV146" s="6"/>
      <c r="ERW146" s="6"/>
      <c r="ERX146" s="6"/>
      <c r="ERY146" s="6"/>
      <c r="ERZ146" s="6"/>
      <c r="ESA146" s="6"/>
      <c r="ESB146" s="6"/>
      <c r="ESC146" s="6"/>
      <c r="ESD146" s="6"/>
      <c r="ESE146" s="6"/>
      <c r="ESF146" s="6"/>
      <c r="ESG146" s="6"/>
      <c r="ESH146" s="6"/>
      <c r="ESI146" s="6"/>
      <c r="ESJ146" s="6"/>
      <c r="ESK146" s="6"/>
      <c r="ESL146" s="6"/>
      <c r="ESM146" s="6"/>
      <c r="ESN146" s="6"/>
      <c r="ESO146" s="6"/>
      <c r="ESP146" s="6"/>
      <c r="ESQ146" s="6"/>
      <c r="ESR146" s="6"/>
      <c r="ESS146" s="6"/>
      <c r="EST146" s="6"/>
      <c r="ESU146" s="6"/>
      <c r="ESV146" s="6"/>
      <c r="ESW146" s="6"/>
      <c r="ESX146" s="6"/>
      <c r="ESY146" s="6"/>
      <c r="ESZ146" s="6"/>
      <c r="ETA146" s="6"/>
      <c r="ETB146" s="6"/>
      <c r="ETC146" s="6"/>
      <c r="ETD146" s="6"/>
      <c r="ETE146" s="6"/>
      <c r="ETF146" s="6"/>
      <c r="ETG146" s="6"/>
      <c r="ETH146" s="6"/>
      <c r="ETI146" s="6"/>
      <c r="ETJ146" s="6"/>
      <c r="ETK146" s="6"/>
      <c r="ETL146" s="6"/>
      <c r="ETM146" s="6"/>
      <c r="ETN146" s="6"/>
      <c r="ETO146" s="6"/>
      <c r="ETP146" s="6"/>
      <c r="ETQ146" s="6"/>
      <c r="ETR146" s="6"/>
      <c r="ETS146" s="6"/>
      <c r="ETT146" s="6"/>
      <c r="ETU146" s="6"/>
      <c r="ETV146" s="6"/>
      <c r="ETW146" s="6"/>
      <c r="ETX146" s="6"/>
      <c r="ETY146" s="6"/>
      <c r="ETZ146" s="6"/>
      <c r="EUA146" s="6"/>
      <c r="EUB146" s="6"/>
      <c r="EUC146" s="6"/>
      <c r="EUD146" s="6"/>
      <c r="EUE146" s="6"/>
      <c r="EUF146" s="6"/>
      <c r="EUG146" s="6"/>
      <c r="EUH146" s="6"/>
      <c r="EUI146" s="6"/>
      <c r="EUJ146" s="6"/>
      <c r="EUK146" s="6"/>
      <c r="EUL146" s="6"/>
      <c r="EUM146" s="6"/>
      <c r="EUN146" s="6"/>
      <c r="EUO146" s="6"/>
      <c r="EUP146" s="6"/>
      <c r="EUQ146" s="6"/>
      <c r="EUR146" s="6"/>
      <c r="EUS146" s="6"/>
      <c r="EUT146" s="6"/>
      <c r="EUU146" s="6"/>
      <c r="EUV146" s="6"/>
      <c r="EUW146" s="6"/>
      <c r="EUX146" s="6"/>
      <c r="EUY146" s="6"/>
      <c r="EUZ146" s="6"/>
      <c r="EVA146" s="6"/>
      <c r="EVB146" s="6"/>
      <c r="EVC146" s="6"/>
      <c r="EVD146" s="6"/>
      <c r="EVE146" s="6"/>
      <c r="EVF146" s="6"/>
      <c r="EVG146" s="6"/>
      <c r="EVH146" s="6"/>
      <c r="EVI146" s="6"/>
      <c r="EVJ146" s="6"/>
      <c r="EVK146" s="6"/>
      <c r="EVL146" s="6"/>
      <c r="EVM146" s="6"/>
      <c r="EVN146" s="6"/>
      <c r="EVO146" s="6"/>
      <c r="EVP146" s="6"/>
      <c r="EVQ146" s="6"/>
      <c r="EVR146" s="6"/>
      <c r="EVS146" s="6"/>
      <c r="EVT146" s="6"/>
      <c r="EVU146" s="6"/>
      <c r="EVV146" s="6"/>
      <c r="EVW146" s="6"/>
      <c r="EVX146" s="6"/>
      <c r="EVY146" s="6"/>
      <c r="EVZ146" s="6"/>
      <c r="EWA146" s="6"/>
      <c r="EWB146" s="6"/>
      <c r="EWC146" s="6"/>
      <c r="EWD146" s="6"/>
      <c r="EWE146" s="6"/>
      <c r="EWF146" s="6"/>
      <c r="EWG146" s="6"/>
      <c r="EWH146" s="6"/>
      <c r="EWI146" s="6"/>
      <c r="EWJ146" s="6"/>
      <c r="EWK146" s="6"/>
      <c r="EWL146" s="6"/>
      <c r="EWM146" s="6"/>
      <c r="EWN146" s="6"/>
      <c r="EWO146" s="6"/>
      <c r="EWP146" s="6"/>
      <c r="EWQ146" s="6"/>
      <c r="EWR146" s="6"/>
      <c r="EWS146" s="6"/>
      <c r="EWT146" s="6"/>
      <c r="EWU146" s="6"/>
      <c r="EWV146" s="6"/>
      <c r="EWW146" s="6"/>
      <c r="EWX146" s="6"/>
      <c r="EWY146" s="6"/>
      <c r="EWZ146" s="6"/>
      <c r="EXA146" s="6"/>
      <c r="EXB146" s="6"/>
      <c r="EXC146" s="6"/>
      <c r="EXD146" s="6"/>
      <c r="EXE146" s="6"/>
      <c r="EXF146" s="6"/>
      <c r="EXG146" s="6"/>
      <c r="EXH146" s="6"/>
      <c r="EXI146" s="6"/>
      <c r="EXJ146" s="6"/>
      <c r="EXK146" s="6"/>
      <c r="EXL146" s="6"/>
      <c r="EXM146" s="6"/>
      <c r="EXN146" s="6"/>
      <c r="EXO146" s="6"/>
      <c r="EXP146" s="6"/>
      <c r="EXQ146" s="6"/>
      <c r="EXR146" s="6"/>
      <c r="EXS146" s="6"/>
      <c r="EXT146" s="6"/>
      <c r="EXU146" s="6"/>
      <c r="EXV146" s="6"/>
      <c r="EXW146" s="6"/>
      <c r="EXX146" s="6"/>
      <c r="EXY146" s="6"/>
      <c r="EXZ146" s="6"/>
      <c r="EYA146" s="6"/>
      <c r="EYB146" s="6"/>
      <c r="EYC146" s="6"/>
      <c r="EYD146" s="6"/>
      <c r="EYE146" s="6"/>
      <c r="EYF146" s="6"/>
      <c r="EYG146" s="6"/>
      <c r="EYH146" s="6"/>
      <c r="EYI146" s="6"/>
      <c r="EYJ146" s="6"/>
      <c r="EYK146" s="6"/>
      <c r="EYL146" s="6"/>
      <c r="EYM146" s="6"/>
      <c r="EYN146" s="6"/>
      <c r="EYO146" s="6"/>
      <c r="EYP146" s="6"/>
      <c r="EYQ146" s="6"/>
      <c r="EYR146" s="6"/>
      <c r="EYS146" s="6"/>
      <c r="EYT146" s="6"/>
      <c r="EYU146" s="6"/>
      <c r="EYV146" s="6"/>
      <c r="EYW146" s="6"/>
      <c r="EYX146" s="6"/>
      <c r="EYY146" s="6"/>
      <c r="EYZ146" s="6"/>
      <c r="EZA146" s="6"/>
      <c r="EZB146" s="6"/>
      <c r="EZC146" s="6"/>
      <c r="EZD146" s="6"/>
      <c r="EZE146" s="6"/>
      <c r="EZF146" s="6"/>
      <c r="EZG146" s="6"/>
      <c r="EZH146" s="6"/>
      <c r="EZI146" s="6"/>
      <c r="EZJ146" s="6"/>
      <c r="EZK146" s="6"/>
      <c r="EZL146" s="6"/>
      <c r="EZM146" s="6"/>
      <c r="EZN146" s="6"/>
      <c r="EZO146" s="6"/>
      <c r="EZP146" s="6"/>
      <c r="EZQ146" s="6"/>
      <c r="EZR146" s="6"/>
      <c r="EZS146" s="6"/>
      <c r="EZT146" s="6"/>
      <c r="EZU146" s="6"/>
      <c r="EZV146" s="6"/>
      <c r="EZW146" s="6"/>
      <c r="EZX146" s="6"/>
      <c r="EZY146" s="6"/>
      <c r="EZZ146" s="6"/>
      <c r="FAA146" s="6"/>
      <c r="FAB146" s="6"/>
      <c r="FAC146" s="6"/>
      <c r="FAD146" s="6"/>
      <c r="FAE146" s="6"/>
      <c r="FAF146" s="6"/>
      <c r="FAG146" s="6"/>
      <c r="FAH146" s="6"/>
      <c r="FAI146" s="6"/>
      <c r="FAJ146" s="6"/>
      <c r="FAK146" s="6"/>
      <c r="FAL146" s="6"/>
      <c r="FAM146" s="6"/>
      <c r="FAN146" s="6"/>
      <c r="FAO146" s="6"/>
      <c r="FAP146" s="6"/>
      <c r="FAQ146" s="6"/>
      <c r="FAR146" s="6"/>
      <c r="FAS146" s="6"/>
      <c r="FAT146" s="6"/>
      <c r="FAU146" s="6"/>
      <c r="FAV146" s="6"/>
      <c r="FAW146" s="6"/>
      <c r="FAX146" s="6"/>
      <c r="FAY146" s="6"/>
      <c r="FAZ146" s="6"/>
      <c r="FBA146" s="6"/>
      <c r="FBB146" s="6"/>
      <c r="FBC146" s="6"/>
      <c r="FBD146" s="6"/>
      <c r="FBE146" s="6"/>
      <c r="FBF146" s="6"/>
      <c r="FBG146" s="6"/>
      <c r="FBH146" s="6"/>
      <c r="FBI146" s="6"/>
      <c r="FBJ146" s="6"/>
      <c r="FBK146" s="6"/>
      <c r="FBL146" s="6"/>
      <c r="FBM146" s="6"/>
      <c r="FBN146" s="6"/>
      <c r="FBO146" s="6"/>
      <c r="FBP146" s="6"/>
      <c r="FBQ146" s="6"/>
      <c r="FBR146" s="6"/>
      <c r="FBS146" s="6"/>
      <c r="FBT146" s="6"/>
      <c r="FBU146" s="6"/>
      <c r="FBV146" s="6"/>
      <c r="FBW146" s="6"/>
      <c r="FBX146" s="6"/>
      <c r="FBY146" s="6"/>
      <c r="FBZ146" s="6"/>
      <c r="FCA146" s="6"/>
      <c r="FCB146" s="6"/>
      <c r="FCC146" s="6"/>
      <c r="FCD146" s="6"/>
      <c r="FCE146" s="6"/>
      <c r="FCF146" s="6"/>
      <c r="FCG146" s="6"/>
      <c r="FCH146" s="6"/>
      <c r="FCI146" s="6"/>
      <c r="FCJ146" s="6"/>
      <c r="FCK146" s="6"/>
      <c r="FCL146" s="6"/>
      <c r="FCM146" s="6"/>
      <c r="FCN146" s="6"/>
      <c r="FCO146" s="6"/>
      <c r="FCP146" s="6"/>
      <c r="FCQ146" s="6"/>
      <c r="FCR146" s="6"/>
      <c r="FCS146" s="6"/>
      <c r="FCT146" s="6"/>
      <c r="FCU146" s="6"/>
      <c r="FCV146" s="6"/>
      <c r="FCW146" s="6"/>
      <c r="FCX146" s="6"/>
      <c r="FCY146" s="6"/>
      <c r="FCZ146" s="6"/>
      <c r="FDA146" s="6"/>
      <c r="FDB146" s="6"/>
      <c r="FDC146" s="6"/>
      <c r="FDD146" s="6"/>
      <c r="FDE146" s="6"/>
      <c r="FDF146" s="6"/>
      <c r="FDG146" s="6"/>
      <c r="FDH146" s="6"/>
      <c r="FDI146" s="6"/>
      <c r="FDJ146" s="6"/>
      <c r="FDK146" s="6"/>
      <c r="FDL146" s="6"/>
      <c r="FDM146" s="6"/>
      <c r="FDN146" s="6"/>
      <c r="FDO146" s="6"/>
      <c r="FDP146" s="6"/>
      <c r="FDQ146" s="6"/>
      <c r="FDR146" s="6"/>
      <c r="FDS146" s="6"/>
      <c r="FDT146" s="6"/>
      <c r="FDU146" s="6"/>
      <c r="FDV146" s="6"/>
      <c r="FDW146" s="6"/>
      <c r="FDX146" s="6"/>
      <c r="FDY146" s="6"/>
      <c r="FDZ146" s="6"/>
      <c r="FEA146" s="6"/>
      <c r="FEB146" s="6"/>
      <c r="FEC146" s="6"/>
      <c r="FED146" s="6"/>
      <c r="FEE146" s="6"/>
      <c r="FEF146" s="6"/>
      <c r="FEG146" s="6"/>
      <c r="FEH146" s="6"/>
      <c r="FEI146" s="6"/>
      <c r="FEJ146" s="6"/>
      <c r="FEK146" s="6"/>
      <c r="FEL146" s="6"/>
      <c r="FEM146" s="6"/>
      <c r="FEN146" s="6"/>
      <c r="FEO146" s="6"/>
      <c r="FEP146" s="6"/>
      <c r="FEQ146" s="6"/>
      <c r="FER146" s="6"/>
      <c r="FES146" s="6"/>
      <c r="FET146" s="6"/>
      <c r="FEU146" s="6"/>
      <c r="FEV146" s="6"/>
      <c r="FEW146" s="6"/>
      <c r="FEX146" s="6"/>
      <c r="FEY146" s="6"/>
      <c r="FEZ146" s="6"/>
      <c r="FFA146" s="6"/>
      <c r="FFB146" s="6"/>
      <c r="FFC146" s="6"/>
      <c r="FFD146" s="6"/>
      <c r="FFE146" s="6"/>
      <c r="FFF146" s="6"/>
      <c r="FFG146" s="6"/>
      <c r="FFH146" s="6"/>
      <c r="FFI146" s="6"/>
      <c r="FFJ146" s="6"/>
      <c r="FFK146" s="6"/>
      <c r="FFL146" s="6"/>
      <c r="FFM146" s="6"/>
      <c r="FFN146" s="6"/>
      <c r="FFO146" s="6"/>
      <c r="FFP146" s="6"/>
      <c r="FFQ146" s="6"/>
      <c r="FFR146" s="6"/>
      <c r="FFS146" s="6"/>
      <c r="FFT146" s="6"/>
      <c r="FFU146" s="6"/>
      <c r="FFV146" s="6"/>
      <c r="FFW146" s="6"/>
      <c r="FFX146" s="6"/>
      <c r="FFY146" s="6"/>
      <c r="FFZ146" s="6"/>
      <c r="FGA146" s="6"/>
      <c r="FGB146" s="6"/>
      <c r="FGC146" s="6"/>
      <c r="FGD146" s="6"/>
      <c r="FGE146" s="6"/>
      <c r="FGF146" s="6"/>
      <c r="FGG146" s="6"/>
      <c r="FGH146" s="6"/>
      <c r="FGI146" s="6"/>
      <c r="FGJ146" s="6"/>
      <c r="FGK146" s="6"/>
      <c r="FGL146" s="6"/>
      <c r="FGM146" s="6"/>
      <c r="FGN146" s="6"/>
      <c r="FGO146" s="6"/>
      <c r="FGP146" s="6"/>
      <c r="FGQ146" s="6"/>
      <c r="FGR146" s="6"/>
      <c r="FGS146" s="6"/>
      <c r="FGT146" s="6"/>
      <c r="FGU146" s="6"/>
      <c r="FGV146" s="6"/>
      <c r="FGW146" s="6"/>
      <c r="FGX146" s="6"/>
      <c r="FGY146" s="6"/>
      <c r="FGZ146" s="6"/>
      <c r="FHA146" s="6"/>
      <c r="FHB146" s="6"/>
      <c r="FHC146" s="6"/>
      <c r="FHD146" s="6"/>
      <c r="FHE146" s="6"/>
      <c r="FHF146" s="6"/>
      <c r="FHG146" s="6"/>
      <c r="FHH146" s="6"/>
      <c r="FHI146" s="6"/>
      <c r="FHJ146" s="6"/>
      <c r="FHK146" s="6"/>
      <c r="FHL146" s="6"/>
      <c r="FHM146" s="6"/>
      <c r="FHN146" s="6"/>
      <c r="FHO146" s="6"/>
      <c r="FHP146" s="6"/>
      <c r="FHQ146" s="6"/>
      <c r="FHR146" s="6"/>
      <c r="FHS146" s="6"/>
      <c r="FHT146" s="6"/>
      <c r="FHU146" s="6"/>
      <c r="FHV146" s="6"/>
      <c r="FHW146" s="6"/>
      <c r="FHX146" s="6"/>
      <c r="FHY146" s="6"/>
      <c r="FHZ146" s="6"/>
      <c r="FIA146" s="6"/>
      <c r="FIB146" s="6"/>
      <c r="FIC146" s="6"/>
      <c r="FID146" s="6"/>
      <c r="FIE146" s="6"/>
      <c r="FIF146" s="6"/>
      <c r="FIG146" s="6"/>
      <c r="FIH146" s="6"/>
      <c r="FII146" s="6"/>
      <c r="FIJ146" s="6"/>
      <c r="FIK146" s="6"/>
      <c r="FIL146" s="6"/>
      <c r="FIM146" s="6"/>
      <c r="FIN146" s="6"/>
      <c r="FIO146" s="6"/>
      <c r="FIP146" s="6"/>
      <c r="FIQ146" s="6"/>
      <c r="FIR146" s="6"/>
      <c r="FIS146" s="6"/>
      <c r="FIT146" s="6"/>
      <c r="FIU146" s="6"/>
      <c r="FIV146" s="6"/>
      <c r="FIW146" s="6"/>
      <c r="FIX146" s="6"/>
      <c r="FIY146" s="6"/>
      <c r="FIZ146" s="6"/>
      <c r="FJA146" s="6"/>
      <c r="FJB146" s="6"/>
      <c r="FJC146" s="6"/>
      <c r="FJD146" s="6"/>
      <c r="FJE146" s="6"/>
      <c r="FJF146" s="6"/>
      <c r="FJG146" s="6"/>
      <c r="FJH146" s="6"/>
      <c r="FJI146" s="6"/>
      <c r="FJJ146" s="6"/>
      <c r="FJK146" s="6"/>
      <c r="FJL146" s="6"/>
      <c r="FJM146" s="6"/>
      <c r="FJN146" s="6"/>
      <c r="FJO146" s="6"/>
      <c r="FJP146" s="6"/>
      <c r="FJQ146" s="6"/>
      <c r="FJR146" s="6"/>
      <c r="FJS146" s="6"/>
      <c r="FJT146" s="6"/>
      <c r="FJU146" s="6"/>
      <c r="FJV146" s="6"/>
      <c r="FJW146" s="6"/>
      <c r="FJX146" s="6"/>
      <c r="FJY146" s="6"/>
      <c r="FJZ146" s="6"/>
      <c r="FKA146" s="6"/>
      <c r="FKB146" s="6"/>
      <c r="FKC146" s="6"/>
      <c r="FKD146" s="6"/>
      <c r="FKE146" s="6"/>
      <c r="FKF146" s="6"/>
      <c r="FKG146" s="6"/>
      <c r="FKH146" s="6"/>
      <c r="FKI146" s="6"/>
      <c r="FKJ146" s="6"/>
      <c r="FKK146" s="6"/>
      <c r="FKL146" s="6"/>
      <c r="FKM146" s="6"/>
      <c r="FKN146" s="6"/>
      <c r="FKO146" s="6"/>
      <c r="FKP146" s="6"/>
      <c r="FKQ146" s="6"/>
      <c r="FKR146" s="6"/>
      <c r="FKS146" s="6"/>
      <c r="FKT146" s="6"/>
      <c r="FKU146" s="6"/>
      <c r="FKV146" s="6"/>
      <c r="FKW146" s="6"/>
      <c r="FKX146" s="6"/>
      <c r="FKY146" s="6"/>
      <c r="FKZ146" s="6"/>
      <c r="FLA146" s="6"/>
      <c r="FLB146" s="6"/>
      <c r="FLC146" s="6"/>
      <c r="FLD146" s="6"/>
      <c r="FLE146" s="6"/>
      <c r="FLF146" s="6"/>
      <c r="FLG146" s="6"/>
      <c r="FLH146" s="6"/>
      <c r="FLI146" s="6"/>
      <c r="FLJ146" s="6"/>
      <c r="FLK146" s="6"/>
      <c r="FLL146" s="6"/>
      <c r="FLM146" s="6"/>
      <c r="FLN146" s="6"/>
      <c r="FLO146" s="6"/>
      <c r="FLP146" s="6"/>
      <c r="FLQ146" s="6"/>
      <c r="FLR146" s="6"/>
      <c r="FLS146" s="6"/>
      <c r="FLT146" s="6"/>
      <c r="FLU146" s="6"/>
      <c r="FLV146" s="6"/>
      <c r="FLW146" s="6"/>
      <c r="FLX146" s="6"/>
      <c r="FLY146" s="6"/>
      <c r="FLZ146" s="6"/>
      <c r="FMA146" s="6"/>
      <c r="FMB146" s="6"/>
      <c r="FMC146" s="6"/>
      <c r="FMD146" s="6"/>
      <c r="FME146" s="6"/>
      <c r="FMF146" s="6"/>
      <c r="FMG146" s="6"/>
      <c r="FMH146" s="6"/>
      <c r="FMI146" s="6"/>
      <c r="FMJ146" s="6"/>
      <c r="FMK146" s="6"/>
      <c r="FML146" s="6"/>
      <c r="FMM146" s="6"/>
      <c r="FMN146" s="6"/>
      <c r="FMO146" s="6"/>
      <c r="FMP146" s="6"/>
      <c r="FMQ146" s="6"/>
      <c r="FMR146" s="6"/>
      <c r="FMS146" s="6"/>
      <c r="FMT146" s="6"/>
      <c r="FMU146" s="6"/>
      <c r="FMV146" s="6"/>
      <c r="FMW146" s="6"/>
      <c r="FMX146" s="6"/>
      <c r="FMY146" s="6"/>
      <c r="FMZ146" s="6"/>
      <c r="FNA146" s="6"/>
      <c r="FNB146" s="6"/>
      <c r="FNC146" s="6"/>
      <c r="FND146" s="6"/>
      <c r="FNE146" s="6"/>
      <c r="FNF146" s="6"/>
      <c r="FNG146" s="6"/>
      <c r="FNH146" s="6"/>
      <c r="FNI146" s="6"/>
      <c r="FNJ146" s="6"/>
      <c r="FNK146" s="6"/>
      <c r="FNL146" s="6"/>
      <c r="FNM146" s="6"/>
      <c r="FNN146" s="6"/>
      <c r="FNO146" s="6"/>
      <c r="FNP146" s="6"/>
      <c r="FNQ146" s="6"/>
      <c r="FNR146" s="6"/>
      <c r="FNS146" s="6"/>
      <c r="FNT146" s="6"/>
      <c r="FNU146" s="6"/>
      <c r="FNV146" s="6"/>
      <c r="FNW146" s="6"/>
      <c r="FNX146" s="6"/>
      <c r="FNY146" s="6"/>
      <c r="FNZ146" s="6"/>
      <c r="FOA146" s="6"/>
      <c r="FOB146" s="6"/>
      <c r="FOC146" s="6"/>
      <c r="FOD146" s="6"/>
      <c r="FOE146" s="6"/>
      <c r="FOF146" s="6"/>
      <c r="FOG146" s="6"/>
      <c r="FOH146" s="6"/>
      <c r="FOI146" s="6"/>
      <c r="FOJ146" s="6"/>
      <c r="FOK146" s="6"/>
      <c r="FOL146" s="6"/>
      <c r="FOM146" s="6"/>
      <c r="FON146" s="6"/>
      <c r="FOO146" s="6"/>
      <c r="FOP146" s="6"/>
      <c r="FOQ146" s="6"/>
      <c r="FOR146" s="6"/>
      <c r="FOS146" s="6"/>
      <c r="FOT146" s="6"/>
      <c r="FOU146" s="6"/>
      <c r="FOV146" s="6"/>
      <c r="FOW146" s="6"/>
      <c r="FOX146" s="6"/>
      <c r="FOY146" s="6"/>
      <c r="FOZ146" s="6"/>
      <c r="FPA146" s="6"/>
      <c r="FPB146" s="6"/>
      <c r="FPC146" s="6"/>
      <c r="FPD146" s="6"/>
      <c r="FPE146" s="6"/>
      <c r="FPF146" s="6"/>
      <c r="FPG146" s="6"/>
      <c r="FPH146" s="6"/>
      <c r="FPI146" s="6"/>
      <c r="FPJ146" s="6"/>
      <c r="FPK146" s="6"/>
      <c r="FPL146" s="6"/>
      <c r="FPM146" s="6"/>
      <c r="FPN146" s="6"/>
      <c r="FPO146" s="6"/>
      <c r="FPP146" s="6"/>
      <c r="FPQ146" s="6"/>
      <c r="FPR146" s="6"/>
      <c r="FPS146" s="6"/>
      <c r="FPT146" s="6"/>
      <c r="FPU146" s="6"/>
      <c r="FPV146" s="6"/>
      <c r="FPW146" s="6"/>
      <c r="FPX146" s="6"/>
      <c r="FPY146" s="6"/>
      <c r="FPZ146" s="6"/>
      <c r="FQA146" s="6"/>
      <c r="FQB146" s="6"/>
      <c r="FQC146" s="6"/>
      <c r="FQD146" s="6"/>
      <c r="FQE146" s="6"/>
      <c r="FQF146" s="6"/>
      <c r="FQG146" s="6"/>
      <c r="FQH146" s="6"/>
      <c r="FQI146" s="6"/>
      <c r="FQJ146" s="6"/>
      <c r="FQK146" s="6"/>
      <c r="FQL146" s="6"/>
      <c r="FQM146" s="6"/>
      <c r="FQN146" s="6"/>
      <c r="FQO146" s="6"/>
      <c r="FQP146" s="6"/>
      <c r="FQQ146" s="6"/>
      <c r="FQR146" s="6"/>
      <c r="FQS146" s="6"/>
      <c r="FQT146" s="6"/>
      <c r="FQU146" s="6"/>
      <c r="FQV146" s="6"/>
      <c r="FQW146" s="6"/>
      <c r="FQX146" s="6"/>
      <c r="FQY146" s="6"/>
      <c r="FQZ146" s="6"/>
      <c r="FRA146" s="6"/>
      <c r="FRB146" s="6"/>
      <c r="FRC146" s="6"/>
      <c r="FRD146" s="6"/>
      <c r="FRE146" s="6"/>
      <c r="FRF146" s="6"/>
      <c r="FRG146" s="6"/>
      <c r="FRH146" s="6"/>
      <c r="FRI146" s="6"/>
      <c r="FRJ146" s="6"/>
      <c r="FRK146" s="6"/>
      <c r="FRL146" s="6"/>
      <c r="FRM146" s="6"/>
      <c r="FRN146" s="6"/>
      <c r="FRO146" s="6"/>
      <c r="FRP146" s="6"/>
      <c r="FRQ146" s="6"/>
      <c r="FRR146" s="6"/>
      <c r="FRS146" s="6"/>
      <c r="FRT146" s="6"/>
      <c r="FRU146" s="6"/>
      <c r="FRV146" s="6"/>
      <c r="FRW146" s="6"/>
      <c r="FRX146" s="6"/>
      <c r="FRY146" s="6"/>
      <c r="FRZ146" s="6"/>
      <c r="FSA146" s="6"/>
      <c r="FSB146" s="6"/>
      <c r="FSC146" s="6"/>
      <c r="FSD146" s="6"/>
      <c r="FSE146" s="6"/>
      <c r="FSF146" s="6"/>
      <c r="FSG146" s="6"/>
      <c r="FSH146" s="6"/>
      <c r="FSI146" s="6"/>
      <c r="FSJ146" s="6"/>
      <c r="FSK146" s="6"/>
      <c r="FSL146" s="6"/>
      <c r="FSM146" s="6"/>
      <c r="FSN146" s="6"/>
      <c r="FSO146" s="6"/>
      <c r="FSP146" s="6"/>
      <c r="FSQ146" s="6"/>
      <c r="FSR146" s="6"/>
      <c r="FSS146" s="6"/>
      <c r="FST146" s="6"/>
      <c r="FSU146" s="6"/>
      <c r="FSV146" s="6"/>
      <c r="FSW146" s="6"/>
      <c r="FSX146" s="6"/>
      <c r="FSY146" s="6"/>
      <c r="FSZ146" s="6"/>
      <c r="FTA146" s="6"/>
      <c r="FTB146" s="6"/>
      <c r="FTC146" s="6"/>
      <c r="FTD146" s="6"/>
      <c r="FTE146" s="6"/>
      <c r="FTF146" s="6"/>
      <c r="FTG146" s="6"/>
      <c r="FTH146" s="6"/>
      <c r="FTI146" s="6"/>
      <c r="FTJ146" s="6"/>
      <c r="FTK146" s="6"/>
      <c r="FTL146" s="6"/>
      <c r="FTM146" s="6"/>
      <c r="FTN146" s="6"/>
      <c r="FTO146" s="6"/>
      <c r="FTP146" s="6"/>
      <c r="FTQ146" s="6"/>
      <c r="FTR146" s="6"/>
      <c r="FTS146" s="6"/>
      <c r="FTT146" s="6"/>
      <c r="FTU146" s="6"/>
      <c r="FTV146" s="6"/>
      <c r="FTW146" s="6"/>
      <c r="FTX146" s="6"/>
      <c r="FTY146" s="6"/>
      <c r="FTZ146" s="6"/>
      <c r="FUA146" s="6"/>
      <c r="FUB146" s="6"/>
      <c r="FUC146" s="6"/>
      <c r="FUD146" s="6"/>
      <c r="FUE146" s="6"/>
      <c r="FUF146" s="6"/>
      <c r="FUG146" s="6"/>
      <c r="FUH146" s="6"/>
      <c r="FUI146" s="6"/>
      <c r="FUJ146" s="6"/>
      <c r="FUK146" s="6"/>
      <c r="FUL146" s="6"/>
      <c r="FUM146" s="6"/>
      <c r="FUN146" s="6"/>
      <c r="FUO146" s="6"/>
      <c r="FUP146" s="6"/>
      <c r="FUQ146" s="6"/>
      <c r="FUR146" s="6"/>
      <c r="FUS146" s="6"/>
      <c r="FUT146" s="6"/>
      <c r="FUU146" s="6"/>
      <c r="FUV146" s="6"/>
      <c r="FUW146" s="6"/>
      <c r="FUX146" s="6"/>
      <c r="FUY146" s="6"/>
      <c r="FUZ146" s="6"/>
      <c r="FVA146" s="6"/>
      <c r="FVB146" s="6"/>
      <c r="FVC146" s="6"/>
      <c r="FVD146" s="6"/>
      <c r="FVE146" s="6"/>
      <c r="FVF146" s="6"/>
      <c r="FVG146" s="6"/>
      <c r="FVH146" s="6"/>
      <c r="FVI146" s="6"/>
      <c r="FVJ146" s="6"/>
      <c r="FVK146" s="6"/>
      <c r="FVL146" s="6"/>
      <c r="FVM146" s="6"/>
      <c r="FVN146" s="6"/>
      <c r="FVO146" s="6"/>
      <c r="FVP146" s="6"/>
      <c r="FVQ146" s="6"/>
      <c r="FVR146" s="6"/>
      <c r="FVS146" s="6"/>
      <c r="FVT146" s="6"/>
      <c r="FVU146" s="6"/>
      <c r="FVV146" s="6"/>
      <c r="FVW146" s="6"/>
      <c r="FVX146" s="6"/>
      <c r="FVY146" s="6"/>
      <c r="FVZ146" s="6"/>
      <c r="FWA146" s="6"/>
      <c r="FWB146" s="6"/>
      <c r="FWC146" s="6"/>
      <c r="FWD146" s="6"/>
      <c r="FWE146" s="6"/>
      <c r="FWF146" s="6"/>
      <c r="FWG146" s="6"/>
      <c r="FWH146" s="6"/>
      <c r="FWI146" s="6"/>
      <c r="FWJ146" s="6"/>
      <c r="FWK146" s="6"/>
      <c r="FWL146" s="6"/>
      <c r="FWM146" s="6"/>
      <c r="FWN146" s="6"/>
      <c r="FWO146" s="6"/>
      <c r="FWP146" s="6"/>
      <c r="FWQ146" s="6"/>
      <c r="FWR146" s="6"/>
      <c r="FWS146" s="6"/>
      <c r="FWT146" s="6"/>
      <c r="FWU146" s="6"/>
      <c r="FWV146" s="6"/>
      <c r="FWW146" s="6"/>
      <c r="FWX146" s="6"/>
      <c r="FWY146" s="6"/>
      <c r="FWZ146" s="6"/>
      <c r="FXA146" s="6"/>
      <c r="FXB146" s="6"/>
      <c r="FXC146" s="6"/>
      <c r="FXD146" s="6"/>
      <c r="FXE146" s="6"/>
      <c r="FXF146" s="6"/>
      <c r="FXG146" s="6"/>
      <c r="FXH146" s="6"/>
      <c r="FXI146" s="6"/>
      <c r="FXJ146" s="6"/>
      <c r="FXK146" s="6"/>
      <c r="FXL146" s="6"/>
      <c r="FXM146" s="6"/>
      <c r="FXN146" s="6"/>
      <c r="FXO146" s="6"/>
      <c r="FXP146" s="6"/>
      <c r="FXQ146" s="6"/>
      <c r="FXR146" s="6"/>
      <c r="FXS146" s="6"/>
      <c r="FXT146" s="6"/>
      <c r="FXU146" s="6"/>
      <c r="FXV146" s="6"/>
      <c r="FXW146" s="6"/>
      <c r="FXX146" s="6"/>
      <c r="FXY146" s="6"/>
      <c r="FXZ146" s="6"/>
      <c r="FYA146" s="6"/>
      <c r="FYB146" s="6"/>
      <c r="FYC146" s="6"/>
      <c r="FYD146" s="6"/>
      <c r="FYE146" s="6"/>
      <c r="FYF146" s="6"/>
      <c r="FYG146" s="6"/>
      <c r="FYH146" s="6"/>
      <c r="FYI146" s="6"/>
      <c r="FYJ146" s="6"/>
      <c r="FYK146" s="6"/>
      <c r="FYL146" s="6"/>
      <c r="FYM146" s="6"/>
      <c r="FYN146" s="6"/>
      <c r="FYO146" s="6"/>
      <c r="FYP146" s="6"/>
      <c r="FYQ146" s="6"/>
      <c r="FYR146" s="6"/>
      <c r="FYS146" s="6"/>
      <c r="FYT146" s="6"/>
      <c r="FYU146" s="6"/>
      <c r="FYV146" s="6"/>
      <c r="FYW146" s="6"/>
      <c r="FYX146" s="6"/>
      <c r="FYY146" s="6"/>
      <c r="FYZ146" s="6"/>
      <c r="FZA146" s="6"/>
      <c r="FZB146" s="6"/>
      <c r="FZC146" s="6"/>
      <c r="FZD146" s="6"/>
      <c r="FZE146" s="6"/>
      <c r="FZF146" s="6"/>
      <c r="FZG146" s="6"/>
      <c r="FZH146" s="6"/>
      <c r="FZI146" s="6"/>
      <c r="FZJ146" s="6"/>
      <c r="FZK146" s="6"/>
      <c r="FZL146" s="6"/>
      <c r="FZM146" s="6"/>
      <c r="FZN146" s="6"/>
      <c r="FZO146" s="6"/>
      <c r="FZP146" s="6"/>
      <c r="FZQ146" s="6"/>
      <c r="FZR146" s="6"/>
      <c r="FZS146" s="6"/>
      <c r="FZT146" s="6"/>
      <c r="FZU146" s="6"/>
      <c r="FZV146" s="6"/>
      <c r="FZW146" s="6"/>
      <c r="FZX146" s="6"/>
      <c r="FZY146" s="6"/>
      <c r="FZZ146" s="6"/>
      <c r="GAA146" s="6"/>
      <c r="GAB146" s="6"/>
      <c r="GAC146" s="6"/>
      <c r="GAD146" s="6"/>
      <c r="GAE146" s="6"/>
      <c r="GAF146" s="6"/>
      <c r="GAG146" s="6"/>
      <c r="GAH146" s="6"/>
      <c r="GAI146" s="6"/>
      <c r="GAJ146" s="6"/>
      <c r="GAK146" s="6"/>
      <c r="GAL146" s="6"/>
      <c r="GAM146" s="6"/>
      <c r="GAN146" s="6"/>
      <c r="GAO146" s="6"/>
      <c r="GAP146" s="6"/>
      <c r="GAQ146" s="6"/>
      <c r="GAR146" s="6"/>
      <c r="GAS146" s="6"/>
      <c r="GAT146" s="6"/>
      <c r="GAU146" s="6"/>
      <c r="GAV146" s="6"/>
      <c r="GAW146" s="6"/>
      <c r="GAX146" s="6"/>
      <c r="GAY146" s="6"/>
      <c r="GAZ146" s="6"/>
      <c r="GBA146" s="6"/>
      <c r="GBB146" s="6"/>
      <c r="GBC146" s="6"/>
      <c r="GBD146" s="6"/>
      <c r="GBE146" s="6"/>
      <c r="GBF146" s="6"/>
      <c r="GBG146" s="6"/>
      <c r="GBH146" s="6"/>
      <c r="GBI146" s="6"/>
      <c r="GBJ146" s="6"/>
      <c r="GBK146" s="6"/>
      <c r="GBL146" s="6"/>
      <c r="GBM146" s="6"/>
      <c r="GBN146" s="6"/>
      <c r="GBO146" s="6"/>
      <c r="GBP146" s="6"/>
      <c r="GBQ146" s="6"/>
      <c r="GBR146" s="6"/>
      <c r="GBS146" s="6"/>
      <c r="GBT146" s="6"/>
      <c r="GBU146" s="6"/>
      <c r="GBV146" s="6"/>
      <c r="GBW146" s="6"/>
      <c r="GBX146" s="6"/>
      <c r="GBY146" s="6"/>
      <c r="GBZ146" s="6"/>
      <c r="GCA146" s="6"/>
      <c r="GCB146" s="6"/>
      <c r="GCC146" s="6"/>
      <c r="GCD146" s="6"/>
      <c r="GCE146" s="6"/>
      <c r="GCF146" s="6"/>
      <c r="GCG146" s="6"/>
      <c r="GCH146" s="6"/>
      <c r="GCI146" s="6"/>
      <c r="GCJ146" s="6"/>
      <c r="GCK146" s="6"/>
      <c r="GCL146" s="6"/>
      <c r="GCM146" s="6"/>
      <c r="GCN146" s="6"/>
      <c r="GCO146" s="6"/>
      <c r="GCP146" s="6"/>
      <c r="GCQ146" s="6"/>
      <c r="GCR146" s="6"/>
      <c r="GCS146" s="6"/>
      <c r="GCT146" s="6"/>
      <c r="GCU146" s="6"/>
      <c r="GCV146" s="6"/>
      <c r="GCW146" s="6"/>
      <c r="GCX146" s="6"/>
      <c r="GCY146" s="6"/>
      <c r="GCZ146" s="6"/>
      <c r="GDA146" s="6"/>
      <c r="GDB146" s="6"/>
      <c r="GDC146" s="6"/>
      <c r="GDD146" s="6"/>
      <c r="GDE146" s="6"/>
      <c r="GDF146" s="6"/>
      <c r="GDG146" s="6"/>
      <c r="GDH146" s="6"/>
      <c r="GDI146" s="6"/>
      <c r="GDJ146" s="6"/>
      <c r="GDK146" s="6"/>
      <c r="GDL146" s="6"/>
      <c r="GDM146" s="6"/>
      <c r="GDN146" s="6"/>
      <c r="GDO146" s="6"/>
      <c r="GDP146" s="6"/>
      <c r="GDQ146" s="6"/>
      <c r="GDR146" s="6"/>
      <c r="GDS146" s="6"/>
      <c r="GDT146" s="6"/>
      <c r="GDU146" s="6"/>
      <c r="GDV146" s="6"/>
      <c r="GDW146" s="6"/>
      <c r="GDX146" s="6"/>
      <c r="GDY146" s="6"/>
      <c r="GDZ146" s="6"/>
      <c r="GEA146" s="6"/>
      <c r="GEB146" s="6"/>
      <c r="GEC146" s="6"/>
      <c r="GED146" s="6"/>
      <c r="GEE146" s="6"/>
      <c r="GEF146" s="6"/>
      <c r="GEG146" s="6"/>
      <c r="GEH146" s="6"/>
      <c r="GEI146" s="6"/>
      <c r="GEJ146" s="6"/>
      <c r="GEK146" s="6"/>
      <c r="GEL146" s="6"/>
      <c r="GEM146" s="6"/>
      <c r="GEN146" s="6"/>
      <c r="GEO146" s="6"/>
      <c r="GEP146" s="6"/>
      <c r="GEQ146" s="6"/>
      <c r="GER146" s="6"/>
      <c r="GES146" s="6"/>
      <c r="GET146" s="6"/>
      <c r="GEU146" s="6"/>
      <c r="GEV146" s="6"/>
      <c r="GEW146" s="6"/>
      <c r="GEX146" s="6"/>
      <c r="GEY146" s="6"/>
      <c r="GEZ146" s="6"/>
      <c r="GFA146" s="6"/>
      <c r="GFB146" s="6"/>
      <c r="GFC146" s="6"/>
      <c r="GFD146" s="6"/>
      <c r="GFE146" s="6"/>
      <c r="GFF146" s="6"/>
      <c r="GFG146" s="6"/>
      <c r="GFH146" s="6"/>
      <c r="GFI146" s="6"/>
      <c r="GFJ146" s="6"/>
      <c r="GFK146" s="6"/>
      <c r="GFL146" s="6"/>
      <c r="GFM146" s="6"/>
      <c r="GFN146" s="6"/>
      <c r="GFO146" s="6"/>
      <c r="GFP146" s="6"/>
      <c r="GFQ146" s="6"/>
      <c r="GFR146" s="6"/>
      <c r="GFS146" s="6"/>
      <c r="GFT146" s="6"/>
      <c r="GFU146" s="6"/>
      <c r="GFV146" s="6"/>
      <c r="GFW146" s="6"/>
      <c r="GFX146" s="6"/>
      <c r="GFY146" s="6"/>
      <c r="GFZ146" s="6"/>
      <c r="GGA146" s="6"/>
      <c r="GGB146" s="6"/>
      <c r="GGC146" s="6"/>
      <c r="GGD146" s="6"/>
      <c r="GGE146" s="6"/>
      <c r="GGF146" s="6"/>
      <c r="GGG146" s="6"/>
      <c r="GGH146" s="6"/>
      <c r="GGI146" s="6"/>
      <c r="GGJ146" s="6"/>
      <c r="GGK146" s="6"/>
      <c r="GGL146" s="6"/>
      <c r="GGM146" s="6"/>
      <c r="GGN146" s="6"/>
      <c r="GGO146" s="6"/>
      <c r="GGP146" s="6"/>
      <c r="GGQ146" s="6"/>
      <c r="GGR146" s="6"/>
      <c r="GGS146" s="6"/>
      <c r="GGT146" s="6"/>
      <c r="GGU146" s="6"/>
      <c r="GGV146" s="6"/>
      <c r="GGW146" s="6"/>
      <c r="GGX146" s="6"/>
      <c r="GGY146" s="6"/>
      <c r="GGZ146" s="6"/>
      <c r="GHA146" s="6"/>
      <c r="GHB146" s="6"/>
      <c r="GHC146" s="6"/>
      <c r="GHD146" s="6"/>
      <c r="GHE146" s="6"/>
      <c r="GHF146" s="6"/>
      <c r="GHG146" s="6"/>
      <c r="GHH146" s="6"/>
      <c r="GHI146" s="6"/>
      <c r="GHJ146" s="6"/>
      <c r="GHK146" s="6"/>
      <c r="GHL146" s="6"/>
      <c r="GHM146" s="6"/>
      <c r="GHN146" s="6"/>
      <c r="GHO146" s="6"/>
      <c r="GHP146" s="6"/>
      <c r="GHQ146" s="6"/>
      <c r="GHR146" s="6"/>
      <c r="GHS146" s="6"/>
      <c r="GHT146" s="6"/>
      <c r="GHU146" s="6"/>
      <c r="GHV146" s="6"/>
      <c r="GHW146" s="6"/>
      <c r="GHX146" s="6"/>
      <c r="GHY146" s="6"/>
      <c r="GHZ146" s="6"/>
      <c r="GIA146" s="6"/>
      <c r="GIB146" s="6"/>
      <c r="GIC146" s="6"/>
      <c r="GID146" s="6"/>
      <c r="GIE146" s="6"/>
      <c r="GIF146" s="6"/>
      <c r="GIG146" s="6"/>
      <c r="GIH146" s="6"/>
      <c r="GII146" s="6"/>
      <c r="GIJ146" s="6"/>
      <c r="GIK146" s="6"/>
      <c r="GIL146" s="6"/>
      <c r="GIM146" s="6"/>
      <c r="GIN146" s="6"/>
      <c r="GIO146" s="6"/>
      <c r="GIP146" s="6"/>
      <c r="GIQ146" s="6"/>
      <c r="GIR146" s="6"/>
      <c r="GIS146" s="6"/>
      <c r="GIT146" s="6"/>
      <c r="GIU146" s="6"/>
      <c r="GIV146" s="6"/>
      <c r="GIW146" s="6"/>
      <c r="GIX146" s="6"/>
      <c r="GIY146" s="6"/>
      <c r="GIZ146" s="6"/>
      <c r="GJA146" s="6"/>
      <c r="GJB146" s="6"/>
      <c r="GJC146" s="6"/>
      <c r="GJD146" s="6"/>
      <c r="GJE146" s="6"/>
      <c r="GJF146" s="6"/>
      <c r="GJG146" s="6"/>
      <c r="GJH146" s="6"/>
      <c r="GJI146" s="6"/>
      <c r="GJJ146" s="6"/>
      <c r="GJK146" s="6"/>
      <c r="GJL146" s="6"/>
      <c r="GJM146" s="6"/>
      <c r="GJN146" s="6"/>
      <c r="GJO146" s="6"/>
      <c r="GJP146" s="6"/>
      <c r="GJQ146" s="6"/>
      <c r="GJR146" s="6"/>
      <c r="GJS146" s="6"/>
      <c r="GJT146" s="6"/>
      <c r="GJU146" s="6"/>
      <c r="GJV146" s="6"/>
      <c r="GJW146" s="6"/>
      <c r="GJX146" s="6"/>
      <c r="GJY146" s="6"/>
      <c r="GJZ146" s="6"/>
      <c r="GKA146" s="6"/>
      <c r="GKB146" s="6"/>
      <c r="GKC146" s="6"/>
      <c r="GKD146" s="6"/>
      <c r="GKE146" s="6"/>
      <c r="GKF146" s="6"/>
      <c r="GKG146" s="6"/>
      <c r="GKH146" s="6"/>
      <c r="GKI146" s="6"/>
      <c r="GKJ146" s="6"/>
      <c r="GKK146" s="6"/>
      <c r="GKL146" s="6"/>
      <c r="GKM146" s="6"/>
      <c r="GKN146" s="6"/>
      <c r="GKO146" s="6"/>
      <c r="GKP146" s="6"/>
      <c r="GKQ146" s="6"/>
      <c r="GKR146" s="6"/>
      <c r="GKS146" s="6"/>
      <c r="GKT146" s="6"/>
      <c r="GKU146" s="6"/>
      <c r="GKV146" s="6"/>
      <c r="GKW146" s="6"/>
      <c r="GKX146" s="6"/>
      <c r="GKY146" s="6"/>
      <c r="GKZ146" s="6"/>
      <c r="GLA146" s="6"/>
      <c r="GLB146" s="6"/>
      <c r="GLC146" s="6"/>
      <c r="GLD146" s="6"/>
      <c r="GLE146" s="6"/>
      <c r="GLF146" s="6"/>
      <c r="GLG146" s="6"/>
      <c r="GLH146" s="6"/>
      <c r="GLI146" s="6"/>
      <c r="GLJ146" s="6"/>
      <c r="GLK146" s="6"/>
      <c r="GLL146" s="6"/>
      <c r="GLM146" s="6"/>
      <c r="GLN146" s="6"/>
      <c r="GLO146" s="6"/>
      <c r="GLP146" s="6"/>
      <c r="GLQ146" s="6"/>
      <c r="GLR146" s="6"/>
      <c r="GLS146" s="6"/>
      <c r="GLT146" s="6"/>
      <c r="GLU146" s="6"/>
      <c r="GLV146" s="6"/>
      <c r="GLW146" s="6"/>
      <c r="GLX146" s="6"/>
      <c r="GLY146" s="6"/>
      <c r="GLZ146" s="6"/>
      <c r="GMA146" s="6"/>
      <c r="GMB146" s="6"/>
      <c r="GMC146" s="6"/>
      <c r="GMD146" s="6"/>
      <c r="GME146" s="6"/>
      <c r="GMF146" s="6"/>
      <c r="GMG146" s="6"/>
      <c r="GMH146" s="6"/>
      <c r="GMI146" s="6"/>
      <c r="GMJ146" s="6"/>
      <c r="GMK146" s="6"/>
      <c r="GML146" s="6"/>
      <c r="GMM146" s="6"/>
      <c r="GMN146" s="6"/>
      <c r="GMO146" s="6"/>
      <c r="GMP146" s="6"/>
      <c r="GMQ146" s="6"/>
      <c r="GMR146" s="6"/>
      <c r="GMS146" s="6"/>
      <c r="GMT146" s="6"/>
      <c r="GMU146" s="6"/>
      <c r="GMV146" s="6"/>
      <c r="GMW146" s="6"/>
      <c r="GMX146" s="6"/>
      <c r="GMY146" s="6"/>
      <c r="GMZ146" s="6"/>
      <c r="GNA146" s="6"/>
      <c r="GNB146" s="6"/>
      <c r="GNC146" s="6"/>
      <c r="GND146" s="6"/>
      <c r="GNE146" s="6"/>
      <c r="GNF146" s="6"/>
      <c r="GNG146" s="6"/>
      <c r="GNH146" s="6"/>
      <c r="GNI146" s="6"/>
      <c r="GNJ146" s="6"/>
      <c r="GNK146" s="6"/>
      <c r="GNL146" s="6"/>
      <c r="GNM146" s="6"/>
      <c r="GNN146" s="6"/>
      <c r="GNO146" s="6"/>
      <c r="GNP146" s="6"/>
      <c r="GNQ146" s="6"/>
      <c r="GNR146" s="6"/>
      <c r="GNS146" s="6"/>
      <c r="GNT146" s="6"/>
      <c r="GNU146" s="6"/>
      <c r="GNV146" s="6"/>
      <c r="GNW146" s="6"/>
      <c r="GNX146" s="6"/>
      <c r="GNY146" s="6"/>
      <c r="GNZ146" s="6"/>
      <c r="GOA146" s="6"/>
      <c r="GOB146" s="6"/>
      <c r="GOC146" s="6"/>
      <c r="GOD146" s="6"/>
      <c r="GOE146" s="6"/>
      <c r="GOF146" s="6"/>
      <c r="GOG146" s="6"/>
      <c r="GOH146" s="6"/>
      <c r="GOI146" s="6"/>
      <c r="GOJ146" s="6"/>
      <c r="GOK146" s="6"/>
      <c r="GOL146" s="6"/>
      <c r="GOM146" s="6"/>
      <c r="GON146" s="6"/>
      <c r="GOO146" s="6"/>
      <c r="GOP146" s="6"/>
      <c r="GOQ146" s="6"/>
      <c r="GOR146" s="6"/>
      <c r="GOS146" s="6"/>
      <c r="GOT146" s="6"/>
      <c r="GOU146" s="6"/>
      <c r="GOV146" s="6"/>
      <c r="GOW146" s="6"/>
      <c r="GOX146" s="6"/>
      <c r="GOY146" s="6"/>
      <c r="GOZ146" s="6"/>
      <c r="GPA146" s="6"/>
      <c r="GPB146" s="6"/>
      <c r="GPC146" s="6"/>
      <c r="GPD146" s="6"/>
      <c r="GPE146" s="6"/>
      <c r="GPF146" s="6"/>
      <c r="GPG146" s="6"/>
      <c r="GPH146" s="6"/>
      <c r="GPI146" s="6"/>
      <c r="GPJ146" s="6"/>
      <c r="GPK146" s="6"/>
      <c r="GPL146" s="6"/>
      <c r="GPM146" s="6"/>
      <c r="GPN146" s="6"/>
      <c r="GPO146" s="6"/>
      <c r="GPP146" s="6"/>
      <c r="GPQ146" s="6"/>
      <c r="GPR146" s="6"/>
      <c r="GPS146" s="6"/>
      <c r="GPT146" s="6"/>
      <c r="GPU146" s="6"/>
      <c r="GPV146" s="6"/>
      <c r="GPW146" s="6"/>
      <c r="GPX146" s="6"/>
      <c r="GPY146" s="6"/>
      <c r="GPZ146" s="6"/>
      <c r="GQA146" s="6"/>
      <c r="GQB146" s="6"/>
      <c r="GQC146" s="6"/>
      <c r="GQD146" s="6"/>
      <c r="GQE146" s="6"/>
      <c r="GQF146" s="6"/>
      <c r="GQG146" s="6"/>
      <c r="GQH146" s="6"/>
      <c r="GQI146" s="6"/>
      <c r="GQJ146" s="6"/>
      <c r="GQK146" s="6"/>
      <c r="GQL146" s="6"/>
      <c r="GQM146" s="6"/>
      <c r="GQN146" s="6"/>
      <c r="GQO146" s="6"/>
      <c r="GQP146" s="6"/>
      <c r="GQQ146" s="6"/>
      <c r="GQR146" s="6"/>
      <c r="GQS146" s="6"/>
      <c r="GQT146" s="6"/>
      <c r="GQU146" s="6"/>
      <c r="GQV146" s="6"/>
      <c r="GQW146" s="6"/>
      <c r="GQX146" s="6"/>
      <c r="GQY146" s="6"/>
      <c r="GQZ146" s="6"/>
      <c r="GRA146" s="6"/>
      <c r="GRB146" s="6"/>
      <c r="GRC146" s="6"/>
      <c r="GRD146" s="6"/>
      <c r="GRE146" s="6"/>
      <c r="GRF146" s="6"/>
      <c r="GRG146" s="6"/>
      <c r="GRH146" s="6"/>
      <c r="GRI146" s="6"/>
      <c r="GRJ146" s="6"/>
      <c r="GRK146" s="6"/>
      <c r="GRL146" s="6"/>
      <c r="GRM146" s="6"/>
      <c r="GRN146" s="6"/>
      <c r="GRO146" s="6"/>
      <c r="GRP146" s="6"/>
      <c r="GRQ146" s="6"/>
      <c r="GRR146" s="6"/>
      <c r="GRS146" s="6"/>
      <c r="GRT146" s="6"/>
      <c r="GRU146" s="6"/>
      <c r="GRV146" s="6"/>
      <c r="GRW146" s="6"/>
      <c r="GRX146" s="6"/>
      <c r="GRY146" s="6"/>
      <c r="GRZ146" s="6"/>
      <c r="GSA146" s="6"/>
      <c r="GSB146" s="6"/>
      <c r="GSC146" s="6"/>
      <c r="GSD146" s="6"/>
      <c r="GSE146" s="6"/>
      <c r="GSF146" s="6"/>
      <c r="GSG146" s="6"/>
      <c r="GSH146" s="6"/>
      <c r="GSI146" s="6"/>
      <c r="GSJ146" s="6"/>
      <c r="GSK146" s="6"/>
      <c r="GSL146" s="6"/>
      <c r="GSM146" s="6"/>
      <c r="GSN146" s="6"/>
      <c r="GSO146" s="6"/>
      <c r="GSP146" s="6"/>
      <c r="GSQ146" s="6"/>
      <c r="GSR146" s="6"/>
      <c r="GSS146" s="6"/>
      <c r="GST146" s="6"/>
      <c r="GSU146" s="6"/>
      <c r="GSV146" s="6"/>
      <c r="GSW146" s="6"/>
      <c r="GSX146" s="6"/>
      <c r="GSY146" s="6"/>
      <c r="GSZ146" s="6"/>
      <c r="GTA146" s="6"/>
      <c r="GTB146" s="6"/>
      <c r="GTC146" s="6"/>
      <c r="GTD146" s="6"/>
      <c r="GTE146" s="6"/>
      <c r="GTF146" s="6"/>
      <c r="GTG146" s="6"/>
      <c r="GTH146" s="6"/>
      <c r="GTI146" s="6"/>
      <c r="GTJ146" s="6"/>
      <c r="GTK146" s="6"/>
      <c r="GTL146" s="6"/>
      <c r="GTM146" s="6"/>
      <c r="GTN146" s="6"/>
      <c r="GTO146" s="6"/>
      <c r="GTP146" s="6"/>
      <c r="GTQ146" s="6"/>
      <c r="GTR146" s="6"/>
      <c r="GTS146" s="6"/>
      <c r="GTT146" s="6"/>
      <c r="GTU146" s="6"/>
      <c r="GTV146" s="6"/>
      <c r="GTW146" s="6"/>
      <c r="GTX146" s="6"/>
      <c r="GTY146" s="6"/>
      <c r="GTZ146" s="6"/>
      <c r="GUA146" s="6"/>
      <c r="GUB146" s="6"/>
      <c r="GUC146" s="6"/>
      <c r="GUD146" s="6"/>
      <c r="GUE146" s="6"/>
      <c r="GUF146" s="6"/>
      <c r="GUG146" s="6"/>
      <c r="GUH146" s="6"/>
      <c r="GUI146" s="6"/>
      <c r="GUJ146" s="6"/>
      <c r="GUK146" s="6"/>
      <c r="GUL146" s="6"/>
      <c r="GUM146" s="6"/>
      <c r="GUN146" s="6"/>
      <c r="GUO146" s="6"/>
      <c r="GUP146" s="6"/>
      <c r="GUQ146" s="6"/>
      <c r="GUR146" s="6"/>
      <c r="GUS146" s="6"/>
      <c r="GUT146" s="6"/>
      <c r="GUU146" s="6"/>
      <c r="GUV146" s="6"/>
      <c r="GUW146" s="6"/>
      <c r="GUX146" s="6"/>
      <c r="GUY146" s="6"/>
      <c r="GUZ146" s="6"/>
      <c r="GVA146" s="6"/>
      <c r="GVB146" s="6"/>
      <c r="GVC146" s="6"/>
      <c r="GVD146" s="6"/>
      <c r="GVE146" s="6"/>
      <c r="GVF146" s="6"/>
      <c r="GVG146" s="6"/>
      <c r="GVH146" s="6"/>
      <c r="GVI146" s="6"/>
      <c r="GVJ146" s="6"/>
      <c r="GVK146" s="6"/>
      <c r="GVL146" s="6"/>
      <c r="GVM146" s="6"/>
      <c r="GVN146" s="6"/>
      <c r="GVO146" s="6"/>
      <c r="GVP146" s="6"/>
      <c r="GVQ146" s="6"/>
      <c r="GVR146" s="6"/>
      <c r="GVS146" s="6"/>
      <c r="GVT146" s="6"/>
      <c r="GVU146" s="6"/>
      <c r="GVV146" s="6"/>
      <c r="GVW146" s="6"/>
      <c r="GVX146" s="6"/>
      <c r="GVY146" s="6"/>
      <c r="GVZ146" s="6"/>
      <c r="GWA146" s="6"/>
      <c r="GWB146" s="6"/>
      <c r="GWC146" s="6"/>
      <c r="GWD146" s="6"/>
      <c r="GWE146" s="6"/>
      <c r="GWF146" s="6"/>
      <c r="GWG146" s="6"/>
      <c r="GWH146" s="6"/>
      <c r="GWI146" s="6"/>
      <c r="GWJ146" s="6"/>
      <c r="GWK146" s="6"/>
      <c r="GWL146" s="6"/>
      <c r="GWM146" s="6"/>
      <c r="GWN146" s="6"/>
      <c r="GWO146" s="6"/>
      <c r="GWP146" s="6"/>
      <c r="GWQ146" s="6"/>
      <c r="GWR146" s="6"/>
      <c r="GWS146" s="6"/>
      <c r="GWT146" s="6"/>
      <c r="GWU146" s="6"/>
      <c r="GWV146" s="6"/>
      <c r="GWW146" s="6"/>
      <c r="GWX146" s="6"/>
      <c r="GWY146" s="6"/>
      <c r="GWZ146" s="6"/>
      <c r="GXA146" s="6"/>
      <c r="GXB146" s="6"/>
      <c r="GXC146" s="6"/>
      <c r="GXD146" s="6"/>
      <c r="GXE146" s="6"/>
      <c r="GXF146" s="6"/>
      <c r="GXG146" s="6"/>
      <c r="GXH146" s="6"/>
      <c r="GXI146" s="6"/>
      <c r="GXJ146" s="6"/>
      <c r="GXK146" s="6"/>
      <c r="GXL146" s="6"/>
      <c r="GXM146" s="6"/>
      <c r="GXN146" s="6"/>
      <c r="GXO146" s="6"/>
      <c r="GXP146" s="6"/>
      <c r="GXQ146" s="6"/>
      <c r="GXR146" s="6"/>
      <c r="GXS146" s="6"/>
      <c r="GXT146" s="6"/>
      <c r="GXU146" s="6"/>
      <c r="GXV146" s="6"/>
      <c r="GXW146" s="6"/>
      <c r="GXX146" s="6"/>
      <c r="GXY146" s="6"/>
      <c r="GXZ146" s="6"/>
      <c r="GYA146" s="6"/>
      <c r="GYB146" s="6"/>
      <c r="GYC146" s="6"/>
      <c r="GYD146" s="6"/>
      <c r="GYE146" s="6"/>
      <c r="GYF146" s="6"/>
      <c r="GYG146" s="6"/>
      <c r="GYH146" s="6"/>
      <c r="GYI146" s="6"/>
      <c r="GYJ146" s="6"/>
      <c r="GYK146" s="6"/>
      <c r="GYL146" s="6"/>
      <c r="GYM146" s="6"/>
      <c r="GYN146" s="6"/>
      <c r="GYO146" s="6"/>
      <c r="GYP146" s="6"/>
      <c r="GYQ146" s="6"/>
      <c r="GYR146" s="6"/>
      <c r="GYS146" s="6"/>
      <c r="GYT146" s="6"/>
      <c r="GYU146" s="6"/>
      <c r="GYV146" s="6"/>
      <c r="GYW146" s="6"/>
      <c r="GYX146" s="6"/>
      <c r="GYY146" s="6"/>
      <c r="GYZ146" s="6"/>
      <c r="GZA146" s="6"/>
      <c r="GZB146" s="6"/>
      <c r="GZC146" s="6"/>
      <c r="GZD146" s="6"/>
      <c r="GZE146" s="6"/>
      <c r="GZF146" s="6"/>
      <c r="GZG146" s="6"/>
      <c r="GZH146" s="6"/>
      <c r="GZI146" s="6"/>
      <c r="GZJ146" s="6"/>
      <c r="GZK146" s="6"/>
      <c r="GZL146" s="6"/>
      <c r="GZM146" s="6"/>
      <c r="GZN146" s="6"/>
      <c r="GZO146" s="6"/>
      <c r="GZP146" s="6"/>
      <c r="GZQ146" s="6"/>
      <c r="GZR146" s="6"/>
      <c r="GZS146" s="6"/>
      <c r="GZT146" s="6"/>
      <c r="GZU146" s="6"/>
      <c r="GZV146" s="6"/>
      <c r="GZW146" s="6"/>
      <c r="GZX146" s="6"/>
      <c r="GZY146" s="6"/>
      <c r="GZZ146" s="6"/>
      <c r="HAA146" s="6"/>
      <c r="HAB146" s="6"/>
      <c r="HAC146" s="6"/>
      <c r="HAD146" s="6"/>
      <c r="HAE146" s="6"/>
      <c r="HAF146" s="6"/>
      <c r="HAG146" s="6"/>
      <c r="HAH146" s="6"/>
      <c r="HAI146" s="6"/>
      <c r="HAJ146" s="6"/>
      <c r="HAK146" s="6"/>
      <c r="HAL146" s="6"/>
      <c r="HAM146" s="6"/>
      <c r="HAN146" s="6"/>
      <c r="HAO146" s="6"/>
      <c r="HAP146" s="6"/>
      <c r="HAQ146" s="6"/>
      <c r="HAR146" s="6"/>
      <c r="HAS146" s="6"/>
      <c r="HAT146" s="6"/>
      <c r="HAU146" s="6"/>
      <c r="HAV146" s="6"/>
      <c r="HAW146" s="6"/>
      <c r="HAX146" s="6"/>
      <c r="HAY146" s="6"/>
      <c r="HAZ146" s="6"/>
      <c r="HBA146" s="6"/>
      <c r="HBB146" s="6"/>
      <c r="HBC146" s="6"/>
      <c r="HBD146" s="6"/>
      <c r="HBE146" s="6"/>
      <c r="HBF146" s="6"/>
      <c r="HBG146" s="6"/>
      <c r="HBH146" s="6"/>
      <c r="HBI146" s="6"/>
      <c r="HBJ146" s="6"/>
      <c r="HBK146" s="6"/>
      <c r="HBL146" s="6"/>
      <c r="HBM146" s="6"/>
      <c r="HBN146" s="6"/>
      <c r="HBO146" s="6"/>
      <c r="HBP146" s="6"/>
      <c r="HBQ146" s="6"/>
      <c r="HBR146" s="6"/>
      <c r="HBS146" s="6"/>
      <c r="HBT146" s="6"/>
      <c r="HBU146" s="6"/>
      <c r="HBV146" s="6"/>
      <c r="HBW146" s="6"/>
      <c r="HBX146" s="6"/>
      <c r="HBY146" s="6"/>
      <c r="HBZ146" s="6"/>
      <c r="HCA146" s="6"/>
      <c r="HCB146" s="6"/>
      <c r="HCC146" s="6"/>
      <c r="HCD146" s="6"/>
      <c r="HCE146" s="6"/>
      <c r="HCF146" s="6"/>
      <c r="HCG146" s="6"/>
      <c r="HCH146" s="6"/>
      <c r="HCI146" s="6"/>
      <c r="HCJ146" s="6"/>
      <c r="HCK146" s="6"/>
      <c r="HCL146" s="6"/>
      <c r="HCM146" s="6"/>
      <c r="HCN146" s="6"/>
      <c r="HCO146" s="6"/>
      <c r="HCP146" s="6"/>
      <c r="HCQ146" s="6"/>
      <c r="HCR146" s="6"/>
      <c r="HCS146" s="6"/>
      <c r="HCT146" s="6"/>
      <c r="HCU146" s="6"/>
      <c r="HCV146" s="6"/>
      <c r="HCW146" s="6"/>
      <c r="HCX146" s="6"/>
      <c r="HCY146" s="6"/>
      <c r="HCZ146" s="6"/>
      <c r="HDA146" s="6"/>
      <c r="HDB146" s="6"/>
      <c r="HDC146" s="6"/>
      <c r="HDD146" s="6"/>
      <c r="HDE146" s="6"/>
      <c r="HDF146" s="6"/>
      <c r="HDG146" s="6"/>
      <c r="HDH146" s="6"/>
      <c r="HDI146" s="6"/>
      <c r="HDJ146" s="6"/>
      <c r="HDK146" s="6"/>
      <c r="HDL146" s="6"/>
      <c r="HDM146" s="6"/>
      <c r="HDN146" s="6"/>
      <c r="HDO146" s="6"/>
      <c r="HDP146" s="6"/>
      <c r="HDQ146" s="6"/>
      <c r="HDR146" s="6"/>
      <c r="HDS146" s="6"/>
      <c r="HDT146" s="6"/>
      <c r="HDU146" s="6"/>
      <c r="HDV146" s="6"/>
      <c r="HDW146" s="6"/>
      <c r="HDX146" s="6"/>
      <c r="HDY146" s="6"/>
      <c r="HDZ146" s="6"/>
      <c r="HEA146" s="6"/>
      <c r="HEB146" s="6"/>
      <c r="HEC146" s="6"/>
      <c r="HED146" s="6"/>
      <c r="HEE146" s="6"/>
      <c r="HEF146" s="6"/>
      <c r="HEG146" s="6"/>
      <c r="HEH146" s="6"/>
      <c r="HEI146" s="6"/>
      <c r="HEJ146" s="6"/>
      <c r="HEK146" s="6"/>
      <c r="HEL146" s="6"/>
      <c r="HEM146" s="6"/>
      <c r="HEN146" s="6"/>
      <c r="HEO146" s="6"/>
      <c r="HEP146" s="6"/>
      <c r="HEQ146" s="6"/>
      <c r="HER146" s="6"/>
      <c r="HES146" s="6"/>
      <c r="HET146" s="6"/>
      <c r="HEU146" s="6"/>
      <c r="HEV146" s="6"/>
      <c r="HEW146" s="6"/>
      <c r="HEX146" s="6"/>
      <c r="HEY146" s="6"/>
      <c r="HEZ146" s="6"/>
      <c r="HFA146" s="6"/>
      <c r="HFB146" s="6"/>
      <c r="HFC146" s="6"/>
      <c r="HFD146" s="6"/>
      <c r="HFE146" s="6"/>
      <c r="HFF146" s="6"/>
      <c r="HFG146" s="6"/>
      <c r="HFH146" s="6"/>
      <c r="HFI146" s="6"/>
      <c r="HFJ146" s="6"/>
      <c r="HFK146" s="6"/>
      <c r="HFL146" s="6"/>
      <c r="HFM146" s="6"/>
      <c r="HFN146" s="6"/>
      <c r="HFO146" s="6"/>
      <c r="HFP146" s="6"/>
      <c r="HFQ146" s="6"/>
      <c r="HFR146" s="6"/>
      <c r="HFS146" s="6"/>
      <c r="HFT146" s="6"/>
      <c r="HFU146" s="6"/>
      <c r="HFV146" s="6"/>
      <c r="HFW146" s="6"/>
      <c r="HFX146" s="6"/>
      <c r="HFY146" s="6"/>
      <c r="HFZ146" s="6"/>
      <c r="HGA146" s="6"/>
      <c r="HGB146" s="6"/>
      <c r="HGC146" s="6"/>
      <c r="HGD146" s="6"/>
      <c r="HGE146" s="6"/>
      <c r="HGF146" s="6"/>
      <c r="HGG146" s="6"/>
      <c r="HGH146" s="6"/>
      <c r="HGI146" s="6"/>
      <c r="HGJ146" s="6"/>
      <c r="HGK146" s="6"/>
      <c r="HGL146" s="6"/>
      <c r="HGM146" s="6"/>
      <c r="HGN146" s="6"/>
      <c r="HGO146" s="6"/>
      <c r="HGP146" s="6"/>
      <c r="HGQ146" s="6"/>
      <c r="HGR146" s="6"/>
      <c r="HGS146" s="6"/>
      <c r="HGT146" s="6"/>
      <c r="HGU146" s="6"/>
      <c r="HGV146" s="6"/>
      <c r="HGW146" s="6"/>
      <c r="HGX146" s="6"/>
      <c r="HGY146" s="6"/>
      <c r="HGZ146" s="6"/>
      <c r="HHA146" s="6"/>
      <c r="HHB146" s="6"/>
      <c r="HHC146" s="6"/>
      <c r="HHD146" s="6"/>
      <c r="HHE146" s="6"/>
      <c r="HHF146" s="6"/>
      <c r="HHG146" s="6"/>
      <c r="HHH146" s="6"/>
      <c r="HHI146" s="6"/>
      <c r="HHJ146" s="6"/>
      <c r="HHK146" s="6"/>
      <c r="HHL146" s="6"/>
      <c r="HHM146" s="6"/>
      <c r="HHN146" s="6"/>
      <c r="HHO146" s="6"/>
      <c r="HHP146" s="6"/>
      <c r="HHQ146" s="6"/>
      <c r="HHR146" s="6"/>
      <c r="HHS146" s="6"/>
      <c r="HHT146" s="6"/>
      <c r="HHU146" s="6"/>
      <c r="HHV146" s="6"/>
      <c r="HHW146" s="6"/>
      <c r="HHX146" s="6"/>
      <c r="HHY146" s="6"/>
      <c r="HHZ146" s="6"/>
      <c r="HIA146" s="6"/>
      <c r="HIB146" s="6"/>
      <c r="HIC146" s="6"/>
      <c r="HID146" s="6"/>
      <c r="HIE146" s="6"/>
      <c r="HIF146" s="6"/>
      <c r="HIG146" s="6"/>
      <c r="HIH146" s="6"/>
      <c r="HII146" s="6"/>
      <c r="HIJ146" s="6"/>
      <c r="HIK146" s="6"/>
      <c r="HIL146" s="6"/>
      <c r="HIM146" s="6"/>
      <c r="HIN146" s="6"/>
      <c r="HIO146" s="6"/>
      <c r="HIP146" s="6"/>
      <c r="HIQ146" s="6"/>
      <c r="HIR146" s="6"/>
      <c r="HIS146" s="6"/>
      <c r="HIT146" s="6"/>
      <c r="HIU146" s="6"/>
      <c r="HIV146" s="6"/>
      <c r="HIW146" s="6"/>
      <c r="HIX146" s="6"/>
      <c r="HIY146" s="6"/>
      <c r="HIZ146" s="6"/>
      <c r="HJA146" s="6"/>
      <c r="HJB146" s="6"/>
      <c r="HJC146" s="6"/>
      <c r="HJD146" s="6"/>
      <c r="HJE146" s="6"/>
      <c r="HJF146" s="6"/>
      <c r="HJG146" s="6"/>
      <c r="HJH146" s="6"/>
      <c r="HJI146" s="6"/>
      <c r="HJJ146" s="6"/>
      <c r="HJK146" s="6"/>
      <c r="HJL146" s="6"/>
      <c r="HJM146" s="6"/>
      <c r="HJN146" s="6"/>
      <c r="HJO146" s="6"/>
      <c r="HJP146" s="6"/>
      <c r="HJQ146" s="6"/>
      <c r="HJR146" s="6"/>
      <c r="HJS146" s="6"/>
      <c r="HJT146" s="6"/>
      <c r="HJU146" s="6"/>
      <c r="HJV146" s="6"/>
      <c r="HJW146" s="6"/>
      <c r="HJX146" s="6"/>
      <c r="HJY146" s="6"/>
      <c r="HJZ146" s="6"/>
      <c r="HKA146" s="6"/>
      <c r="HKB146" s="6"/>
      <c r="HKC146" s="6"/>
      <c r="HKD146" s="6"/>
      <c r="HKE146" s="6"/>
      <c r="HKF146" s="6"/>
      <c r="HKG146" s="6"/>
      <c r="HKH146" s="6"/>
      <c r="HKI146" s="6"/>
      <c r="HKJ146" s="6"/>
      <c r="HKK146" s="6"/>
      <c r="HKL146" s="6"/>
      <c r="HKM146" s="6"/>
      <c r="HKN146" s="6"/>
      <c r="HKO146" s="6"/>
      <c r="HKP146" s="6"/>
      <c r="HKQ146" s="6"/>
      <c r="HKR146" s="6"/>
      <c r="HKS146" s="6"/>
      <c r="HKT146" s="6"/>
      <c r="HKU146" s="6"/>
      <c r="HKV146" s="6"/>
      <c r="HKW146" s="6"/>
      <c r="HKX146" s="6"/>
      <c r="HKY146" s="6"/>
      <c r="HKZ146" s="6"/>
      <c r="HLA146" s="6"/>
      <c r="HLB146" s="6"/>
      <c r="HLC146" s="6"/>
      <c r="HLD146" s="6"/>
      <c r="HLE146" s="6"/>
      <c r="HLF146" s="6"/>
      <c r="HLG146" s="6"/>
      <c r="HLH146" s="6"/>
      <c r="HLI146" s="6"/>
      <c r="HLJ146" s="6"/>
      <c r="HLK146" s="6"/>
      <c r="HLL146" s="6"/>
      <c r="HLM146" s="6"/>
      <c r="HLN146" s="6"/>
      <c r="HLO146" s="6"/>
      <c r="HLP146" s="6"/>
      <c r="HLQ146" s="6"/>
      <c r="HLR146" s="6"/>
      <c r="HLS146" s="6"/>
      <c r="HLT146" s="6"/>
      <c r="HLU146" s="6"/>
      <c r="HLV146" s="6"/>
      <c r="HLW146" s="6"/>
      <c r="HLX146" s="6"/>
      <c r="HLY146" s="6"/>
      <c r="HLZ146" s="6"/>
      <c r="HMA146" s="6"/>
      <c r="HMB146" s="6"/>
      <c r="HMC146" s="6"/>
      <c r="HMD146" s="6"/>
      <c r="HME146" s="6"/>
      <c r="HMF146" s="6"/>
      <c r="HMG146" s="6"/>
      <c r="HMH146" s="6"/>
      <c r="HMI146" s="6"/>
      <c r="HMJ146" s="6"/>
      <c r="HMK146" s="6"/>
      <c r="HML146" s="6"/>
      <c r="HMM146" s="6"/>
      <c r="HMN146" s="6"/>
      <c r="HMO146" s="6"/>
      <c r="HMP146" s="6"/>
      <c r="HMQ146" s="6"/>
      <c r="HMR146" s="6"/>
      <c r="HMS146" s="6"/>
      <c r="HMT146" s="6"/>
      <c r="HMU146" s="6"/>
      <c r="HMV146" s="6"/>
      <c r="HMW146" s="6"/>
      <c r="HMX146" s="6"/>
      <c r="HMY146" s="6"/>
      <c r="HMZ146" s="6"/>
      <c r="HNA146" s="6"/>
      <c r="HNB146" s="6"/>
      <c r="HNC146" s="6"/>
      <c r="HND146" s="6"/>
      <c r="HNE146" s="6"/>
      <c r="HNF146" s="6"/>
      <c r="HNG146" s="6"/>
      <c r="HNH146" s="6"/>
      <c r="HNI146" s="6"/>
      <c r="HNJ146" s="6"/>
      <c r="HNK146" s="6"/>
      <c r="HNL146" s="6"/>
      <c r="HNM146" s="6"/>
      <c r="HNN146" s="6"/>
      <c r="HNO146" s="6"/>
      <c r="HNP146" s="6"/>
      <c r="HNQ146" s="6"/>
      <c r="HNR146" s="6"/>
      <c r="HNS146" s="6"/>
      <c r="HNT146" s="6"/>
      <c r="HNU146" s="6"/>
      <c r="HNV146" s="6"/>
      <c r="HNW146" s="6"/>
      <c r="HNX146" s="6"/>
      <c r="HNY146" s="6"/>
      <c r="HNZ146" s="6"/>
      <c r="HOA146" s="6"/>
      <c r="HOB146" s="6"/>
      <c r="HOC146" s="6"/>
      <c r="HOD146" s="6"/>
      <c r="HOE146" s="6"/>
      <c r="HOF146" s="6"/>
      <c r="HOG146" s="6"/>
      <c r="HOH146" s="6"/>
      <c r="HOI146" s="6"/>
      <c r="HOJ146" s="6"/>
      <c r="HOK146" s="6"/>
      <c r="HOL146" s="6"/>
      <c r="HOM146" s="6"/>
      <c r="HON146" s="6"/>
      <c r="HOO146" s="6"/>
      <c r="HOP146" s="6"/>
      <c r="HOQ146" s="6"/>
      <c r="HOR146" s="6"/>
      <c r="HOS146" s="6"/>
      <c r="HOT146" s="6"/>
      <c r="HOU146" s="6"/>
      <c r="HOV146" s="6"/>
      <c r="HOW146" s="6"/>
      <c r="HOX146" s="6"/>
      <c r="HOY146" s="6"/>
      <c r="HOZ146" s="6"/>
      <c r="HPA146" s="6"/>
      <c r="HPB146" s="6"/>
      <c r="HPC146" s="6"/>
      <c r="HPD146" s="6"/>
      <c r="HPE146" s="6"/>
      <c r="HPF146" s="6"/>
      <c r="HPG146" s="6"/>
      <c r="HPH146" s="6"/>
      <c r="HPI146" s="6"/>
      <c r="HPJ146" s="6"/>
      <c r="HPK146" s="6"/>
      <c r="HPL146" s="6"/>
      <c r="HPM146" s="6"/>
      <c r="HPN146" s="6"/>
      <c r="HPO146" s="6"/>
      <c r="HPP146" s="6"/>
      <c r="HPQ146" s="6"/>
      <c r="HPR146" s="6"/>
      <c r="HPS146" s="6"/>
      <c r="HPT146" s="6"/>
      <c r="HPU146" s="6"/>
      <c r="HPV146" s="6"/>
      <c r="HPW146" s="6"/>
      <c r="HPX146" s="6"/>
      <c r="HPY146" s="6"/>
      <c r="HPZ146" s="6"/>
      <c r="HQA146" s="6"/>
      <c r="HQB146" s="6"/>
      <c r="HQC146" s="6"/>
      <c r="HQD146" s="6"/>
      <c r="HQE146" s="6"/>
      <c r="HQF146" s="6"/>
      <c r="HQG146" s="6"/>
      <c r="HQH146" s="6"/>
      <c r="HQI146" s="6"/>
      <c r="HQJ146" s="6"/>
      <c r="HQK146" s="6"/>
      <c r="HQL146" s="6"/>
      <c r="HQM146" s="6"/>
      <c r="HQN146" s="6"/>
      <c r="HQO146" s="6"/>
      <c r="HQP146" s="6"/>
      <c r="HQQ146" s="6"/>
      <c r="HQR146" s="6"/>
      <c r="HQS146" s="6"/>
      <c r="HQT146" s="6"/>
      <c r="HQU146" s="6"/>
      <c r="HQV146" s="6"/>
      <c r="HQW146" s="6"/>
      <c r="HQX146" s="6"/>
      <c r="HQY146" s="6"/>
      <c r="HQZ146" s="6"/>
      <c r="HRA146" s="6"/>
      <c r="HRB146" s="6"/>
      <c r="HRC146" s="6"/>
      <c r="HRD146" s="6"/>
      <c r="HRE146" s="6"/>
      <c r="HRF146" s="6"/>
      <c r="HRG146" s="6"/>
      <c r="HRH146" s="6"/>
      <c r="HRI146" s="6"/>
      <c r="HRJ146" s="6"/>
      <c r="HRK146" s="6"/>
      <c r="HRL146" s="6"/>
      <c r="HRM146" s="6"/>
      <c r="HRN146" s="6"/>
      <c r="HRO146" s="6"/>
      <c r="HRP146" s="6"/>
      <c r="HRQ146" s="6"/>
      <c r="HRR146" s="6"/>
      <c r="HRS146" s="6"/>
      <c r="HRT146" s="6"/>
      <c r="HRU146" s="6"/>
      <c r="HRV146" s="6"/>
      <c r="HRW146" s="6"/>
      <c r="HRX146" s="6"/>
      <c r="HRY146" s="6"/>
      <c r="HRZ146" s="6"/>
      <c r="HSA146" s="6"/>
      <c r="HSB146" s="6"/>
      <c r="HSC146" s="6"/>
      <c r="HSD146" s="6"/>
      <c r="HSE146" s="6"/>
      <c r="HSF146" s="6"/>
      <c r="HSG146" s="6"/>
      <c r="HSH146" s="6"/>
      <c r="HSI146" s="6"/>
      <c r="HSJ146" s="6"/>
      <c r="HSK146" s="6"/>
      <c r="HSL146" s="6"/>
      <c r="HSM146" s="6"/>
      <c r="HSN146" s="6"/>
      <c r="HSO146" s="6"/>
      <c r="HSP146" s="6"/>
      <c r="HSQ146" s="6"/>
      <c r="HSR146" s="6"/>
      <c r="HSS146" s="6"/>
      <c r="HST146" s="6"/>
      <c r="HSU146" s="6"/>
      <c r="HSV146" s="6"/>
      <c r="HSW146" s="6"/>
      <c r="HSX146" s="6"/>
      <c r="HSY146" s="6"/>
      <c r="HSZ146" s="6"/>
      <c r="HTA146" s="6"/>
      <c r="HTB146" s="6"/>
      <c r="HTC146" s="6"/>
      <c r="HTD146" s="6"/>
      <c r="HTE146" s="6"/>
      <c r="HTF146" s="6"/>
      <c r="HTG146" s="6"/>
      <c r="HTH146" s="6"/>
      <c r="HTI146" s="6"/>
      <c r="HTJ146" s="6"/>
      <c r="HTK146" s="6"/>
      <c r="HTL146" s="6"/>
      <c r="HTM146" s="6"/>
      <c r="HTN146" s="6"/>
      <c r="HTO146" s="6"/>
      <c r="HTP146" s="6"/>
      <c r="HTQ146" s="6"/>
      <c r="HTR146" s="6"/>
      <c r="HTS146" s="6"/>
      <c r="HTT146" s="6"/>
      <c r="HTU146" s="6"/>
      <c r="HTV146" s="6"/>
      <c r="HTW146" s="6"/>
      <c r="HTX146" s="6"/>
      <c r="HTY146" s="6"/>
      <c r="HTZ146" s="6"/>
      <c r="HUA146" s="6"/>
      <c r="HUB146" s="6"/>
      <c r="HUC146" s="6"/>
      <c r="HUD146" s="6"/>
      <c r="HUE146" s="6"/>
      <c r="HUF146" s="6"/>
      <c r="HUG146" s="6"/>
      <c r="HUH146" s="6"/>
      <c r="HUI146" s="6"/>
      <c r="HUJ146" s="6"/>
      <c r="HUK146" s="6"/>
      <c r="HUL146" s="6"/>
      <c r="HUM146" s="6"/>
      <c r="HUN146" s="6"/>
      <c r="HUO146" s="6"/>
      <c r="HUP146" s="6"/>
      <c r="HUQ146" s="6"/>
      <c r="HUR146" s="6"/>
      <c r="HUS146" s="6"/>
      <c r="HUT146" s="6"/>
      <c r="HUU146" s="6"/>
      <c r="HUV146" s="6"/>
      <c r="HUW146" s="6"/>
      <c r="HUX146" s="6"/>
      <c r="HUY146" s="6"/>
      <c r="HUZ146" s="6"/>
      <c r="HVA146" s="6"/>
      <c r="HVB146" s="6"/>
      <c r="HVC146" s="6"/>
      <c r="HVD146" s="6"/>
      <c r="HVE146" s="6"/>
      <c r="HVF146" s="6"/>
      <c r="HVG146" s="6"/>
      <c r="HVH146" s="6"/>
      <c r="HVI146" s="6"/>
      <c r="HVJ146" s="6"/>
      <c r="HVK146" s="6"/>
      <c r="HVL146" s="6"/>
      <c r="HVM146" s="6"/>
      <c r="HVN146" s="6"/>
      <c r="HVO146" s="6"/>
      <c r="HVP146" s="6"/>
      <c r="HVQ146" s="6"/>
      <c r="HVR146" s="6"/>
      <c r="HVS146" s="6"/>
      <c r="HVT146" s="6"/>
      <c r="HVU146" s="6"/>
      <c r="HVV146" s="6"/>
      <c r="HVW146" s="6"/>
      <c r="HVX146" s="6"/>
      <c r="HVY146" s="6"/>
      <c r="HVZ146" s="6"/>
      <c r="HWA146" s="6"/>
      <c r="HWB146" s="6"/>
      <c r="HWC146" s="6"/>
      <c r="HWD146" s="6"/>
      <c r="HWE146" s="6"/>
      <c r="HWF146" s="6"/>
      <c r="HWG146" s="6"/>
      <c r="HWH146" s="6"/>
      <c r="HWI146" s="6"/>
      <c r="HWJ146" s="6"/>
      <c r="HWK146" s="6"/>
      <c r="HWL146" s="6"/>
      <c r="HWM146" s="6"/>
      <c r="HWN146" s="6"/>
      <c r="HWO146" s="6"/>
      <c r="HWP146" s="6"/>
      <c r="HWQ146" s="6"/>
      <c r="HWR146" s="6"/>
      <c r="HWS146" s="6"/>
      <c r="HWT146" s="6"/>
      <c r="HWU146" s="6"/>
      <c r="HWV146" s="6"/>
      <c r="HWW146" s="6"/>
      <c r="HWX146" s="6"/>
      <c r="HWY146" s="6"/>
      <c r="HWZ146" s="6"/>
      <c r="HXA146" s="6"/>
      <c r="HXB146" s="6"/>
      <c r="HXC146" s="6"/>
      <c r="HXD146" s="6"/>
      <c r="HXE146" s="6"/>
      <c r="HXF146" s="6"/>
      <c r="HXG146" s="6"/>
      <c r="HXH146" s="6"/>
      <c r="HXI146" s="6"/>
      <c r="HXJ146" s="6"/>
      <c r="HXK146" s="6"/>
      <c r="HXL146" s="6"/>
      <c r="HXM146" s="6"/>
      <c r="HXN146" s="6"/>
      <c r="HXO146" s="6"/>
      <c r="HXP146" s="6"/>
      <c r="HXQ146" s="6"/>
      <c r="HXR146" s="6"/>
      <c r="HXS146" s="6"/>
      <c r="HXT146" s="6"/>
      <c r="HXU146" s="6"/>
      <c r="HXV146" s="6"/>
      <c r="HXW146" s="6"/>
      <c r="HXX146" s="6"/>
      <c r="HXY146" s="6"/>
      <c r="HXZ146" s="6"/>
      <c r="HYA146" s="6"/>
      <c r="HYB146" s="6"/>
      <c r="HYC146" s="6"/>
      <c r="HYD146" s="6"/>
      <c r="HYE146" s="6"/>
      <c r="HYF146" s="6"/>
      <c r="HYG146" s="6"/>
      <c r="HYH146" s="6"/>
      <c r="HYI146" s="6"/>
      <c r="HYJ146" s="6"/>
      <c r="HYK146" s="6"/>
      <c r="HYL146" s="6"/>
      <c r="HYM146" s="6"/>
      <c r="HYN146" s="6"/>
      <c r="HYO146" s="6"/>
      <c r="HYP146" s="6"/>
      <c r="HYQ146" s="6"/>
      <c r="HYR146" s="6"/>
      <c r="HYS146" s="6"/>
      <c r="HYT146" s="6"/>
      <c r="HYU146" s="6"/>
      <c r="HYV146" s="6"/>
      <c r="HYW146" s="6"/>
      <c r="HYX146" s="6"/>
      <c r="HYY146" s="6"/>
      <c r="HYZ146" s="6"/>
      <c r="HZA146" s="6"/>
      <c r="HZB146" s="6"/>
      <c r="HZC146" s="6"/>
      <c r="HZD146" s="6"/>
      <c r="HZE146" s="6"/>
      <c r="HZF146" s="6"/>
      <c r="HZG146" s="6"/>
      <c r="HZH146" s="6"/>
      <c r="HZI146" s="6"/>
      <c r="HZJ146" s="6"/>
      <c r="HZK146" s="6"/>
      <c r="HZL146" s="6"/>
      <c r="HZM146" s="6"/>
      <c r="HZN146" s="6"/>
      <c r="HZO146" s="6"/>
      <c r="HZP146" s="6"/>
      <c r="HZQ146" s="6"/>
      <c r="HZR146" s="6"/>
      <c r="HZS146" s="6"/>
      <c r="HZT146" s="6"/>
      <c r="HZU146" s="6"/>
      <c r="HZV146" s="6"/>
      <c r="HZW146" s="6"/>
      <c r="HZX146" s="6"/>
      <c r="HZY146" s="6"/>
      <c r="HZZ146" s="6"/>
      <c r="IAA146" s="6"/>
      <c r="IAB146" s="6"/>
      <c r="IAC146" s="6"/>
      <c r="IAD146" s="6"/>
      <c r="IAE146" s="6"/>
      <c r="IAF146" s="6"/>
      <c r="IAG146" s="6"/>
      <c r="IAH146" s="6"/>
      <c r="IAI146" s="6"/>
      <c r="IAJ146" s="6"/>
      <c r="IAK146" s="6"/>
      <c r="IAL146" s="6"/>
      <c r="IAM146" s="6"/>
      <c r="IAN146" s="6"/>
      <c r="IAO146" s="6"/>
      <c r="IAP146" s="6"/>
      <c r="IAQ146" s="6"/>
      <c r="IAR146" s="6"/>
      <c r="IAS146" s="6"/>
      <c r="IAT146" s="6"/>
      <c r="IAU146" s="6"/>
      <c r="IAV146" s="6"/>
      <c r="IAW146" s="6"/>
      <c r="IAX146" s="6"/>
      <c r="IAY146" s="6"/>
      <c r="IAZ146" s="6"/>
      <c r="IBA146" s="6"/>
      <c r="IBB146" s="6"/>
      <c r="IBC146" s="6"/>
      <c r="IBD146" s="6"/>
      <c r="IBE146" s="6"/>
      <c r="IBF146" s="6"/>
      <c r="IBG146" s="6"/>
      <c r="IBH146" s="6"/>
      <c r="IBI146" s="6"/>
      <c r="IBJ146" s="6"/>
      <c r="IBK146" s="6"/>
      <c r="IBL146" s="6"/>
      <c r="IBM146" s="6"/>
      <c r="IBN146" s="6"/>
      <c r="IBO146" s="6"/>
      <c r="IBP146" s="6"/>
      <c r="IBQ146" s="6"/>
      <c r="IBR146" s="6"/>
      <c r="IBS146" s="6"/>
      <c r="IBT146" s="6"/>
      <c r="IBU146" s="6"/>
      <c r="IBV146" s="6"/>
      <c r="IBW146" s="6"/>
      <c r="IBX146" s="6"/>
      <c r="IBY146" s="6"/>
      <c r="IBZ146" s="6"/>
      <c r="ICA146" s="6"/>
      <c r="ICB146" s="6"/>
      <c r="ICC146" s="6"/>
      <c r="ICD146" s="6"/>
      <c r="ICE146" s="6"/>
      <c r="ICF146" s="6"/>
      <c r="ICG146" s="6"/>
      <c r="ICH146" s="6"/>
      <c r="ICI146" s="6"/>
      <c r="ICJ146" s="6"/>
      <c r="ICK146" s="6"/>
      <c r="ICL146" s="6"/>
      <c r="ICM146" s="6"/>
      <c r="ICN146" s="6"/>
      <c r="ICO146" s="6"/>
      <c r="ICP146" s="6"/>
      <c r="ICQ146" s="6"/>
      <c r="ICR146" s="6"/>
      <c r="ICS146" s="6"/>
      <c r="ICT146" s="6"/>
      <c r="ICU146" s="6"/>
      <c r="ICV146" s="6"/>
      <c r="ICW146" s="6"/>
      <c r="ICX146" s="6"/>
      <c r="ICY146" s="6"/>
      <c r="ICZ146" s="6"/>
      <c r="IDA146" s="6"/>
      <c r="IDB146" s="6"/>
      <c r="IDC146" s="6"/>
      <c r="IDD146" s="6"/>
      <c r="IDE146" s="6"/>
      <c r="IDF146" s="6"/>
      <c r="IDG146" s="6"/>
      <c r="IDH146" s="6"/>
      <c r="IDI146" s="6"/>
      <c r="IDJ146" s="6"/>
      <c r="IDK146" s="6"/>
      <c r="IDL146" s="6"/>
      <c r="IDM146" s="6"/>
      <c r="IDN146" s="6"/>
      <c r="IDO146" s="6"/>
      <c r="IDP146" s="6"/>
      <c r="IDQ146" s="6"/>
      <c r="IDR146" s="6"/>
      <c r="IDS146" s="6"/>
      <c r="IDT146" s="6"/>
      <c r="IDU146" s="6"/>
      <c r="IDV146" s="6"/>
      <c r="IDW146" s="6"/>
      <c r="IDX146" s="6"/>
      <c r="IDY146" s="6"/>
      <c r="IDZ146" s="6"/>
      <c r="IEA146" s="6"/>
      <c r="IEB146" s="6"/>
      <c r="IEC146" s="6"/>
      <c r="IED146" s="6"/>
      <c r="IEE146" s="6"/>
      <c r="IEF146" s="6"/>
      <c r="IEG146" s="6"/>
      <c r="IEH146" s="6"/>
      <c r="IEI146" s="6"/>
      <c r="IEJ146" s="6"/>
      <c r="IEK146" s="6"/>
      <c r="IEL146" s="6"/>
      <c r="IEM146" s="6"/>
      <c r="IEN146" s="6"/>
      <c r="IEO146" s="6"/>
      <c r="IEP146" s="6"/>
      <c r="IEQ146" s="6"/>
      <c r="IER146" s="6"/>
      <c r="IES146" s="6"/>
      <c r="IET146" s="6"/>
      <c r="IEU146" s="6"/>
      <c r="IEV146" s="6"/>
      <c r="IEW146" s="6"/>
      <c r="IEX146" s="6"/>
      <c r="IEY146" s="6"/>
      <c r="IEZ146" s="6"/>
      <c r="IFA146" s="6"/>
      <c r="IFB146" s="6"/>
      <c r="IFC146" s="6"/>
      <c r="IFD146" s="6"/>
      <c r="IFE146" s="6"/>
      <c r="IFF146" s="6"/>
      <c r="IFG146" s="6"/>
      <c r="IFH146" s="6"/>
      <c r="IFI146" s="6"/>
      <c r="IFJ146" s="6"/>
      <c r="IFK146" s="6"/>
      <c r="IFL146" s="6"/>
      <c r="IFM146" s="6"/>
      <c r="IFN146" s="6"/>
      <c r="IFO146" s="6"/>
      <c r="IFP146" s="6"/>
      <c r="IFQ146" s="6"/>
      <c r="IFR146" s="6"/>
      <c r="IFS146" s="6"/>
      <c r="IFT146" s="6"/>
      <c r="IFU146" s="6"/>
      <c r="IFV146" s="6"/>
      <c r="IFW146" s="6"/>
      <c r="IFX146" s="6"/>
      <c r="IFY146" s="6"/>
      <c r="IFZ146" s="6"/>
      <c r="IGA146" s="6"/>
      <c r="IGB146" s="6"/>
      <c r="IGC146" s="6"/>
      <c r="IGD146" s="6"/>
      <c r="IGE146" s="6"/>
      <c r="IGF146" s="6"/>
      <c r="IGG146" s="6"/>
      <c r="IGH146" s="6"/>
      <c r="IGI146" s="6"/>
      <c r="IGJ146" s="6"/>
      <c r="IGK146" s="6"/>
      <c r="IGL146" s="6"/>
      <c r="IGM146" s="6"/>
      <c r="IGN146" s="6"/>
      <c r="IGO146" s="6"/>
      <c r="IGP146" s="6"/>
      <c r="IGQ146" s="6"/>
      <c r="IGR146" s="6"/>
      <c r="IGS146" s="6"/>
      <c r="IGT146" s="6"/>
      <c r="IGU146" s="6"/>
      <c r="IGV146" s="6"/>
      <c r="IGW146" s="6"/>
      <c r="IGX146" s="6"/>
      <c r="IGY146" s="6"/>
      <c r="IGZ146" s="6"/>
      <c r="IHA146" s="6"/>
      <c r="IHB146" s="6"/>
      <c r="IHC146" s="6"/>
      <c r="IHD146" s="6"/>
      <c r="IHE146" s="6"/>
      <c r="IHF146" s="6"/>
      <c r="IHG146" s="6"/>
      <c r="IHH146" s="6"/>
      <c r="IHI146" s="6"/>
      <c r="IHJ146" s="6"/>
      <c r="IHK146" s="6"/>
      <c r="IHL146" s="6"/>
      <c r="IHM146" s="6"/>
      <c r="IHN146" s="6"/>
      <c r="IHO146" s="6"/>
      <c r="IHP146" s="6"/>
      <c r="IHQ146" s="6"/>
      <c r="IHR146" s="6"/>
      <c r="IHS146" s="6"/>
      <c r="IHT146" s="6"/>
      <c r="IHU146" s="6"/>
      <c r="IHV146" s="6"/>
      <c r="IHW146" s="6"/>
      <c r="IHX146" s="6"/>
      <c r="IHY146" s="6"/>
      <c r="IHZ146" s="6"/>
      <c r="IIA146" s="6"/>
      <c r="IIB146" s="6"/>
      <c r="IIC146" s="6"/>
      <c r="IID146" s="6"/>
      <c r="IIE146" s="6"/>
      <c r="IIF146" s="6"/>
      <c r="IIG146" s="6"/>
      <c r="IIH146" s="6"/>
      <c r="III146" s="6"/>
      <c r="IIJ146" s="6"/>
      <c r="IIK146" s="6"/>
      <c r="IIL146" s="6"/>
      <c r="IIM146" s="6"/>
      <c r="IIN146" s="6"/>
      <c r="IIO146" s="6"/>
      <c r="IIP146" s="6"/>
      <c r="IIQ146" s="6"/>
      <c r="IIR146" s="6"/>
      <c r="IIS146" s="6"/>
      <c r="IIT146" s="6"/>
      <c r="IIU146" s="6"/>
      <c r="IIV146" s="6"/>
      <c r="IIW146" s="6"/>
      <c r="IIX146" s="6"/>
      <c r="IIY146" s="6"/>
      <c r="IIZ146" s="6"/>
      <c r="IJA146" s="6"/>
      <c r="IJB146" s="6"/>
      <c r="IJC146" s="6"/>
      <c r="IJD146" s="6"/>
      <c r="IJE146" s="6"/>
      <c r="IJF146" s="6"/>
      <c r="IJG146" s="6"/>
      <c r="IJH146" s="6"/>
      <c r="IJI146" s="6"/>
      <c r="IJJ146" s="6"/>
      <c r="IJK146" s="6"/>
      <c r="IJL146" s="6"/>
      <c r="IJM146" s="6"/>
      <c r="IJN146" s="6"/>
      <c r="IJO146" s="6"/>
      <c r="IJP146" s="6"/>
      <c r="IJQ146" s="6"/>
      <c r="IJR146" s="6"/>
      <c r="IJS146" s="6"/>
      <c r="IJT146" s="6"/>
      <c r="IJU146" s="6"/>
      <c r="IJV146" s="6"/>
      <c r="IJW146" s="6"/>
      <c r="IJX146" s="6"/>
      <c r="IJY146" s="6"/>
      <c r="IJZ146" s="6"/>
      <c r="IKA146" s="6"/>
      <c r="IKB146" s="6"/>
      <c r="IKC146" s="6"/>
      <c r="IKD146" s="6"/>
      <c r="IKE146" s="6"/>
      <c r="IKF146" s="6"/>
      <c r="IKG146" s="6"/>
      <c r="IKH146" s="6"/>
      <c r="IKI146" s="6"/>
      <c r="IKJ146" s="6"/>
      <c r="IKK146" s="6"/>
      <c r="IKL146" s="6"/>
      <c r="IKM146" s="6"/>
      <c r="IKN146" s="6"/>
      <c r="IKO146" s="6"/>
      <c r="IKP146" s="6"/>
      <c r="IKQ146" s="6"/>
      <c r="IKR146" s="6"/>
      <c r="IKS146" s="6"/>
      <c r="IKT146" s="6"/>
      <c r="IKU146" s="6"/>
      <c r="IKV146" s="6"/>
      <c r="IKW146" s="6"/>
      <c r="IKX146" s="6"/>
      <c r="IKY146" s="6"/>
      <c r="IKZ146" s="6"/>
      <c r="ILA146" s="6"/>
      <c r="ILB146" s="6"/>
      <c r="ILC146" s="6"/>
      <c r="ILD146" s="6"/>
      <c r="ILE146" s="6"/>
      <c r="ILF146" s="6"/>
      <c r="ILG146" s="6"/>
      <c r="ILH146" s="6"/>
      <c r="ILI146" s="6"/>
      <c r="ILJ146" s="6"/>
      <c r="ILK146" s="6"/>
      <c r="ILL146" s="6"/>
      <c r="ILM146" s="6"/>
      <c r="ILN146" s="6"/>
      <c r="ILO146" s="6"/>
      <c r="ILP146" s="6"/>
      <c r="ILQ146" s="6"/>
      <c r="ILR146" s="6"/>
      <c r="ILS146" s="6"/>
      <c r="ILT146" s="6"/>
      <c r="ILU146" s="6"/>
      <c r="ILV146" s="6"/>
      <c r="ILW146" s="6"/>
      <c r="ILX146" s="6"/>
      <c r="ILY146" s="6"/>
      <c r="ILZ146" s="6"/>
      <c r="IMA146" s="6"/>
      <c r="IMB146" s="6"/>
      <c r="IMC146" s="6"/>
      <c r="IMD146" s="6"/>
      <c r="IME146" s="6"/>
      <c r="IMF146" s="6"/>
      <c r="IMG146" s="6"/>
      <c r="IMH146" s="6"/>
      <c r="IMI146" s="6"/>
      <c r="IMJ146" s="6"/>
      <c r="IMK146" s="6"/>
      <c r="IML146" s="6"/>
      <c r="IMM146" s="6"/>
      <c r="IMN146" s="6"/>
      <c r="IMO146" s="6"/>
      <c r="IMP146" s="6"/>
      <c r="IMQ146" s="6"/>
      <c r="IMR146" s="6"/>
      <c r="IMS146" s="6"/>
      <c r="IMT146" s="6"/>
      <c r="IMU146" s="6"/>
      <c r="IMV146" s="6"/>
      <c r="IMW146" s="6"/>
      <c r="IMX146" s="6"/>
      <c r="IMY146" s="6"/>
      <c r="IMZ146" s="6"/>
      <c r="INA146" s="6"/>
      <c r="INB146" s="6"/>
      <c r="INC146" s="6"/>
      <c r="IND146" s="6"/>
      <c r="INE146" s="6"/>
      <c r="INF146" s="6"/>
      <c r="ING146" s="6"/>
      <c r="INH146" s="6"/>
      <c r="INI146" s="6"/>
      <c r="INJ146" s="6"/>
      <c r="INK146" s="6"/>
      <c r="INL146" s="6"/>
      <c r="INM146" s="6"/>
      <c r="INN146" s="6"/>
      <c r="INO146" s="6"/>
      <c r="INP146" s="6"/>
      <c r="INQ146" s="6"/>
      <c r="INR146" s="6"/>
      <c r="INS146" s="6"/>
      <c r="INT146" s="6"/>
      <c r="INU146" s="6"/>
      <c r="INV146" s="6"/>
      <c r="INW146" s="6"/>
      <c r="INX146" s="6"/>
      <c r="INY146" s="6"/>
      <c r="INZ146" s="6"/>
      <c r="IOA146" s="6"/>
      <c r="IOB146" s="6"/>
      <c r="IOC146" s="6"/>
      <c r="IOD146" s="6"/>
      <c r="IOE146" s="6"/>
      <c r="IOF146" s="6"/>
      <c r="IOG146" s="6"/>
      <c r="IOH146" s="6"/>
      <c r="IOI146" s="6"/>
      <c r="IOJ146" s="6"/>
      <c r="IOK146" s="6"/>
      <c r="IOL146" s="6"/>
      <c r="IOM146" s="6"/>
      <c r="ION146" s="6"/>
      <c r="IOO146" s="6"/>
      <c r="IOP146" s="6"/>
      <c r="IOQ146" s="6"/>
      <c r="IOR146" s="6"/>
      <c r="IOS146" s="6"/>
      <c r="IOT146" s="6"/>
      <c r="IOU146" s="6"/>
      <c r="IOV146" s="6"/>
      <c r="IOW146" s="6"/>
      <c r="IOX146" s="6"/>
      <c r="IOY146" s="6"/>
      <c r="IOZ146" s="6"/>
      <c r="IPA146" s="6"/>
      <c r="IPB146" s="6"/>
      <c r="IPC146" s="6"/>
      <c r="IPD146" s="6"/>
      <c r="IPE146" s="6"/>
      <c r="IPF146" s="6"/>
      <c r="IPG146" s="6"/>
      <c r="IPH146" s="6"/>
      <c r="IPI146" s="6"/>
      <c r="IPJ146" s="6"/>
      <c r="IPK146" s="6"/>
      <c r="IPL146" s="6"/>
      <c r="IPM146" s="6"/>
      <c r="IPN146" s="6"/>
      <c r="IPO146" s="6"/>
      <c r="IPP146" s="6"/>
      <c r="IPQ146" s="6"/>
      <c r="IPR146" s="6"/>
      <c r="IPS146" s="6"/>
      <c r="IPT146" s="6"/>
      <c r="IPU146" s="6"/>
      <c r="IPV146" s="6"/>
      <c r="IPW146" s="6"/>
      <c r="IPX146" s="6"/>
      <c r="IPY146" s="6"/>
      <c r="IPZ146" s="6"/>
      <c r="IQA146" s="6"/>
      <c r="IQB146" s="6"/>
      <c r="IQC146" s="6"/>
      <c r="IQD146" s="6"/>
      <c r="IQE146" s="6"/>
      <c r="IQF146" s="6"/>
      <c r="IQG146" s="6"/>
      <c r="IQH146" s="6"/>
      <c r="IQI146" s="6"/>
      <c r="IQJ146" s="6"/>
      <c r="IQK146" s="6"/>
      <c r="IQL146" s="6"/>
      <c r="IQM146" s="6"/>
      <c r="IQN146" s="6"/>
      <c r="IQO146" s="6"/>
      <c r="IQP146" s="6"/>
      <c r="IQQ146" s="6"/>
      <c r="IQR146" s="6"/>
      <c r="IQS146" s="6"/>
      <c r="IQT146" s="6"/>
      <c r="IQU146" s="6"/>
      <c r="IQV146" s="6"/>
      <c r="IQW146" s="6"/>
      <c r="IQX146" s="6"/>
      <c r="IQY146" s="6"/>
      <c r="IQZ146" s="6"/>
      <c r="IRA146" s="6"/>
      <c r="IRB146" s="6"/>
      <c r="IRC146" s="6"/>
      <c r="IRD146" s="6"/>
      <c r="IRE146" s="6"/>
      <c r="IRF146" s="6"/>
      <c r="IRG146" s="6"/>
      <c r="IRH146" s="6"/>
      <c r="IRI146" s="6"/>
      <c r="IRJ146" s="6"/>
      <c r="IRK146" s="6"/>
      <c r="IRL146" s="6"/>
      <c r="IRM146" s="6"/>
      <c r="IRN146" s="6"/>
      <c r="IRO146" s="6"/>
      <c r="IRP146" s="6"/>
      <c r="IRQ146" s="6"/>
      <c r="IRR146" s="6"/>
      <c r="IRS146" s="6"/>
      <c r="IRT146" s="6"/>
      <c r="IRU146" s="6"/>
      <c r="IRV146" s="6"/>
      <c r="IRW146" s="6"/>
      <c r="IRX146" s="6"/>
      <c r="IRY146" s="6"/>
      <c r="IRZ146" s="6"/>
      <c r="ISA146" s="6"/>
      <c r="ISB146" s="6"/>
      <c r="ISC146" s="6"/>
      <c r="ISD146" s="6"/>
      <c r="ISE146" s="6"/>
      <c r="ISF146" s="6"/>
      <c r="ISG146" s="6"/>
      <c r="ISH146" s="6"/>
      <c r="ISI146" s="6"/>
      <c r="ISJ146" s="6"/>
      <c r="ISK146" s="6"/>
      <c r="ISL146" s="6"/>
      <c r="ISM146" s="6"/>
      <c r="ISN146" s="6"/>
      <c r="ISO146" s="6"/>
      <c r="ISP146" s="6"/>
      <c r="ISQ146" s="6"/>
      <c r="ISR146" s="6"/>
      <c r="ISS146" s="6"/>
      <c r="IST146" s="6"/>
      <c r="ISU146" s="6"/>
      <c r="ISV146" s="6"/>
      <c r="ISW146" s="6"/>
      <c r="ISX146" s="6"/>
      <c r="ISY146" s="6"/>
      <c r="ISZ146" s="6"/>
      <c r="ITA146" s="6"/>
      <c r="ITB146" s="6"/>
      <c r="ITC146" s="6"/>
      <c r="ITD146" s="6"/>
      <c r="ITE146" s="6"/>
      <c r="ITF146" s="6"/>
      <c r="ITG146" s="6"/>
      <c r="ITH146" s="6"/>
      <c r="ITI146" s="6"/>
      <c r="ITJ146" s="6"/>
      <c r="ITK146" s="6"/>
      <c r="ITL146" s="6"/>
      <c r="ITM146" s="6"/>
      <c r="ITN146" s="6"/>
      <c r="ITO146" s="6"/>
      <c r="ITP146" s="6"/>
      <c r="ITQ146" s="6"/>
      <c r="ITR146" s="6"/>
      <c r="ITS146" s="6"/>
      <c r="ITT146" s="6"/>
      <c r="ITU146" s="6"/>
      <c r="ITV146" s="6"/>
      <c r="ITW146" s="6"/>
      <c r="ITX146" s="6"/>
      <c r="ITY146" s="6"/>
      <c r="ITZ146" s="6"/>
      <c r="IUA146" s="6"/>
      <c r="IUB146" s="6"/>
      <c r="IUC146" s="6"/>
      <c r="IUD146" s="6"/>
      <c r="IUE146" s="6"/>
      <c r="IUF146" s="6"/>
      <c r="IUG146" s="6"/>
      <c r="IUH146" s="6"/>
      <c r="IUI146" s="6"/>
      <c r="IUJ146" s="6"/>
      <c r="IUK146" s="6"/>
      <c r="IUL146" s="6"/>
      <c r="IUM146" s="6"/>
      <c r="IUN146" s="6"/>
      <c r="IUO146" s="6"/>
      <c r="IUP146" s="6"/>
      <c r="IUQ146" s="6"/>
      <c r="IUR146" s="6"/>
      <c r="IUS146" s="6"/>
      <c r="IUT146" s="6"/>
      <c r="IUU146" s="6"/>
      <c r="IUV146" s="6"/>
      <c r="IUW146" s="6"/>
      <c r="IUX146" s="6"/>
      <c r="IUY146" s="6"/>
      <c r="IUZ146" s="6"/>
      <c r="IVA146" s="6"/>
      <c r="IVB146" s="6"/>
      <c r="IVC146" s="6"/>
      <c r="IVD146" s="6"/>
      <c r="IVE146" s="6"/>
      <c r="IVF146" s="6"/>
      <c r="IVG146" s="6"/>
      <c r="IVH146" s="6"/>
      <c r="IVI146" s="6"/>
      <c r="IVJ146" s="6"/>
      <c r="IVK146" s="6"/>
      <c r="IVL146" s="6"/>
      <c r="IVM146" s="6"/>
      <c r="IVN146" s="6"/>
      <c r="IVO146" s="6"/>
      <c r="IVP146" s="6"/>
      <c r="IVQ146" s="6"/>
      <c r="IVR146" s="6"/>
      <c r="IVS146" s="6"/>
      <c r="IVT146" s="6"/>
      <c r="IVU146" s="6"/>
      <c r="IVV146" s="6"/>
      <c r="IVW146" s="6"/>
      <c r="IVX146" s="6"/>
      <c r="IVY146" s="6"/>
      <c r="IVZ146" s="6"/>
      <c r="IWA146" s="6"/>
      <c r="IWB146" s="6"/>
      <c r="IWC146" s="6"/>
      <c r="IWD146" s="6"/>
      <c r="IWE146" s="6"/>
      <c r="IWF146" s="6"/>
      <c r="IWG146" s="6"/>
      <c r="IWH146" s="6"/>
      <c r="IWI146" s="6"/>
      <c r="IWJ146" s="6"/>
      <c r="IWK146" s="6"/>
      <c r="IWL146" s="6"/>
      <c r="IWM146" s="6"/>
      <c r="IWN146" s="6"/>
      <c r="IWO146" s="6"/>
      <c r="IWP146" s="6"/>
      <c r="IWQ146" s="6"/>
      <c r="IWR146" s="6"/>
      <c r="IWS146" s="6"/>
      <c r="IWT146" s="6"/>
      <c r="IWU146" s="6"/>
      <c r="IWV146" s="6"/>
      <c r="IWW146" s="6"/>
      <c r="IWX146" s="6"/>
      <c r="IWY146" s="6"/>
      <c r="IWZ146" s="6"/>
      <c r="IXA146" s="6"/>
      <c r="IXB146" s="6"/>
      <c r="IXC146" s="6"/>
      <c r="IXD146" s="6"/>
      <c r="IXE146" s="6"/>
      <c r="IXF146" s="6"/>
      <c r="IXG146" s="6"/>
      <c r="IXH146" s="6"/>
      <c r="IXI146" s="6"/>
      <c r="IXJ146" s="6"/>
      <c r="IXK146" s="6"/>
      <c r="IXL146" s="6"/>
      <c r="IXM146" s="6"/>
      <c r="IXN146" s="6"/>
      <c r="IXO146" s="6"/>
      <c r="IXP146" s="6"/>
      <c r="IXQ146" s="6"/>
      <c r="IXR146" s="6"/>
      <c r="IXS146" s="6"/>
      <c r="IXT146" s="6"/>
      <c r="IXU146" s="6"/>
      <c r="IXV146" s="6"/>
      <c r="IXW146" s="6"/>
      <c r="IXX146" s="6"/>
      <c r="IXY146" s="6"/>
      <c r="IXZ146" s="6"/>
      <c r="IYA146" s="6"/>
      <c r="IYB146" s="6"/>
      <c r="IYC146" s="6"/>
      <c r="IYD146" s="6"/>
      <c r="IYE146" s="6"/>
      <c r="IYF146" s="6"/>
      <c r="IYG146" s="6"/>
      <c r="IYH146" s="6"/>
      <c r="IYI146" s="6"/>
      <c r="IYJ146" s="6"/>
      <c r="IYK146" s="6"/>
      <c r="IYL146" s="6"/>
      <c r="IYM146" s="6"/>
      <c r="IYN146" s="6"/>
      <c r="IYO146" s="6"/>
      <c r="IYP146" s="6"/>
      <c r="IYQ146" s="6"/>
      <c r="IYR146" s="6"/>
      <c r="IYS146" s="6"/>
      <c r="IYT146" s="6"/>
      <c r="IYU146" s="6"/>
      <c r="IYV146" s="6"/>
      <c r="IYW146" s="6"/>
      <c r="IYX146" s="6"/>
      <c r="IYY146" s="6"/>
      <c r="IYZ146" s="6"/>
      <c r="IZA146" s="6"/>
      <c r="IZB146" s="6"/>
      <c r="IZC146" s="6"/>
      <c r="IZD146" s="6"/>
      <c r="IZE146" s="6"/>
      <c r="IZF146" s="6"/>
      <c r="IZG146" s="6"/>
      <c r="IZH146" s="6"/>
      <c r="IZI146" s="6"/>
      <c r="IZJ146" s="6"/>
      <c r="IZK146" s="6"/>
      <c r="IZL146" s="6"/>
      <c r="IZM146" s="6"/>
      <c r="IZN146" s="6"/>
      <c r="IZO146" s="6"/>
      <c r="IZP146" s="6"/>
      <c r="IZQ146" s="6"/>
      <c r="IZR146" s="6"/>
      <c r="IZS146" s="6"/>
      <c r="IZT146" s="6"/>
      <c r="IZU146" s="6"/>
      <c r="IZV146" s="6"/>
      <c r="IZW146" s="6"/>
      <c r="IZX146" s="6"/>
      <c r="IZY146" s="6"/>
      <c r="IZZ146" s="6"/>
      <c r="JAA146" s="6"/>
      <c r="JAB146" s="6"/>
      <c r="JAC146" s="6"/>
      <c r="JAD146" s="6"/>
      <c r="JAE146" s="6"/>
      <c r="JAF146" s="6"/>
      <c r="JAG146" s="6"/>
      <c r="JAH146" s="6"/>
      <c r="JAI146" s="6"/>
      <c r="JAJ146" s="6"/>
      <c r="JAK146" s="6"/>
      <c r="JAL146" s="6"/>
      <c r="JAM146" s="6"/>
      <c r="JAN146" s="6"/>
      <c r="JAO146" s="6"/>
      <c r="JAP146" s="6"/>
      <c r="JAQ146" s="6"/>
      <c r="JAR146" s="6"/>
      <c r="JAS146" s="6"/>
      <c r="JAT146" s="6"/>
      <c r="JAU146" s="6"/>
      <c r="JAV146" s="6"/>
      <c r="JAW146" s="6"/>
      <c r="JAX146" s="6"/>
      <c r="JAY146" s="6"/>
      <c r="JAZ146" s="6"/>
      <c r="JBA146" s="6"/>
      <c r="JBB146" s="6"/>
      <c r="JBC146" s="6"/>
      <c r="JBD146" s="6"/>
      <c r="JBE146" s="6"/>
      <c r="JBF146" s="6"/>
      <c r="JBG146" s="6"/>
      <c r="JBH146" s="6"/>
      <c r="JBI146" s="6"/>
      <c r="JBJ146" s="6"/>
      <c r="JBK146" s="6"/>
      <c r="JBL146" s="6"/>
      <c r="JBM146" s="6"/>
      <c r="JBN146" s="6"/>
      <c r="JBO146" s="6"/>
      <c r="JBP146" s="6"/>
      <c r="JBQ146" s="6"/>
      <c r="JBR146" s="6"/>
      <c r="JBS146" s="6"/>
      <c r="JBT146" s="6"/>
      <c r="JBU146" s="6"/>
      <c r="JBV146" s="6"/>
      <c r="JBW146" s="6"/>
      <c r="JBX146" s="6"/>
      <c r="JBY146" s="6"/>
      <c r="JBZ146" s="6"/>
      <c r="JCA146" s="6"/>
      <c r="JCB146" s="6"/>
      <c r="JCC146" s="6"/>
      <c r="JCD146" s="6"/>
      <c r="JCE146" s="6"/>
      <c r="JCF146" s="6"/>
      <c r="JCG146" s="6"/>
      <c r="JCH146" s="6"/>
      <c r="JCI146" s="6"/>
      <c r="JCJ146" s="6"/>
      <c r="JCK146" s="6"/>
      <c r="JCL146" s="6"/>
      <c r="JCM146" s="6"/>
      <c r="JCN146" s="6"/>
      <c r="JCO146" s="6"/>
      <c r="JCP146" s="6"/>
      <c r="JCQ146" s="6"/>
      <c r="JCR146" s="6"/>
      <c r="JCS146" s="6"/>
      <c r="JCT146" s="6"/>
      <c r="JCU146" s="6"/>
      <c r="JCV146" s="6"/>
      <c r="JCW146" s="6"/>
      <c r="JCX146" s="6"/>
      <c r="JCY146" s="6"/>
      <c r="JCZ146" s="6"/>
      <c r="JDA146" s="6"/>
      <c r="JDB146" s="6"/>
      <c r="JDC146" s="6"/>
      <c r="JDD146" s="6"/>
      <c r="JDE146" s="6"/>
      <c r="JDF146" s="6"/>
      <c r="JDG146" s="6"/>
      <c r="JDH146" s="6"/>
      <c r="JDI146" s="6"/>
      <c r="JDJ146" s="6"/>
      <c r="JDK146" s="6"/>
      <c r="JDL146" s="6"/>
      <c r="JDM146" s="6"/>
      <c r="JDN146" s="6"/>
      <c r="JDO146" s="6"/>
      <c r="JDP146" s="6"/>
      <c r="JDQ146" s="6"/>
      <c r="JDR146" s="6"/>
      <c r="JDS146" s="6"/>
      <c r="JDT146" s="6"/>
      <c r="JDU146" s="6"/>
      <c r="JDV146" s="6"/>
      <c r="JDW146" s="6"/>
      <c r="JDX146" s="6"/>
      <c r="JDY146" s="6"/>
      <c r="JDZ146" s="6"/>
      <c r="JEA146" s="6"/>
      <c r="JEB146" s="6"/>
      <c r="JEC146" s="6"/>
      <c r="JED146" s="6"/>
      <c r="JEE146" s="6"/>
      <c r="JEF146" s="6"/>
      <c r="JEG146" s="6"/>
      <c r="JEH146" s="6"/>
      <c r="JEI146" s="6"/>
      <c r="JEJ146" s="6"/>
      <c r="JEK146" s="6"/>
      <c r="JEL146" s="6"/>
      <c r="JEM146" s="6"/>
      <c r="JEN146" s="6"/>
      <c r="JEO146" s="6"/>
      <c r="JEP146" s="6"/>
      <c r="JEQ146" s="6"/>
      <c r="JER146" s="6"/>
      <c r="JES146" s="6"/>
      <c r="JET146" s="6"/>
      <c r="JEU146" s="6"/>
      <c r="JEV146" s="6"/>
      <c r="JEW146" s="6"/>
      <c r="JEX146" s="6"/>
      <c r="JEY146" s="6"/>
      <c r="JEZ146" s="6"/>
      <c r="JFA146" s="6"/>
      <c r="JFB146" s="6"/>
      <c r="JFC146" s="6"/>
      <c r="JFD146" s="6"/>
      <c r="JFE146" s="6"/>
      <c r="JFF146" s="6"/>
      <c r="JFG146" s="6"/>
      <c r="JFH146" s="6"/>
      <c r="JFI146" s="6"/>
      <c r="JFJ146" s="6"/>
      <c r="JFK146" s="6"/>
      <c r="JFL146" s="6"/>
      <c r="JFM146" s="6"/>
      <c r="JFN146" s="6"/>
      <c r="JFO146" s="6"/>
      <c r="JFP146" s="6"/>
      <c r="JFQ146" s="6"/>
      <c r="JFR146" s="6"/>
      <c r="JFS146" s="6"/>
      <c r="JFT146" s="6"/>
      <c r="JFU146" s="6"/>
      <c r="JFV146" s="6"/>
      <c r="JFW146" s="6"/>
      <c r="JFX146" s="6"/>
      <c r="JFY146" s="6"/>
      <c r="JFZ146" s="6"/>
      <c r="JGA146" s="6"/>
      <c r="JGB146" s="6"/>
      <c r="JGC146" s="6"/>
      <c r="JGD146" s="6"/>
      <c r="JGE146" s="6"/>
      <c r="JGF146" s="6"/>
      <c r="JGG146" s="6"/>
      <c r="JGH146" s="6"/>
      <c r="JGI146" s="6"/>
      <c r="JGJ146" s="6"/>
      <c r="JGK146" s="6"/>
      <c r="JGL146" s="6"/>
      <c r="JGM146" s="6"/>
      <c r="JGN146" s="6"/>
      <c r="JGO146" s="6"/>
      <c r="JGP146" s="6"/>
      <c r="JGQ146" s="6"/>
      <c r="JGR146" s="6"/>
      <c r="JGS146" s="6"/>
      <c r="JGT146" s="6"/>
      <c r="JGU146" s="6"/>
      <c r="JGV146" s="6"/>
      <c r="JGW146" s="6"/>
      <c r="JGX146" s="6"/>
      <c r="JGY146" s="6"/>
      <c r="JGZ146" s="6"/>
      <c r="JHA146" s="6"/>
      <c r="JHB146" s="6"/>
      <c r="JHC146" s="6"/>
      <c r="JHD146" s="6"/>
      <c r="JHE146" s="6"/>
      <c r="JHF146" s="6"/>
      <c r="JHG146" s="6"/>
      <c r="JHH146" s="6"/>
      <c r="JHI146" s="6"/>
      <c r="JHJ146" s="6"/>
      <c r="JHK146" s="6"/>
      <c r="JHL146" s="6"/>
      <c r="JHM146" s="6"/>
      <c r="JHN146" s="6"/>
      <c r="JHO146" s="6"/>
      <c r="JHP146" s="6"/>
      <c r="JHQ146" s="6"/>
      <c r="JHR146" s="6"/>
      <c r="JHS146" s="6"/>
      <c r="JHT146" s="6"/>
      <c r="JHU146" s="6"/>
      <c r="JHV146" s="6"/>
      <c r="JHW146" s="6"/>
      <c r="JHX146" s="6"/>
      <c r="JHY146" s="6"/>
      <c r="JHZ146" s="6"/>
      <c r="JIA146" s="6"/>
      <c r="JIB146" s="6"/>
      <c r="JIC146" s="6"/>
      <c r="JID146" s="6"/>
      <c r="JIE146" s="6"/>
      <c r="JIF146" s="6"/>
      <c r="JIG146" s="6"/>
      <c r="JIH146" s="6"/>
      <c r="JII146" s="6"/>
      <c r="JIJ146" s="6"/>
      <c r="JIK146" s="6"/>
      <c r="JIL146" s="6"/>
      <c r="JIM146" s="6"/>
      <c r="JIN146" s="6"/>
      <c r="JIO146" s="6"/>
      <c r="JIP146" s="6"/>
      <c r="JIQ146" s="6"/>
      <c r="JIR146" s="6"/>
      <c r="JIS146" s="6"/>
      <c r="JIT146" s="6"/>
      <c r="JIU146" s="6"/>
      <c r="JIV146" s="6"/>
      <c r="JIW146" s="6"/>
      <c r="JIX146" s="6"/>
      <c r="JIY146" s="6"/>
      <c r="JIZ146" s="6"/>
      <c r="JJA146" s="6"/>
      <c r="JJB146" s="6"/>
      <c r="JJC146" s="6"/>
      <c r="JJD146" s="6"/>
      <c r="JJE146" s="6"/>
      <c r="JJF146" s="6"/>
      <c r="JJG146" s="6"/>
      <c r="JJH146" s="6"/>
      <c r="JJI146" s="6"/>
      <c r="JJJ146" s="6"/>
      <c r="JJK146" s="6"/>
      <c r="JJL146" s="6"/>
      <c r="JJM146" s="6"/>
      <c r="JJN146" s="6"/>
      <c r="JJO146" s="6"/>
      <c r="JJP146" s="6"/>
      <c r="JJQ146" s="6"/>
      <c r="JJR146" s="6"/>
      <c r="JJS146" s="6"/>
      <c r="JJT146" s="6"/>
      <c r="JJU146" s="6"/>
      <c r="JJV146" s="6"/>
      <c r="JJW146" s="6"/>
      <c r="JJX146" s="6"/>
      <c r="JJY146" s="6"/>
      <c r="JJZ146" s="6"/>
      <c r="JKA146" s="6"/>
      <c r="JKB146" s="6"/>
      <c r="JKC146" s="6"/>
      <c r="JKD146" s="6"/>
      <c r="JKE146" s="6"/>
      <c r="JKF146" s="6"/>
      <c r="JKG146" s="6"/>
      <c r="JKH146" s="6"/>
      <c r="JKI146" s="6"/>
      <c r="JKJ146" s="6"/>
      <c r="JKK146" s="6"/>
      <c r="JKL146" s="6"/>
      <c r="JKM146" s="6"/>
      <c r="JKN146" s="6"/>
      <c r="JKO146" s="6"/>
      <c r="JKP146" s="6"/>
      <c r="JKQ146" s="6"/>
      <c r="JKR146" s="6"/>
      <c r="JKS146" s="6"/>
      <c r="JKT146" s="6"/>
      <c r="JKU146" s="6"/>
      <c r="JKV146" s="6"/>
      <c r="JKW146" s="6"/>
      <c r="JKX146" s="6"/>
      <c r="JKY146" s="6"/>
      <c r="JKZ146" s="6"/>
      <c r="JLA146" s="6"/>
      <c r="JLB146" s="6"/>
      <c r="JLC146" s="6"/>
      <c r="JLD146" s="6"/>
      <c r="JLE146" s="6"/>
      <c r="JLF146" s="6"/>
      <c r="JLG146" s="6"/>
      <c r="JLH146" s="6"/>
      <c r="JLI146" s="6"/>
      <c r="JLJ146" s="6"/>
      <c r="JLK146" s="6"/>
      <c r="JLL146" s="6"/>
      <c r="JLM146" s="6"/>
      <c r="JLN146" s="6"/>
      <c r="JLO146" s="6"/>
      <c r="JLP146" s="6"/>
      <c r="JLQ146" s="6"/>
      <c r="JLR146" s="6"/>
      <c r="JLS146" s="6"/>
      <c r="JLT146" s="6"/>
      <c r="JLU146" s="6"/>
      <c r="JLV146" s="6"/>
      <c r="JLW146" s="6"/>
      <c r="JLX146" s="6"/>
      <c r="JLY146" s="6"/>
      <c r="JLZ146" s="6"/>
      <c r="JMA146" s="6"/>
      <c r="JMB146" s="6"/>
      <c r="JMC146" s="6"/>
      <c r="JMD146" s="6"/>
      <c r="JME146" s="6"/>
      <c r="JMF146" s="6"/>
      <c r="JMG146" s="6"/>
      <c r="JMH146" s="6"/>
      <c r="JMI146" s="6"/>
      <c r="JMJ146" s="6"/>
      <c r="JMK146" s="6"/>
      <c r="JML146" s="6"/>
      <c r="JMM146" s="6"/>
      <c r="JMN146" s="6"/>
      <c r="JMO146" s="6"/>
      <c r="JMP146" s="6"/>
      <c r="JMQ146" s="6"/>
      <c r="JMR146" s="6"/>
      <c r="JMS146" s="6"/>
      <c r="JMT146" s="6"/>
      <c r="JMU146" s="6"/>
      <c r="JMV146" s="6"/>
      <c r="JMW146" s="6"/>
      <c r="JMX146" s="6"/>
      <c r="JMY146" s="6"/>
      <c r="JMZ146" s="6"/>
      <c r="JNA146" s="6"/>
      <c r="JNB146" s="6"/>
      <c r="JNC146" s="6"/>
      <c r="JND146" s="6"/>
      <c r="JNE146" s="6"/>
      <c r="JNF146" s="6"/>
      <c r="JNG146" s="6"/>
      <c r="JNH146" s="6"/>
      <c r="JNI146" s="6"/>
      <c r="JNJ146" s="6"/>
      <c r="JNK146" s="6"/>
      <c r="JNL146" s="6"/>
      <c r="JNM146" s="6"/>
      <c r="JNN146" s="6"/>
      <c r="JNO146" s="6"/>
      <c r="JNP146" s="6"/>
      <c r="JNQ146" s="6"/>
      <c r="JNR146" s="6"/>
      <c r="JNS146" s="6"/>
      <c r="JNT146" s="6"/>
      <c r="JNU146" s="6"/>
      <c r="JNV146" s="6"/>
      <c r="JNW146" s="6"/>
      <c r="JNX146" s="6"/>
      <c r="JNY146" s="6"/>
      <c r="JNZ146" s="6"/>
      <c r="JOA146" s="6"/>
      <c r="JOB146" s="6"/>
      <c r="JOC146" s="6"/>
      <c r="JOD146" s="6"/>
      <c r="JOE146" s="6"/>
      <c r="JOF146" s="6"/>
      <c r="JOG146" s="6"/>
      <c r="JOH146" s="6"/>
      <c r="JOI146" s="6"/>
      <c r="JOJ146" s="6"/>
      <c r="JOK146" s="6"/>
      <c r="JOL146" s="6"/>
      <c r="JOM146" s="6"/>
      <c r="JON146" s="6"/>
      <c r="JOO146" s="6"/>
      <c r="JOP146" s="6"/>
      <c r="JOQ146" s="6"/>
      <c r="JOR146" s="6"/>
      <c r="JOS146" s="6"/>
      <c r="JOT146" s="6"/>
      <c r="JOU146" s="6"/>
      <c r="JOV146" s="6"/>
      <c r="JOW146" s="6"/>
      <c r="JOX146" s="6"/>
      <c r="JOY146" s="6"/>
      <c r="JOZ146" s="6"/>
      <c r="JPA146" s="6"/>
      <c r="JPB146" s="6"/>
      <c r="JPC146" s="6"/>
      <c r="JPD146" s="6"/>
      <c r="JPE146" s="6"/>
      <c r="JPF146" s="6"/>
      <c r="JPG146" s="6"/>
      <c r="JPH146" s="6"/>
      <c r="JPI146" s="6"/>
      <c r="JPJ146" s="6"/>
      <c r="JPK146" s="6"/>
      <c r="JPL146" s="6"/>
      <c r="JPM146" s="6"/>
      <c r="JPN146" s="6"/>
      <c r="JPO146" s="6"/>
      <c r="JPP146" s="6"/>
      <c r="JPQ146" s="6"/>
      <c r="JPR146" s="6"/>
      <c r="JPS146" s="6"/>
      <c r="JPT146" s="6"/>
      <c r="JPU146" s="6"/>
      <c r="JPV146" s="6"/>
      <c r="JPW146" s="6"/>
      <c r="JPX146" s="6"/>
      <c r="JPY146" s="6"/>
      <c r="JPZ146" s="6"/>
      <c r="JQA146" s="6"/>
      <c r="JQB146" s="6"/>
      <c r="JQC146" s="6"/>
      <c r="JQD146" s="6"/>
      <c r="JQE146" s="6"/>
      <c r="JQF146" s="6"/>
      <c r="JQG146" s="6"/>
      <c r="JQH146" s="6"/>
      <c r="JQI146" s="6"/>
      <c r="JQJ146" s="6"/>
      <c r="JQK146" s="6"/>
      <c r="JQL146" s="6"/>
      <c r="JQM146" s="6"/>
      <c r="JQN146" s="6"/>
      <c r="JQO146" s="6"/>
      <c r="JQP146" s="6"/>
      <c r="JQQ146" s="6"/>
      <c r="JQR146" s="6"/>
      <c r="JQS146" s="6"/>
      <c r="JQT146" s="6"/>
      <c r="JQU146" s="6"/>
      <c r="JQV146" s="6"/>
      <c r="JQW146" s="6"/>
      <c r="JQX146" s="6"/>
      <c r="JQY146" s="6"/>
      <c r="JQZ146" s="6"/>
      <c r="JRA146" s="6"/>
      <c r="JRB146" s="6"/>
      <c r="JRC146" s="6"/>
      <c r="JRD146" s="6"/>
      <c r="JRE146" s="6"/>
      <c r="JRF146" s="6"/>
      <c r="JRG146" s="6"/>
      <c r="JRH146" s="6"/>
      <c r="JRI146" s="6"/>
      <c r="JRJ146" s="6"/>
      <c r="JRK146" s="6"/>
      <c r="JRL146" s="6"/>
      <c r="JRM146" s="6"/>
      <c r="JRN146" s="6"/>
      <c r="JRO146" s="6"/>
      <c r="JRP146" s="6"/>
      <c r="JRQ146" s="6"/>
      <c r="JRR146" s="6"/>
      <c r="JRS146" s="6"/>
      <c r="JRT146" s="6"/>
      <c r="JRU146" s="6"/>
      <c r="JRV146" s="6"/>
      <c r="JRW146" s="6"/>
      <c r="JRX146" s="6"/>
      <c r="JRY146" s="6"/>
      <c r="JRZ146" s="6"/>
      <c r="JSA146" s="6"/>
      <c r="JSB146" s="6"/>
      <c r="JSC146" s="6"/>
      <c r="JSD146" s="6"/>
      <c r="JSE146" s="6"/>
      <c r="JSF146" s="6"/>
      <c r="JSG146" s="6"/>
      <c r="JSH146" s="6"/>
      <c r="JSI146" s="6"/>
      <c r="JSJ146" s="6"/>
      <c r="JSK146" s="6"/>
      <c r="JSL146" s="6"/>
      <c r="JSM146" s="6"/>
      <c r="JSN146" s="6"/>
      <c r="JSO146" s="6"/>
      <c r="JSP146" s="6"/>
      <c r="JSQ146" s="6"/>
      <c r="JSR146" s="6"/>
      <c r="JSS146" s="6"/>
      <c r="JST146" s="6"/>
      <c r="JSU146" s="6"/>
      <c r="JSV146" s="6"/>
      <c r="JSW146" s="6"/>
      <c r="JSX146" s="6"/>
      <c r="JSY146" s="6"/>
      <c r="JSZ146" s="6"/>
      <c r="JTA146" s="6"/>
      <c r="JTB146" s="6"/>
      <c r="JTC146" s="6"/>
      <c r="JTD146" s="6"/>
      <c r="JTE146" s="6"/>
      <c r="JTF146" s="6"/>
      <c r="JTG146" s="6"/>
      <c r="JTH146" s="6"/>
      <c r="JTI146" s="6"/>
      <c r="JTJ146" s="6"/>
      <c r="JTK146" s="6"/>
      <c r="JTL146" s="6"/>
      <c r="JTM146" s="6"/>
      <c r="JTN146" s="6"/>
      <c r="JTO146" s="6"/>
      <c r="JTP146" s="6"/>
      <c r="JTQ146" s="6"/>
      <c r="JTR146" s="6"/>
      <c r="JTS146" s="6"/>
      <c r="JTT146" s="6"/>
      <c r="JTU146" s="6"/>
      <c r="JTV146" s="6"/>
      <c r="JTW146" s="6"/>
      <c r="JTX146" s="6"/>
      <c r="JTY146" s="6"/>
      <c r="JTZ146" s="6"/>
      <c r="JUA146" s="6"/>
      <c r="JUB146" s="6"/>
      <c r="JUC146" s="6"/>
      <c r="JUD146" s="6"/>
      <c r="JUE146" s="6"/>
      <c r="JUF146" s="6"/>
      <c r="JUG146" s="6"/>
      <c r="JUH146" s="6"/>
      <c r="JUI146" s="6"/>
      <c r="JUJ146" s="6"/>
      <c r="JUK146" s="6"/>
      <c r="JUL146" s="6"/>
      <c r="JUM146" s="6"/>
      <c r="JUN146" s="6"/>
      <c r="JUO146" s="6"/>
      <c r="JUP146" s="6"/>
      <c r="JUQ146" s="6"/>
      <c r="JUR146" s="6"/>
      <c r="JUS146" s="6"/>
      <c r="JUT146" s="6"/>
      <c r="JUU146" s="6"/>
      <c r="JUV146" s="6"/>
      <c r="JUW146" s="6"/>
      <c r="JUX146" s="6"/>
      <c r="JUY146" s="6"/>
      <c r="JUZ146" s="6"/>
      <c r="JVA146" s="6"/>
      <c r="JVB146" s="6"/>
      <c r="JVC146" s="6"/>
      <c r="JVD146" s="6"/>
      <c r="JVE146" s="6"/>
      <c r="JVF146" s="6"/>
      <c r="JVG146" s="6"/>
      <c r="JVH146" s="6"/>
      <c r="JVI146" s="6"/>
      <c r="JVJ146" s="6"/>
      <c r="JVK146" s="6"/>
      <c r="JVL146" s="6"/>
      <c r="JVM146" s="6"/>
      <c r="JVN146" s="6"/>
      <c r="JVO146" s="6"/>
      <c r="JVP146" s="6"/>
      <c r="JVQ146" s="6"/>
      <c r="JVR146" s="6"/>
      <c r="JVS146" s="6"/>
      <c r="JVT146" s="6"/>
      <c r="JVU146" s="6"/>
      <c r="JVV146" s="6"/>
      <c r="JVW146" s="6"/>
      <c r="JVX146" s="6"/>
      <c r="JVY146" s="6"/>
      <c r="JVZ146" s="6"/>
      <c r="JWA146" s="6"/>
      <c r="JWB146" s="6"/>
      <c r="JWC146" s="6"/>
      <c r="JWD146" s="6"/>
      <c r="JWE146" s="6"/>
      <c r="JWF146" s="6"/>
      <c r="JWG146" s="6"/>
      <c r="JWH146" s="6"/>
      <c r="JWI146" s="6"/>
      <c r="JWJ146" s="6"/>
      <c r="JWK146" s="6"/>
      <c r="JWL146" s="6"/>
      <c r="JWM146" s="6"/>
      <c r="JWN146" s="6"/>
      <c r="JWO146" s="6"/>
      <c r="JWP146" s="6"/>
      <c r="JWQ146" s="6"/>
      <c r="JWR146" s="6"/>
      <c r="JWS146" s="6"/>
      <c r="JWT146" s="6"/>
      <c r="JWU146" s="6"/>
      <c r="JWV146" s="6"/>
      <c r="JWW146" s="6"/>
      <c r="JWX146" s="6"/>
      <c r="JWY146" s="6"/>
      <c r="JWZ146" s="6"/>
      <c r="JXA146" s="6"/>
      <c r="JXB146" s="6"/>
      <c r="JXC146" s="6"/>
      <c r="JXD146" s="6"/>
      <c r="JXE146" s="6"/>
      <c r="JXF146" s="6"/>
      <c r="JXG146" s="6"/>
      <c r="JXH146" s="6"/>
      <c r="JXI146" s="6"/>
      <c r="JXJ146" s="6"/>
      <c r="JXK146" s="6"/>
      <c r="JXL146" s="6"/>
      <c r="JXM146" s="6"/>
      <c r="JXN146" s="6"/>
      <c r="JXO146" s="6"/>
      <c r="JXP146" s="6"/>
      <c r="JXQ146" s="6"/>
      <c r="JXR146" s="6"/>
      <c r="JXS146" s="6"/>
      <c r="JXT146" s="6"/>
      <c r="JXU146" s="6"/>
      <c r="JXV146" s="6"/>
      <c r="JXW146" s="6"/>
      <c r="JXX146" s="6"/>
      <c r="JXY146" s="6"/>
      <c r="JXZ146" s="6"/>
      <c r="JYA146" s="6"/>
      <c r="JYB146" s="6"/>
      <c r="JYC146" s="6"/>
      <c r="JYD146" s="6"/>
      <c r="JYE146" s="6"/>
      <c r="JYF146" s="6"/>
      <c r="JYG146" s="6"/>
      <c r="JYH146" s="6"/>
      <c r="JYI146" s="6"/>
      <c r="JYJ146" s="6"/>
      <c r="JYK146" s="6"/>
      <c r="JYL146" s="6"/>
      <c r="JYM146" s="6"/>
      <c r="JYN146" s="6"/>
      <c r="JYO146" s="6"/>
      <c r="JYP146" s="6"/>
      <c r="JYQ146" s="6"/>
      <c r="JYR146" s="6"/>
      <c r="JYS146" s="6"/>
      <c r="JYT146" s="6"/>
      <c r="JYU146" s="6"/>
      <c r="JYV146" s="6"/>
      <c r="JYW146" s="6"/>
      <c r="JYX146" s="6"/>
      <c r="JYY146" s="6"/>
      <c r="JYZ146" s="6"/>
      <c r="JZA146" s="6"/>
      <c r="JZB146" s="6"/>
      <c r="JZC146" s="6"/>
      <c r="JZD146" s="6"/>
      <c r="JZE146" s="6"/>
      <c r="JZF146" s="6"/>
      <c r="JZG146" s="6"/>
      <c r="JZH146" s="6"/>
      <c r="JZI146" s="6"/>
      <c r="JZJ146" s="6"/>
      <c r="JZK146" s="6"/>
      <c r="JZL146" s="6"/>
      <c r="JZM146" s="6"/>
      <c r="JZN146" s="6"/>
      <c r="JZO146" s="6"/>
      <c r="JZP146" s="6"/>
      <c r="JZQ146" s="6"/>
      <c r="JZR146" s="6"/>
      <c r="JZS146" s="6"/>
      <c r="JZT146" s="6"/>
      <c r="JZU146" s="6"/>
      <c r="JZV146" s="6"/>
      <c r="JZW146" s="6"/>
      <c r="JZX146" s="6"/>
      <c r="JZY146" s="6"/>
      <c r="JZZ146" s="6"/>
      <c r="KAA146" s="6"/>
      <c r="KAB146" s="6"/>
      <c r="KAC146" s="6"/>
      <c r="KAD146" s="6"/>
      <c r="KAE146" s="6"/>
      <c r="KAF146" s="6"/>
      <c r="KAG146" s="6"/>
      <c r="KAH146" s="6"/>
      <c r="KAI146" s="6"/>
      <c r="KAJ146" s="6"/>
      <c r="KAK146" s="6"/>
      <c r="KAL146" s="6"/>
      <c r="KAM146" s="6"/>
      <c r="KAN146" s="6"/>
      <c r="KAO146" s="6"/>
      <c r="KAP146" s="6"/>
      <c r="KAQ146" s="6"/>
      <c r="KAR146" s="6"/>
      <c r="KAS146" s="6"/>
      <c r="KAT146" s="6"/>
      <c r="KAU146" s="6"/>
      <c r="KAV146" s="6"/>
      <c r="KAW146" s="6"/>
      <c r="KAX146" s="6"/>
      <c r="KAY146" s="6"/>
      <c r="KAZ146" s="6"/>
      <c r="KBA146" s="6"/>
      <c r="KBB146" s="6"/>
      <c r="KBC146" s="6"/>
      <c r="KBD146" s="6"/>
      <c r="KBE146" s="6"/>
      <c r="KBF146" s="6"/>
      <c r="KBG146" s="6"/>
      <c r="KBH146" s="6"/>
      <c r="KBI146" s="6"/>
      <c r="KBJ146" s="6"/>
      <c r="KBK146" s="6"/>
      <c r="KBL146" s="6"/>
      <c r="KBM146" s="6"/>
      <c r="KBN146" s="6"/>
      <c r="KBO146" s="6"/>
      <c r="KBP146" s="6"/>
      <c r="KBQ146" s="6"/>
      <c r="KBR146" s="6"/>
      <c r="KBS146" s="6"/>
      <c r="KBT146" s="6"/>
      <c r="KBU146" s="6"/>
      <c r="KBV146" s="6"/>
      <c r="KBW146" s="6"/>
      <c r="KBX146" s="6"/>
      <c r="KBY146" s="6"/>
      <c r="KBZ146" s="6"/>
      <c r="KCA146" s="6"/>
      <c r="KCB146" s="6"/>
      <c r="KCC146" s="6"/>
      <c r="KCD146" s="6"/>
      <c r="KCE146" s="6"/>
      <c r="KCF146" s="6"/>
      <c r="KCG146" s="6"/>
      <c r="KCH146" s="6"/>
      <c r="KCI146" s="6"/>
      <c r="KCJ146" s="6"/>
      <c r="KCK146" s="6"/>
      <c r="KCL146" s="6"/>
      <c r="KCM146" s="6"/>
      <c r="KCN146" s="6"/>
      <c r="KCO146" s="6"/>
      <c r="KCP146" s="6"/>
      <c r="KCQ146" s="6"/>
      <c r="KCR146" s="6"/>
      <c r="KCS146" s="6"/>
      <c r="KCT146" s="6"/>
      <c r="KCU146" s="6"/>
      <c r="KCV146" s="6"/>
      <c r="KCW146" s="6"/>
      <c r="KCX146" s="6"/>
      <c r="KCY146" s="6"/>
      <c r="KCZ146" s="6"/>
      <c r="KDA146" s="6"/>
      <c r="KDB146" s="6"/>
      <c r="KDC146" s="6"/>
      <c r="KDD146" s="6"/>
      <c r="KDE146" s="6"/>
      <c r="KDF146" s="6"/>
      <c r="KDG146" s="6"/>
      <c r="KDH146" s="6"/>
      <c r="KDI146" s="6"/>
      <c r="KDJ146" s="6"/>
      <c r="KDK146" s="6"/>
      <c r="KDL146" s="6"/>
      <c r="KDM146" s="6"/>
      <c r="KDN146" s="6"/>
      <c r="KDO146" s="6"/>
      <c r="KDP146" s="6"/>
      <c r="KDQ146" s="6"/>
      <c r="KDR146" s="6"/>
      <c r="KDS146" s="6"/>
      <c r="KDT146" s="6"/>
      <c r="KDU146" s="6"/>
      <c r="KDV146" s="6"/>
      <c r="KDW146" s="6"/>
      <c r="KDX146" s="6"/>
      <c r="KDY146" s="6"/>
      <c r="KDZ146" s="6"/>
      <c r="KEA146" s="6"/>
      <c r="KEB146" s="6"/>
      <c r="KEC146" s="6"/>
      <c r="KED146" s="6"/>
      <c r="KEE146" s="6"/>
      <c r="KEF146" s="6"/>
      <c r="KEG146" s="6"/>
      <c r="KEH146" s="6"/>
      <c r="KEI146" s="6"/>
      <c r="KEJ146" s="6"/>
      <c r="KEK146" s="6"/>
      <c r="KEL146" s="6"/>
      <c r="KEM146" s="6"/>
      <c r="KEN146" s="6"/>
      <c r="KEO146" s="6"/>
      <c r="KEP146" s="6"/>
      <c r="KEQ146" s="6"/>
      <c r="KER146" s="6"/>
      <c r="KES146" s="6"/>
      <c r="KET146" s="6"/>
      <c r="KEU146" s="6"/>
      <c r="KEV146" s="6"/>
      <c r="KEW146" s="6"/>
      <c r="KEX146" s="6"/>
      <c r="KEY146" s="6"/>
      <c r="KEZ146" s="6"/>
      <c r="KFA146" s="6"/>
      <c r="KFB146" s="6"/>
      <c r="KFC146" s="6"/>
      <c r="KFD146" s="6"/>
      <c r="KFE146" s="6"/>
      <c r="KFF146" s="6"/>
      <c r="KFG146" s="6"/>
      <c r="KFH146" s="6"/>
      <c r="KFI146" s="6"/>
      <c r="KFJ146" s="6"/>
      <c r="KFK146" s="6"/>
      <c r="KFL146" s="6"/>
      <c r="KFM146" s="6"/>
      <c r="KFN146" s="6"/>
      <c r="KFO146" s="6"/>
      <c r="KFP146" s="6"/>
      <c r="KFQ146" s="6"/>
      <c r="KFR146" s="6"/>
      <c r="KFS146" s="6"/>
      <c r="KFT146" s="6"/>
      <c r="KFU146" s="6"/>
      <c r="KFV146" s="6"/>
      <c r="KFW146" s="6"/>
      <c r="KFX146" s="6"/>
      <c r="KFY146" s="6"/>
      <c r="KFZ146" s="6"/>
      <c r="KGA146" s="6"/>
      <c r="KGB146" s="6"/>
      <c r="KGC146" s="6"/>
      <c r="KGD146" s="6"/>
      <c r="KGE146" s="6"/>
      <c r="KGF146" s="6"/>
      <c r="KGG146" s="6"/>
      <c r="KGH146" s="6"/>
      <c r="KGI146" s="6"/>
      <c r="KGJ146" s="6"/>
      <c r="KGK146" s="6"/>
      <c r="KGL146" s="6"/>
      <c r="KGM146" s="6"/>
      <c r="KGN146" s="6"/>
      <c r="KGO146" s="6"/>
      <c r="KGP146" s="6"/>
      <c r="KGQ146" s="6"/>
      <c r="KGR146" s="6"/>
      <c r="KGS146" s="6"/>
      <c r="KGT146" s="6"/>
      <c r="KGU146" s="6"/>
      <c r="KGV146" s="6"/>
      <c r="KGW146" s="6"/>
      <c r="KGX146" s="6"/>
      <c r="KGY146" s="6"/>
      <c r="KGZ146" s="6"/>
      <c r="KHA146" s="6"/>
      <c r="KHB146" s="6"/>
      <c r="KHC146" s="6"/>
      <c r="KHD146" s="6"/>
      <c r="KHE146" s="6"/>
      <c r="KHF146" s="6"/>
      <c r="KHG146" s="6"/>
      <c r="KHH146" s="6"/>
      <c r="KHI146" s="6"/>
      <c r="KHJ146" s="6"/>
      <c r="KHK146" s="6"/>
      <c r="KHL146" s="6"/>
      <c r="KHM146" s="6"/>
      <c r="KHN146" s="6"/>
      <c r="KHO146" s="6"/>
      <c r="KHP146" s="6"/>
      <c r="KHQ146" s="6"/>
      <c r="KHR146" s="6"/>
      <c r="KHS146" s="6"/>
      <c r="KHT146" s="6"/>
      <c r="KHU146" s="6"/>
      <c r="KHV146" s="6"/>
      <c r="KHW146" s="6"/>
      <c r="KHX146" s="6"/>
      <c r="KHY146" s="6"/>
      <c r="KHZ146" s="6"/>
      <c r="KIA146" s="6"/>
      <c r="KIB146" s="6"/>
      <c r="KIC146" s="6"/>
      <c r="KID146" s="6"/>
      <c r="KIE146" s="6"/>
      <c r="KIF146" s="6"/>
      <c r="KIG146" s="6"/>
      <c r="KIH146" s="6"/>
      <c r="KII146" s="6"/>
      <c r="KIJ146" s="6"/>
      <c r="KIK146" s="6"/>
      <c r="KIL146" s="6"/>
      <c r="KIM146" s="6"/>
      <c r="KIN146" s="6"/>
      <c r="KIO146" s="6"/>
      <c r="KIP146" s="6"/>
      <c r="KIQ146" s="6"/>
      <c r="KIR146" s="6"/>
      <c r="KIS146" s="6"/>
      <c r="KIT146" s="6"/>
      <c r="KIU146" s="6"/>
      <c r="KIV146" s="6"/>
      <c r="KIW146" s="6"/>
      <c r="KIX146" s="6"/>
      <c r="KIY146" s="6"/>
      <c r="KIZ146" s="6"/>
      <c r="KJA146" s="6"/>
      <c r="KJB146" s="6"/>
      <c r="KJC146" s="6"/>
      <c r="KJD146" s="6"/>
      <c r="KJE146" s="6"/>
      <c r="KJF146" s="6"/>
      <c r="KJG146" s="6"/>
      <c r="KJH146" s="6"/>
      <c r="KJI146" s="6"/>
      <c r="KJJ146" s="6"/>
      <c r="KJK146" s="6"/>
      <c r="KJL146" s="6"/>
      <c r="KJM146" s="6"/>
      <c r="KJN146" s="6"/>
      <c r="KJO146" s="6"/>
      <c r="KJP146" s="6"/>
      <c r="KJQ146" s="6"/>
      <c r="KJR146" s="6"/>
      <c r="KJS146" s="6"/>
      <c r="KJT146" s="6"/>
      <c r="KJU146" s="6"/>
      <c r="KJV146" s="6"/>
      <c r="KJW146" s="6"/>
      <c r="KJX146" s="6"/>
      <c r="KJY146" s="6"/>
      <c r="KJZ146" s="6"/>
      <c r="KKA146" s="6"/>
      <c r="KKB146" s="6"/>
      <c r="KKC146" s="6"/>
      <c r="KKD146" s="6"/>
      <c r="KKE146" s="6"/>
      <c r="KKF146" s="6"/>
      <c r="KKG146" s="6"/>
      <c r="KKH146" s="6"/>
      <c r="KKI146" s="6"/>
      <c r="KKJ146" s="6"/>
      <c r="KKK146" s="6"/>
      <c r="KKL146" s="6"/>
      <c r="KKM146" s="6"/>
      <c r="KKN146" s="6"/>
      <c r="KKO146" s="6"/>
      <c r="KKP146" s="6"/>
      <c r="KKQ146" s="6"/>
      <c r="KKR146" s="6"/>
      <c r="KKS146" s="6"/>
      <c r="KKT146" s="6"/>
      <c r="KKU146" s="6"/>
      <c r="KKV146" s="6"/>
      <c r="KKW146" s="6"/>
      <c r="KKX146" s="6"/>
      <c r="KKY146" s="6"/>
      <c r="KKZ146" s="6"/>
      <c r="KLA146" s="6"/>
      <c r="KLB146" s="6"/>
      <c r="KLC146" s="6"/>
      <c r="KLD146" s="6"/>
      <c r="KLE146" s="6"/>
      <c r="KLF146" s="6"/>
      <c r="KLG146" s="6"/>
      <c r="KLH146" s="6"/>
      <c r="KLI146" s="6"/>
      <c r="KLJ146" s="6"/>
      <c r="KLK146" s="6"/>
      <c r="KLL146" s="6"/>
      <c r="KLM146" s="6"/>
      <c r="KLN146" s="6"/>
      <c r="KLO146" s="6"/>
      <c r="KLP146" s="6"/>
      <c r="KLQ146" s="6"/>
      <c r="KLR146" s="6"/>
      <c r="KLS146" s="6"/>
      <c r="KLT146" s="6"/>
      <c r="KLU146" s="6"/>
      <c r="KLV146" s="6"/>
      <c r="KLW146" s="6"/>
      <c r="KLX146" s="6"/>
      <c r="KLY146" s="6"/>
      <c r="KLZ146" s="6"/>
      <c r="KMA146" s="6"/>
      <c r="KMB146" s="6"/>
      <c r="KMC146" s="6"/>
      <c r="KMD146" s="6"/>
      <c r="KME146" s="6"/>
      <c r="KMF146" s="6"/>
      <c r="KMG146" s="6"/>
      <c r="KMH146" s="6"/>
      <c r="KMI146" s="6"/>
      <c r="KMJ146" s="6"/>
      <c r="KMK146" s="6"/>
      <c r="KML146" s="6"/>
      <c r="KMM146" s="6"/>
      <c r="KMN146" s="6"/>
      <c r="KMO146" s="6"/>
      <c r="KMP146" s="6"/>
      <c r="KMQ146" s="6"/>
      <c r="KMR146" s="6"/>
      <c r="KMS146" s="6"/>
      <c r="KMT146" s="6"/>
      <c r="KMU146" s="6"/>
      <c r="KMV146" s="6"/>
      <c r="KMW146" s="6"/>
      <c r="KMX146" s="6"/>
      <c r="KMY146" s="6"/>
      <c r="KMZ146" s="6"/>
      <c r="KNA146" s="6"/>
      <c r="KNB146" s="6"/>
      <c r="KNC146" s="6"/>
      <c r="KND146" s="6"/>
      <c r="KNE146" s="6"/>
      <c r="KNF146" s="6"/>
      <c r="KNG146" s="6"/>
      <c r="KNH146" s="6"/>
      <c r="KNI146" s="6"/>
      <c r="KNJ146" s="6"/>
      <c r="KNK146" s="6"/>
      <c r="KNL146" s="6"/>
      <c r="KNM146" s="6"/>
      <c r="KNN146" s="6"/>
      <c r="KNO146" s="6"/>
      <c r="KNP146" s="6"/>
      <c r="KNQ146" s="6"/>
      <c r="KNR146" s="6"/>
      <c r="KNS146" s="6"/>
      <c r="KNT146" s="6"/>
      <c r="KNU146" s="6"/>
      <c r="KNV146" s="6"/>
      <c r="KNW146" s="6"/>
      <c r="KNX146" s="6"/>
      <c r="KNY146" s="6"/>
      <c r="KNZ146" s="6"/>
      <c r="KOA146" s="6"/>
      <c r="KOB146" s="6"/>
      <c r="KOC146" s="6"/>
      <c r="KOD146" s="6"/>
      <c r="KOE146" s="6"/>
      <c r="KOF146" s="6"/>
      <c r="KOG146" s="6"/>
      <c r="KOH146" s="6"/>
      <c r="KOI146" s="6"/>
      <c r="KOJ146" s="6"/>
      <c r="KOK146" s="6"/>
      <c r="KOL146" s="6"/>
      <c r="KOM146" s="6"/>
      <c r="KON146" s="6"/>
      <c r="KOO146" s="6"/>
      <c r="KOP146" s="6"/>
      <c r="KOQ146" s="6"/>
      <c r="KOR146" s="6"/>
      <c r="KOS146" s="6"/>
      <c r="KOT146" s="6"/>
      <c r="KOU146" s="6"/>
      <c r="KOV146" s="6"/>
      <c r="KOW146" s="6"/>
      <c r="KOX146" s="6"/>
      <c r="KOY146" s="6"/>
      <c r="KOZ146" s="6"/>
      <c r="KPA146" s="6"/>
      <c r="KPB146" s="6"/>
      <c r="KPC146" s="6"/>
      <c r="KPD146" s="6"/>
      <c r="KPE146" s="6"/>
      <c r="KPF146" s="6"/>
      <c r="KPG146" s="6"/>
      <c r="KPH146" s="6"/>
      <c r="KPI146" s="6"/>
      <c r="KPJ146" s="6"/>
      <c r="KPK146" s="6"/>
      <c r="KPL146" s="6"/>
      <c r="KPM146" s="6"/>
      <c r="KPN146" s="6"/>
      <c r="KPO146" s="6"/>
      <c r="KPP146" s="6"/>
      <c r="KPQ146" s="6"/>
      <c r="KPR146" s="6"/>
      <c r="KPS146" s="6"/>
      <c r="KPT146" s="6"/>
      <c r="KPU146" s="6"/>
      <c r="KPV146" s="6"/>
      <c r="KPW146" s="6"/>
      <c r="KPX146" s="6"/>
      <c r="KPY146" s="6"/>
      <c r="KPZ146" s="6"/>
      <c r="KQA146" s="6"/>
      <c r="KQB146" s="6"/>
      <c r="KQC146" s="6"/>
      <c r="KQD146" s="6"/>
      <c r="KQE146" s="6"/>
      <c r="KQF146" s="6"/>
      <c r="KQG146" s="6"/>
      <c r="KQH146" s="6"/>
      <c r="KQI146" s="6"/>
      <c r="KQJ146" s="6"/>
      <c r="KQK146" s="6"/>
      <c r="KQL146" s="6"/>
      <c r="KQM146" s="6"/>
      <c r="KQN146" s="6"/>
      <c r="KQO146" s="6"/>
      <c r="KQP146" s="6"/>
      <c r="KQQ146" s="6"/>
      <c r="KQR146" s="6"/>
      <c r="KQS146" s="6"/>
      <c r="KQT146" s="6"/>
      <c r="KQU146" s="6"/>
      <c r="KQV146" s="6"/>
      <c r="KQW146" s="6"/>
      <c r="KQX146" s="6"/>
      <c r="KQY146" s="6"/>
      <c r="KQZ146" s="6"/>
      <c r="KRA146" s="6"/>
      <c r="KRB146" s="6"/>
      <c r="KRC146" s="6"/>
      <c r="KRD146" s="6"/>
      <c r="KRE146" s="6"/>
      <c r="KRF146" s="6"/>
      <c r="KRG146" s="6"/>
      <c r="KRH146" s="6"/>
      <c r="KRI146" s="6"/>
      <c r="KRJ146" s="6"/>
      <c r="KRK146" s="6"/>
      <c r="KRL146" s="6"/>
      <c r="KRM146" s="6"/>
      <c r="KRN146" s="6"/>
      <c r="KRO146" s="6"/>
      <c r="KRP146" s="6"/>
      <c r="KRQ146" s="6"/>
      <c r="KRR146" s="6"/>
      <c r="KRS146" s="6"/>
      <c r="KRT146" s="6"/>
      <c r="KRU146" s="6"/>
      <c r="KRV146" s="6"/>
      <c r="KRW146" s="6"/>
      <c r="KRX146" s="6"/>
      <c r="KRY146" s="6"/>
      <c r="KRZ146" s="6"/>
      <c r="KSA146" s="6"/>
      <c r="KSB146" s="6"/>
      <c r="KSC146" s="6"/>
      <c r="KSD146" s="6"/>
      <c r="KSE146" s="6"/>
      <c r="KSF146" s="6"/>
      <c r="KSG146" s="6"/>
      <c r="KSH146" s="6"/>
      <c r="KSI146" s="6"/>
      <c r="KSJ146" s="6"/>
      <c r="KSK146" s="6"/>
      <c r="KSL146" s="6"/>
      <c r="KSM146" s="6"/>
      <c r="KSN146" s="6"/>
      <c r="KSO146" s="6"/>
      <c r="KSP146" s="6"/>
      <c r="KSQ146" s="6"/>
      <c r="KSR146" s="6"/>
      <c r="KSS146" s="6"/>
      <c r="KST146" s="6"/>
      <c r="KSU146" s="6"/>
      <c r="KSV146" s="6"/>
      <c r="KSW146" s="6"/>
      <c r="KSX146" s="6"/>
      <c r="KSY146" s="6"/>
      <c r="KSZ146" s="6"/>
      <c r="KTA146" s="6"/>
      <c r="KTB146" s="6"/>
      <c r="KTC146" s="6"/>
      <c r="KTD146" s="6"/>
      <c r="KTE146" s="6"/>
      <c r="KTF146" s="6"/>
      <c r="KTG146" s="6"/>
      <c r="KTH146" s="6"/>
      <c r="KTI146" s="6"/>
      <c r="KTJ146" s="6"/>
      <c r="KTK146" s="6"/>
      <c r="KTL146" s="6"/>
      <c r="KTM146" s="6"/>
      <c r="KTN146" s="6"/>
      <c r="KTO146" s="6"/>
      <c r="KTP146" s="6"/>
      <c r="KTQ146" s="6"/>
      <c r="KTR146" s="6"/>
      <c r="KTS146" s="6"/>
      <c r="KTT146" s="6"/>
      <c r="KTU146" s="6"/>
      <c r="KTV146" s="6"/>
      <c r="KTW146" s="6"/>
      <c r="KTX146" s="6"/>
      <c r="KTY146" s="6"/>
      <c r="KTZ146" s="6"/>
      <c r="KUA146" s="6"/>
      <c r="KUB146" s="6"/>
      <c r="KUC146" s="6"/>
      <c r="KUD146" s="6"/>
      <c r="KUE146" s="6"/>
      <c r="KUF146" s="6"/>
      <c r="KUG146" s="6"/>
      <c r="KUH146" s="6"/>
      <c r="KUI146" s="6"/>
      <c r="KUJ146" s="6"/>
      <c r="KUK146" s="6"/>
      <c r="KUL146" s="6"/>
      <c r="KUM146" s="6"/>
      <c r="KUN146" s="6"/>
      <c r="KUO146" s="6"/>
      <c r="KUP146" s="6"/>
      <c r="KUQ146" s="6"/>
      <c r="KUR146" s="6"/>
      <c r="KUS146" s="6"/>
      <c r="KUT146" s="6"/>
      <c r="KUU146" s="6"/>
      <c r="KUV146" s="6"/>
      <c r="KUW146" s="6"/>
      <c r="KUX146" s="6"/>
      <c r="KUY146" s="6"/>
      <c r="KUZ146" s="6"/>
      <c r="KVA146" s="6"/>
      <c r="KVB146" s="6"/>
      <c r="KVC146" s="6"/>
      <c r="KVD146" s="6"/>
      <c r="KVE146" s="6"/>
      <c r="KVF146" s="6"/>
      <c r="KVG146" s="6"/>
      <c r="KVH146" s="6"/>
      <c r="KVI146" s="6"/>
      <c r="KVJ146" s="6"/>
      <c r="KVK146" s="6"/>
      <c r="KVL146" s="6"/>
      <c r="KVM146" s="6"/>
      <c r="KVN146" s="6"/>
      <c r="KVO146" s="6"/>
      <c r="KVP146" s="6"/>
      <c r="KVQ146" s="6"/>
      <c r="KVR146" s="6"/>
      <c r="KVS146" s="6"/>
      <c r="KVT146" s="6"/>
      <c r="KVU146" s="6"/>
      <c r="KVV146" s="6"/>
      <c r="KVW146" s="6"/>
      <c r="KVX146" s="6"/>
      <c r="KVY146" s="6"/>
      <c r="KVZ146" s="6"/>
      <c r="KWA146" s="6"/>
      <c r="KWB146" s="6"/>
      <c r="KWC146" s="6"/>
      <c r="KWD146" s="6"/>
      <c r="KWE146" s="6"/>
      <c r="KWF146" s="6"/>
      <c r="KWG146" s="6"/>
      <c r="KWH146" s="6"/>
      <c r="KWI146" s="6"/>
      <c r="KWJ146" s="6"/>
      <c r="KWK146" s="6"/>
      <c r="KWL146" s="6"/>
      <c r="KWM146" s="6"/>
      <c r="KWN146" s="6"/>
      <c r="KWO146" s="6"/>
      <c r="KWP146" s="6"/>
      <c r="KWQ146" s="6"/>
      <c r="KWR146" s="6"/>
      <c r="KWS146" s="6"/>
      <c r="KWT146" s="6"/>
      <c r="KWU146" s="6"/>
      <c r="KWV146" s="6"/>
      <c r="KWW146" s="6"/>
      <c r="KWX146" s="6"/>
      <c r="KWY146" s="6"/>
      <c r="KWZ146" s="6"/>
      <c r="KXA146" s="6"/>
      <c r="KXB146" s="6"/>
      <c r="KXC146" s="6"/>
      <c r="KXD146" s="6"/>
      <c r="KXE146" s="6"/>
      <c r="KXF146" s="6"/>
      <c r="KXG146" s="6"/>
      <c r="KXH146" s="6"/>
      <c r="KXI146" s="6"/>
      <c r="KXJ146" s="6"/>
      <c r="KXK146" s="6"/>
      <c r="KXL146" s="6"/>
      <c r="KXM146" s="6"/>
      <c r="KXN146" s="6"/>
      <c r="KXO146" s="6"/>
      <c r="KXP146" s="6"/>
      <c r="KXQ146" s="6"/>
      <c r="KXR146" s="6"/>
      <c r="KXS146" s="6"/>
      <c r="KXT146" s="6"/>
      <c r="KXU146" s="6"/>
      <c r="KXV146" s="6"/>
      <c r="KXW146" s="6"/>
      <c r="KXX146" s="6"/>
      <c r="KXY146" s="6"/>
      <c r="KXZ146" s="6"/>
      <c r="KYA146" s="6"/>
      <c r="KYB146" s="6"/>
      <c r="KYC146" s="6"/>
      <c r="KYD146" s="6"/>
      <c r="KYE146" s="6"/>
      <c r="KYF146" s="6"/>
      <c r="KYG146" s="6"/>
      <c r="KYH146" s="6"/>
      <c r="KYI146" s="6"/>
      <c r="KYJ146" s="6"/>
      <c r="KYK146" s="6"/>
      <c r="KYL146" s="6"/>
      <c r="KYM146" s="6"/>
      <c r="KYN146" s="6"/>
      <c r="KYO146" s="6"/>
      <c r="KYP146" s="6"/>
      <c r="KYQ146" s="6"/>
      <c r="KYR146" s="6"/>
      <c r="KYS146" s="6"/>
      <c r="KYT146" s="6"/>
      <c r="KYU146" s="6"/>
      <c r="KYV146" s="6"/>
      <c r="KYW146" s="6"/>
      <c r="KYX146" s="6"/>
      <c r="KYY146" s="6"/>
      <c r="KYZ146" s="6"/>
      <c r="KZA146" s="6"/>
      <c r="KZB146" s="6"/>
      <c r="KZC146" s="6"/>
      <c r="KZD146" s="6"/>
      <c r="KZE146" s="6"/>
      <c r="KZF146" s="6"/>
      <c r="KZG146" s="6"/>
      <c r="KZH146" s="6"/>
      <c r="KZI146" s="6"/>
      <c r="KZJ146" s="6"/>
      <c r="KZK146" s="6"/>
      <c r="KZL146" s="6"/>
      <c r="KZM146" s="6"/>
      <c r="KZN146" s="6"/>
      <c r="KZO146" s="6"/>
      <c r="KZP146" s="6"/>
      <c r="KZQ146" s="6"/>
      <c r="KZR146" s="6"/>
      <c r="KZS146" s="6"/>
      <c r="KZT146" s="6"/>
      <c r="KZU146" s="6"/>
      <c r="KZV146" s="6"/>
      <c r="KZW146" s="6"/>
      <c r="KZX146" s="6"/>
      <c r="KZY146" s="6"/>
      <c r="KZZ146" s="6"/>
      <c r="LAA146" s="6"/>
      <c r="LAB146" s="6"/>
      <c r="LAC146" s="6"/>
      <c r="LAD146" s="6"/>
      <c r="LAE146" s="6"/>
      <c r="LAF146" s="6"/>
      <c r="LAG146" s="6"/>
      <c r="LAH146" s="6"/>
      <c r="LAI146" s="6"/>
      <c r="LAJ146" s="6"/>
      <c r="LAK146" s="6"/>
      <c r="LAL146" s="6"/>
      <c r="LAM146" s="6"/>
      <c r="LAN146" s="6"/>
      <c r="LAO146" s="6"/>
      <c r="LAP146" s="6"/>
      <c r="LAQ146" s="6"/>
      <c r="LAR146" s="6"/>
      <c r="LAS146" s="6"/>
      <c r="LAT146" s="6"/>
      <c r="LAU146" s="6"/>
      <c r="LAV146" s="6"/>
      <c r="LAW146" s="6"/>
      <c r="LAX146" s="6"/>
      <c r="LAY146" s="6"/>
      <c r="LAZ146" s="6"/>
      <c r="LBA146" s="6"/>
      <c r="LBB146" s="6"/>
      <c r="LBC146" s="6"/>
      <c r="LBD146" s="6"/>
      <c r="LBE146" s="6"/>
      <c r="LBF146" s="6"/>
      <c r="LBG146" s="6"/>
      <c r="LBH146" s="6"/>
      <c r="LBI146" s="6"/>
      <c r="LBJ146" s="6"/>
      <c r="LBK146" s="6"/>
      <c r="LBL146" s="6"/>
      <c r="LBM146" s="6"/>
      <c r="LBN146" s="6"/>
      <c r="LBO146" s="6"/>
      <c r="LBP146" s="6"/>
      <c r="LBQ146" s="6"/>
      <c r="LBR146" s="6"/>
      <c r="LBS146" s="6"/>
      <c r="LBT146" s="6"/>
      <c r="LBU146" s="6"/>
      <c r="LBV146" s="6"/>
      <c r="LBW146" s="6"/>
      <c r="LBX146" s="6"/>
      <c r="LBY146" s="6"/>
      <c r="LBZ146" s="6"/>
      <c r="LCA146" s="6"/>
      <c r="LCB146" s="6"/>
      <c r="LCC146" s="6"/>
      <c r="LCD146" s="6"/>
      <c r="LCE146" s="6"/>
      <c r="LCF146" s="6"/>
      <c r="LCG146" s="6"/>
      <c r="LCH146" s="6"/>
      <c r="LCI146" s="6"/>
      <c r="LCJ146" s="6"/>
      <c r="LCK146" s="6"/>
      <c r="LCL146" s="6"/>
      <c r="LCM146" s="6"/>
      <c r="LCN146" s="6"/>
      <c r="LCO146" s="6"/>
      <c r="LCP146" s="6"/>
      <c r="LCQ146" s="6"/>
      <c r="LCR146" s="6"/>
      <c r="LCS146" s="6"/>
      <c r="LCT146" s="6"/>
      <c r="LCU146" s="6"/>
      <c r="LCV146" s="6"/>
      <c r="LCW146" s="6"/>
      <c r="LCX146" s="6"/>
      <c r="LCY146" s="6"/>
      <c r="LCZ146" s="6"/>
      <c r="LDA146" s="6"/>
      <c r="LDB146" s="6"/>
      <c r="LDC146" s="6"/>
      <c r="LDD146" s="6"/>
      <c r="LDE146" s="6"/>
      <c r="LDF146" s="6"/>
      <c r="LDG146" s="6"/>
      <c r="LDH146" s="6"/>
      <c r="LDI146" s="6"/>
      <c r="LDJ146" s="6"/>
      <c r="LDK146" s="6"/>
      <c r="LDL146" s="6"/>
      <c r="LDM146" s="6"/>
      <c r="LDN146" s="6"/>
      <c r="LDO146" s="6"/>
      <c r="LDP146" s="6"/>
      <c r="LDQ146" s="6"/>
      <c r="LDR146" s="6"/>
      <c r="LDS146" s="6"/>
      <c r="LDT146" s="6"/>
      <c r="LDU146" s="6"/>
      <c r="LDV146" s="6"/>
      <c r="LDW146" s="6"/>
      <c r="LDX146" s="6"/>
      <c r="LDY146" s="6"/>
      <c r="LDZ146" s="6"/>
      <c r="LEA146" s="6"/>
      <c r="LEB146" s="6"/>
      <c r="LEC146" s="6"/>
      <c r="LED146" s="6"/>
      <c r="LEE146" s="6"/>
      <c r="LEF146" s="6"/>
      <c r="LEG146" s="6"/>
      <c r="LEH146" s="6"/>
      <c r="LEI146" s="6"/>
      <c r="LEJ146" s="6"/>
      <c r="LEK146" s="6"/>
      <c r="LEL146" s="6"/>
      <c r="LEM146" s="6"/>
      <c r="LEN146" s="6"/>
      <c r="LEO146" s="6"/>
      <c r="LEP146" s="6"/>
      <c r="LEQ146" s="6"/>
      <c r="LER146" s="6"/>
      <c r="LES146" s="6"/>
      <c r="LET146" s="6"/>
      <c r="LEU146" s="6"/>
      <c r="LEV146" s="6"/>
      <c r="LEW146" s="6"/>
      <c r="LEX146" s="6"/>
      <c r="LEY146" s="6"/>
      <c r="LEZ146" s="6"/>
      <c r="LFA146" s="6"/>
      <c r="LFB146" s="6"/>
      <c r="LFC146" s="6"/>
      <c r="LFD146" s="6"/>
      <c r="LFE146" s="6"/>
      <c r="LFF146" s="6"/>
      <c r="LFG146" s="6"/>
      <c r="LFH146" s="6"/>
      <c r="LFI146" s="6"/>
      <c r="LFJ146" s="6"/>
      <c r="LFK146" s="6"/>
      <c r="LFL146" s="6"/>
      <c r="LFM146" s="6"/>
      <c r="LFN146" s="6"/>
      <c r="LFO146" s="6"/>
      <c r="LFP146" s="6"/>
      <c r="LFQ146" s="6"/>
      <c r="LFR146" s="6"/>
      <c r="LFS146" s="6"/>
      <c r="LFT146" s="6"/>
      <c r="LFU146" s="6"/>
      <c r="LFV146" s="6"/>
      <c r="LFW146" s="6"/>
      <c r="LFX146" s="6"/>
      <c r="LFY146" s="6"/>
      <c r="LFZ146" s="6"/>
      <c r="LGA146" s="6"/>
      <c r="LGB146" s="6"/>
      <c r="LGC146" s="6"/>
      <c r="LGD146" s="6"/>
      <c r="LGE146" s="6"/>
      <c r="LGF146" s="6"/>
      <c r="LGG146" s="6"/>
      <c r="LGH146" s="6"/>
      <c r="LGI146" s="6"/>
      <c r="LGJ146" s="6"/>
      <c r="LGK146" s="6"/>
      <c r="LGL146" s="6"/>
      <c r="LGM146" s="6"/>
      <c r="LGN146" s="6"/>
      <c r="LGO146" s="6"/>
      <c r="LGP146" s="6"/>
      <c r="LGQ146" s="6"/>
      <c r="LGR146" s="6"/>
      <c r="LGS146" s="6"/>
      <c r="LGT146" s="6"/>
      <c r="LGU146" s="6"/>
      <c r="LGV146" s="6"/>
      <c r="LGW146" s="6"/>
      <c r="LGX146" s="6"/>
      <c r="LGY146" s="6"/>
      <c r="LGZ146" s="6"/>
      <c r="LHA146" s="6"/>
      <c r="LHB146" s="6"/>
      <c r="LHC146" s="6"/>
      <c r="LHD146" s="6"/>
      <c r="LHE146" s="6"/>
      <c r="LHF146" s="6"/>
      <c r="LHG146" s="6"/>
      <c r="LHH146" s="6"/>
      <c r="LHI146" s="6"/>
      <c r="LHJ146" s="6"/>
      <c r="LHK146" s="6"/>
      <c r="LHL146" s="6"/>
      <c r="LHM146" s="6"/>
      <c r="LHN146" s="6"/>
      <c r="LHO146" s="6"/>
      <c r="LHP146" s="6"/>
      <c r="LHQ146" s="6"/>
      <c r="LHR146" s="6"/>
      <c r="LHS146" s="6"/>
      <c r="LHT146" s="6"/>
      <c r="LHU146" s="6"/>
      <c r="LHV146" s="6"/>
      <c r="LHW146" s="6"/>
      <c r="LHX146" s="6"/>
      <c r="LHY146" s="6"/>
      <c r="LHZ146" s="6"/>
      <c r="LIA146" s="6"/>
      <c r="LIB146" s="6"/>
      <c r="LIC146" s="6"/>
      <c r="LID146" s="6"/>
      <c r="LIE146" s="6"/>
      <c r="LIF146" s="6"/>
      <c r="LIG146" s="6"/>
      <c r="LIH146" s="6"/>
      <c r="LII146" s="6"/>
      <c r="LIJ146" s="6"/>
      <c r="LIK146" s="6"/>
      <c r="LIL146" s="6"/>
      <c r="LIM146" s="6"/>
      <c r="LIN146" s="6"/>
      <c r="LIO146" s="6"/>
      <c r="LIP146" s="6"/>
      <c r="LIQ146" s="6"/>
      <c r="LIR146" s="6"/>
      <c r="LIS146" s="6"/>
      <c r="LIT146" s="6"/>
      <c r="LIU146" s="6"/>
      <c r="LIV146" s="6"/>
      <c r="LIW146" s="6"/>
      <c r="LIX146" s="6"/>
      <c r="LIY146" s="6"/>
      <c r="LIZ146" s="6"/>
      <c r="LJA146" s="6"/>
      <c r="LJB146" s="6"/>
      <c r="LJC146" s="6"/>
      <c r="LJD146" s="6"/>
      <c r="LJE146" s="6"/>
      <c r="LJF146" s="6"/>
      <c r="LJG146" s="6"/>
      <c r="LJH146" s="6"/>
      <c r="LJI146" s="6"/>
      <c r="LJJ146" s="6"/>
      <c r="LJK146" s="6"/>
      <c r="LJL146" s="6"/>
      <c r="LJM146" s="6"/>
      <c r="LJN146" s="6"/>
      <c r="LJO146" s="6"/>
      <c r="LJP146" s="6"/>
      <c r="LJQ146" s="6"/>
      <c r="LJR146" s="6"/>
      <c r="LJS146" s="6"/>
      <c r="LJT146" s="6"/>
      <c r="LJU146" s="6"/>
      <c r="LJV146" s="6"/>
      <c r="LJW146" s="6"/>
      <c r="LJX146" s="6"/>
      <c r="LJY146" s="6"/>
      <c r="LJZ146" s="6"/>
      <c r="LKA146" s="6"/>
      <c r="LKB146" s="6"/>
      <c r="LKC146" s="6"/>
      <c r="LKD146" s="6"/>
      <c r="LKE146" s="6"/>
      <c r="LKF146" s="6"/>
      <c r="LKG146" s="6"/>
      <c r="LKH146" s="6"/>
      <c r="LKI146" s="6"/>
      <c r="LKJ146" s="6"/>
      <c r="LKK146" s="6"/>
      <c r="LKL146" s="6"/>
      <c r="LKM146" s="6"/>
      <c r="LKN146" s="6"/>
      <c r="LKO146" s="6"/>
      <c r="LKP146" s="6"/>
      <c r="LKQ146" s="6"/>
      <c r="LKR146" s="6"/>
      <c r="LKS146" s="6"/>
      <c r="LKT146" s="6"/>
      <c r="LKU146" s="6"/>
      <c r="LKV146" s="6"/>
      <c r="LKW146" s="6"/>
      <c r="LKX146" s="6"/>
      <c r="LKY146" s="6"/>
      <c r="LKZ146" s="6"/>
      <c r="LLA146" s="6"/>
      <c r="LLB146" s="6"/>
      <c r="LLC146" s="6"/>
      <c r="LLD146" s="6"/>
      <c r="LLE146" s="6"/>
      <c r="LLF146" s="6"/>
      <c r="LLG146" s="6"/>
      <c r="LLH146" s="6"/>
      <c r="LLI146" s="6"/>
      <c r="LLJ146" s="6"/>
      <c r="LLK146" s="6"/>
      <c r="LLL146" s="6"/>
      <c r="LLM146" s="6"/>
      <c r="LLN146" s="6"/>
      <c r="LLO146" s="6"/>
      <c r="LLP146" s="6"/>
      <c r="LLQ146" s="6"/>
      <c r="LLR146" s="6"/>
      <c r="LLS146" s="6"/>
      <c r="LLT146" s="6"/>
      <c r="LLU146" s="6"/>
      <c r="LLV146" s="6"/>
      <c r="LLW146" s="6"/>
      <c r="LLX146" s="6"/>
      <c r="LLY146" s="6"/>
      <c r="LLZ146" s="6"/>
      <c r="LMA146" s="6"/>
      <c r="LMB146" s="6"/>
      <c r="LMC146" s="6"/>
      <c r="LMD146" s="6"/>
      <c r="LME146" s="6"/>
      <c r="LMF146" s="6"/>
      <c r="LMG146" s="6"/>
      <c r="LMH146" s="6"/>
      <c r="LMI146" s="6"/>
      <c r="LMJ146" s="6"/>
      <c r="LMK146" s="6"/>
      <c r="LML146" s="6"/>
      <c r="LMM146" s="6"/>
      <c r="LMN146" s="6"/>
      <c r="LMO146" s="6"/>
      <c r="LMP146" s="6"/>
      <c r="LMQ146" s="6"/>
      <c r="LMR146" s="6"/>
      <c r="LMS146" s="6"/>
      <c r="LMT146" s="6"/>
      <c r="LMU146" s="6"/>
      <c r="LMV146" s="6"/>
      <c r="LMW146" s="6"/>
      <c r="LMX146" s="6"/>
      <c r="LMY146" s="6"/>
      <c r="LMZ146" s="6"/>
      <c r="LNA146" s="6"/>
      <c r="LNB146" s="6"/>
      <c r="LNC146" s="6"/>
      <c r="LND146" s="6"/>
      <c r="LNE146" s="6"/>
      <c r="LNF146" s="6"/>
      <c r="LNG146" s="6"/>
      <c r="LNH146" s="6"/>
      <c r="LNI146" s="6"/>
      <c r="LNJ146" s="6"/>
      <c r="LNK146" s="6"/>
      <c r="LNL146" s="6"/>
      <c r="LNM146" s="6"/>
      <c r="LNN146" s="6"/>
      <c r="LNO146" s="6"/>
      <c r="LNP146" s="6"/>
      <c r="LNQ146" s="6"/>
      <c r="LNR146" s="6"/>
      <c r="LNS146" s="6"/>
      <c r="LNT146" s="6"/>
      <c r="LNU146" s="6"/>
      <c r="LNV146" s="6"/>
      <c r="LNW146" s="6"/>
      <c r="LNX146" s="6"/>
      <c r="LNY146" s="6"/>
      <c r="LNZ146" s="6"/>
      <c r="LOA146" s="6"/>
      <c r="LOB146" s="6"/>
      <c r="LOC146" s="6"/>
      <c r="LOD146" s="6"/>
      <c r="LOE146" s="6"/>
      <c r="LOF146" s="6"/>
      <c r="LOG146" s="6"/>
      <c r="LOH146" s="6"/>
      <c r="LOI146" s="6"/>
      <c r="LOJ146" s="6"/>
      <c r="LOK146" s="6"/>
      <c r="LOL146" s="6"/>
      <c r="LOM146" s="6"/>
      <c r="LON146" s="6"/>
      <c r="LOO146" s="6"/>
      <c r="LOP146" s="6"/>
      <c r="LOQ146" s="6"/>
      <c r="LOR146" s="6"/>
      <c r="LOS146" s="6"/>
      <c r="LOT146" s="6"/>
      <c r="LOU146" s="6"/>
      <c r="LOV146" s="6"/>
      <c r="LOW146" s="6"/>
      <c r="LOX146" s="6"/>
      <c r="LOY146" s="6"/>
      <c r="LOZ146" s="6"/>
      <c r="LPA146" s="6"/>
      <c r="LPB146" s="6"/>
      <c r="LPC146" s="6"/>
      <c r="LPD146" s="6"/>
      <c r="LPE146" s="6"/>
      <c r="LPF146" s="6"/>
      <c r="LPG146" s="6"/>
      <c r="LPH146" s="6"/>
      <c r="LPI146" s="6"/>
      <c r="LPJ146" s="6"/>
      <c r="LPK146" s="6"/>
      <c r="LPL146" s="6"/>
      <c r="LPM146" s="6"/>
      <c r="LPN146" s="6"/>
      <c r="LPO146" s="6"/>
      <c r="LPP146" s="6"/>
      <c r="LPQ146" s="6"/>
      <c r="LPR146" s="6"/>
      <c r="LPS146" s="6"/>
      <c r="LPT146" s="6"/>
      <c r="LPU146" s="6"/>
      <c r="LPV146" s="6"/>
      <c r="LPW146" s="6"/>
      <c r="LPX146" s="6"/>
      <c r="LPY146" s="6"/>
      <c r="LPZ146" s="6"/>
      <c r="LQA146" s="6"/>
      <c r="LQB146" s="6"/>
      <c r="LQC146" s="6"/>
      <c r="LQD146" s="6"/>
      <c r="LQE146" s="6"/>
      <c r="LQF146" s="6"/>
      <c r="LQG146" s="6"/>
      <c r="LQH146" s="6"/>
      <c r="LQI146" s="6"/>
      <c r="LQJ146" s="6"/>
      <c r="LQK146" s="6"/>
      <c r="LQL146" s="6"/>
      <c r="LQM146" s="6"/>
      <c r="LQN146" s="6"/>
      <c r="LQO146" s="6"/>
      <c r="LQP146" s="6"/>
      <c r="LQQ146" s="6"/>
      <c r="LQR146" s="6"/>
      <c r="LQS146" s="6"/>
      <c r="LQT146" s="6"/>
      <c r="LQU146" s="6"/>
      <c r="LQV146" s="6"/>
      <c r="LQW146" s="6"/>
      <c r="LQX146" s="6"/>
      <c r="LQY146" s="6"/>
      <c r="LQZ146" s="6"/>
      <c r="LRA146" s="6"/>
      <c r="LRB146" s="6"/>
      <c r="LRC146" s="6"/>
      <c r="LRD146" s="6"/>
      <c r="LRE146" s="6"/>
      <c r="LRF146" s="6"/>
      <c r="LRG146" s="6"/>
      <c r="LRH146" s="6"/>
      <c r="LRI146" s="6"/>
      <c r="LRJ146" s="6"/>
      <c r="LRK146" s="6"/>
      <c r="LRL146" s="6"/>
      <c r="LRM146" s="6"/>
      <c r="LRN146" s="6"/>
      <c r="LRO146" s="6"/>
      <c r="LRP146" s="6"/>
      <c r="LRQ146" s="6"/>
      <c r="LRR146" s="6"/>
      <c r="LRS146" s="6"/>
      <c r="LRT146" s="6"/>
      <c r="LRU146" s="6"/>
      <c r="LRV146" s="6"/>
      <c r="LRW146" s="6"/>
      <c r="LRX146" s="6"/>
      <c r="LRY146" s="6"/>
      <c r="LRZ146" s="6"/>
      <c r="LSA146" s="6"/>
      <c r="LSB146" s="6"/>
      <c r="LSC146" s="6"/>
      <c r="LSD146" s="6"/>
      <c r="LSE146" s="6"/>
      <c r="LSF146" s="6"/>
      <c r="LSG146" s="6"/>
      <c r="LSH146" s="6"/>
      <c r="LSI146" s="6"/>
      <c r="LSJ146" s="6"/>
      <c r="LSK146" s="6"/>
      <c r="LSL146" s="6"/>
      <c r="LSM146" s="6"/>
      <c r="LSN146" s="6"/>
      <c r="LSO146" s="6"/>
      <c r="LSP146" s="6"/>
      <c r="LSQ146" s="6"/>
      <c r="LSR146" s="6"/>
      <c r="LSS146" s="6"/>
      <c r="LST146" s="6"/>
      <c r="LSU146" s="6"/>
      <c r="LSV146" s="6"/>
      <c r="LSW146" s="6"/>
      <c r="LSX146" s="6"/>
      <c r="LSY146" s="6"/>
      <c r="LSZ146" s="6"/>
      <c r="LTA146" s="6"/>
      <c r="LTB146" s="6"/>
      <c r="LTC146" s="6"/>
      <c r="LTD146" s="6"/>
      <c r="LTE146" s="6"/>
      <c r="LTF146" s="6"/>
      <c r="LTG146" s="6"/>
      <c r="LTH146" s="6"/>
      <c r="LTI146" s="6"/>
      <c r="LTJ146" s="6"/>
      <c r="LTK146" s="6"/>
      <c r="LTL146" s="6"/>
      <c r="LTM146" s="6"/>
      <c r="LTN146" s="6"/>
      <c r="LTO146" s="6"/>
      <c r="LTP146" s="6"/>
      <c r="LTQ146" s="6"/>
      <c r="LTR146" s="6"/>
      <c r="LTS146" s="6"/>
      <c r="LTT146" s="6"/>
      <c r="LTU146" s="6"/>
      <c r="LTV146" s="6"/>
      <c r="LTW146" s="6"/>
      <c r="LTX146" s="6"/>
      <c r="LTY146" s="6"/>
      <c r="LTZ146" s="6"/>
      <c r="LUA146" s="6"/>
      <c r="LUB146" s="6"/>
      <c r="LUC146" s="6"/>
      <c r="LUD146" s="6"/>
      <c r="LUE146" s="6"/>
      <c r="LUF146" s="6"/>
      <c r="LUG146" s="6"/>
      <c r="LUH146" s="6"/>
      <c r="LUI146" s="6"/>
      <c r="LUJ146" s="6"/>
      <c r="LUK146" s="6"/>
      <c r="LUL146" s="6"/>
      <c r="LUM146" s="6"/>
      <c r="LUN146" s="6"/>
      <c r="LUO146" s="6"/>
      <c r="LUP146" s="6"/>
      <c r="LUQ146" s="6"/>
      <c r="LUR146" s="6"/>
      <c r="LUS146" s="6"/>
      <c r="LUT146" s="6"/>
      <c r="LUU146" s="6"/>
      <c r="LUV146" s="6"/>
      <c r="LUW146" s="6"/>
      <c r="LUX146" s="6"/>
      <c r="LUY146" s="6"/>
      <c r="LUZ146" s="6"/>
      <c r="LVA146" s="6"/>
      <c r="LVB146" s="6"/>
      <c r="LVC146" s="6"/>
      <c r="LVD146" s="6"/>
      <c r="LVE146" s="6"/>
      <c r="LVF146" s="6"/>
      <c r="LVG146" s="6"/>
      <c r="LVH146" s="6"/>
      <c r="LVI146" s="6"/>
      <c r="LVJ146" s="6"/>
      <c r="LVK146" s="6"/>
      <c r="LVL146" s="6"/>
      <c r="LVM146" s="6"/>
      <c r="LVN146" s="6"/>
      <c r="LVO146" s="6"/>
      <c r="LVP146" s="6"/>
      <c r="LVQ146" s="6"/>
      <c r="LVR146" s="6"/>
      <c r="LVS146" s="6"/>
      <c r="LVT146" s="6"/>
      <c r="LVU146" s="6"/>
      <c r="LVV146" s="6"/>
      <c r="LVW146" s="6"/>
      <c r="LVX146" s="6"/>
      <c r="LVY146" s="6"/>
      <c r="LVZ146" s="6"/>
      <c r="LWA146" s="6"/>
      <c r="LWB146" s="6"/>
      <c r="LWC146" s="6"/>
      <c r="LWD146" s="6"/>
      <c r="LWE146" s="6"/>
      <c r="LWF146" s="6"/>
      <c r="LWG146" s="6"/>
      <c r="LWH146" s="6"/>
      <c r="LWI146" s="6"/>
      <c r="LWJ146" s="6"/>
      <c r="LWK146" s="6"/>
      <c r="LWL146" s="6"/>
      <c r="LWM146" s="6"/>
      <c r="LWN146" s="6"/>
      <c r="LWO146" s="6"/>
      <c r="LWP146" s="6"/>
      <c r="LWQ146" s="6"/>
      <c r="LWR146" s="6"/>
      <c r="LWS146" s="6"/>
      <c r="LWT146" s="6"/>
      <c r="LWU146" s="6"/>
      <c r="LWV146" s="6"/>
      <c r="LWW146" s="6"/>
      <c r="LWX146" s="6"/>
      <c r="LWY146" s="6"/>
      <c r="LWZ146" s="6"/>
      <c r="LXA146" s="6"/>
      <c r="LXB146" s="6"/>
      <c r="LXC146" s="6"/>
      <c r="LXD146" s="6"/>
      <c r="LXE146" s="6"/>
      <c r="LXF146" s="6"/>
      <c r="LXG146" s="6"/>
      <c r="LXH146" s="6"/>
      <c r="LXI146" s="6"/>
      <c r="LXJ146" s="6"/>
      <c r="LXK146" s="6"/>
      <c r="LXL146" s="6"/>
      <c r="LXM146" s="6"/>
      <c r="LXN146" s="6"/>
      <c r="LXO146" s="6"/>
      <c r="LXP146" s="6"/>
      <c r="LXQ146" s="6"/>
      <c r="LXR146" s="6"/>
      <c r="LXS146" s="6"/>
      <c r="LXT146" s="6"/>
      <c r="LXU146" s="6"/>
      <c r="LXV146" s="6"/>
      <c r="LXW146" s="6"/>
      <c r="LXX146" s="6"/>
      <c r="LXY146" s="6"/>
      <c r="LXZ146" s="6"/>
      <c r="LYA146" s="6"/>
      <c r="LYB146" s="6"/>
      <c r="LYC146" s="6"/>
      <c r="LYD146" s="6"/>
      <c r="LYE146" s="6"/>
      <c r="LYF146" s="6"/>
      <c r="LYG146" s="6"/>
      <c r="LYH146" s="6"/>
      <c r="LYI146" s="6"/>
      <c r="LYJ146" s="6"/>
      <c r="LYK146" s="6"/>
      <c r="LYL146" s="6"/>
      <c r="LYM146" s="6"/>
      <c r="LYN146" s="6"/>
      <c r="LYO146" s="6"/>
      <c r="LYP146" s="6"/>
      <c r="LYQ146" s="6"/>
      <c r="LYR146" s="6"/>
      <c r="LYS146" s="6"/>
      <c r="LYT146" s="6"/>
      <c r="LYU146" s="6"/>
      <c r="LYV146" s="6"/>
      <c r="LYW146" s="6"/>
      <c r="LYX146" s="6"/>
      <c r="LYY146" s="6"/>
      <c r="LYZ146" s="6"/>
      <c r="LZA146" s="6"/>
      <c r="LZB146" s="6"/>
      <c r="LZC146" s="6"/>
      <c r="LZD146" s="6"/>
      <c r="LZE146" s="6"/>
      <c r="LZF146" s="6"/>
      <c r="LZG146" s="6"/>
      <c r="LZH146" s="6"/>
      <c r="LZI146" s="6"/>
      <c r="LZJ146" s="6"/>
      <c r="LZK146" s="6"/>
      <c r="LZL146" s="6"/>
      <c r="LZM146" s="6"/>
      <c r="LZN146" s="6"/>
      <c r="LZO146" s="6"/>
      <c r="LZP146" s="6"/>
      <c r="LZQ146" s="6"/>
      <c r="LZR146" s="6"/>
      <c r="LZS146" s="6"/>
      <c r="LZT146" s="6"/>
      <c r="LZU146" s="6"/>
      <c r="LZV146" s="6"/>
      <c r="LZW146" s="6"/>
      <c r="LZX146" s="6"/>
      <c r="LZY146" s="6"/>
      <c r="LZZ146" s="6"/>
      <c r="MAA146" s="6"/>
      <c r="MAB146" s="6"/>
      <c r="MAC146" s="6"/>
      <c r="MAD146" s="6"/>
      <c r="MAE146" s="6"/>
      <c r="MAF146" s="6"/>
      <c r="MAG146" s="6"/>
      <c r="MAH146" s="6"/>
      <c r="MAI146" s="6"/>
      <c r="MAJ146" s="6"/>
      <c r="MAK146" s="6"/>
      <c r="MAL146" s="6"/>
      <c r="MAM146" s="6"/>
      <c r="MAN146" s="6"/>
      <c r="MAO146" s="6"/>
      <c r="MAP146" s="6"/>
      <c r="MAQ146" s="6"/>
      <c r="MAR146" s="6"/>
      <c r="MAS146" s="6"/>
      <c r="MAT146" s="6"/>
      <c r="MAU146" s="6"/>
      <c r="MAV146" s="6"/>
      <c r="MAW146" s="6"/>
      <c r="MAX146" s="6"/>
      <c r="MAY146" s="6"/>
      <c r="MAZ146" s="6"/>
      <c r="MBA146" s="6"/>
      <c r="MBB146" s="6"/>
      <c r="MBC146" s="6"/>
      <c r="MBD146" s="6"/>
      <c r="MBE146" s="6"/>
      <c r="MBF146" s="6"/>
      <c r="MBG146" s="6"/>
      <c r="MBH146" s="6"/>
      <c r="MBI146" s="6"/>
      <c r="MBJ146" s="6"/>
      <c r="MBK146" s="6"/>
      <c r="MBL146" s="6"/>
      <c r="MBM146" s="6"/>
      <c r="MBN146" s="6"/>
      <c r="MBO146" s="6"/>
      <c r="MBP146" s="6"/>
      <c r="MBQ146" s="6"/>
      <c r="MBR146" s="6"/>
      <c r="MBS146" s="6"/>
      <c r="MBT146" s="6"/>
      <c r="MBU146" s="6"/>
      <c r="MBV146" s="6"/>
      <c r="MBW146" s="6"/>
      <c r="MBX146" s="6"/>
      <c r="MBY146" s="6"/>
      <c r="MBZ146" s="6"/>
      <c r="MCA146" s="6"/>
      <c r="MCB146" s="6"/>
      <c r="MCC146" s="6"/>
      <c r="MCD146" s="6"/>
      <c r="MCE146" s="6"/>
      <c r="MCF146" s="6"/>
      <c r="MCG146" s="6"/>
      <c r="MCH146" s="6"/>
      <c r="MCI146" s="6"/>
      <c r="MCJ146" s="6"/>
      <c r="MCK146" s="6"/>
      <c r="MCL146" s="6"/>
      <c r="MCM146" s="6"/>
      <c r="MCN146" s="6"/>
      <c r="MCO146" s="6"/>
      <c r="MCP146" s="6"/>
      <c r="MCQ146" s="6"/>
      <c r="MCR146" s="6"/>
      <c r="MCS146" s="6"/>
      <c r="MCT146" s="6"/>
      <c r="MCU146" s="6"/>
      <c r="MCV146" s="6"/>
      <c r="MCW146" s="6"/>
      <c r="MCX146" s="6"/>
      <c r="MCY146" s="6"/>
      <c r="MCZ146" s="6"/>
      <c r="MDA146" s="6"/>
      <c r="MDB146" s="6"/>
      <c r="MDC146" s="6"/>
      <c r="MDD146" s="6"/>
      <c r="MDE146" s="6"/>
      <c r="MDF146" s="6"/>
      <c r="MDG146" s="6"/>
      <c r="MDH146" s="6"/>
      <c r="MDI146" s="6"/>
      <c r="MDJ146" s="6"/>
      <c r="MDK146" s="6"/>
      <c r="MDL146" s="6"/>
      <c r="MDM146" s="6"/>
      <c r="MDN146" s="6"/>
      <c r="MDO146" s="6"/>
      <c r="MDP146" s="6"/>
      <c r="MDQ146" s="6"/>
      <c r="MDR146" s="6"/>
      <c r="MDS146" s="6"/>
      <c r="MDT146" s="6"/>
      <c r="MDU146" s="6"/>
      <c r="MDV146" s="6"/>
      <c r="MDW146" s="6"/>
      <c r="MDX146" s="6"/>
      <c r="MDY146" s="6"/>
      <c r="MDZ146" s="6"/>
      <c r="MEA146" s="6"/>
      <c r="MEB146" s="6"/>
      <c r="MEC146" s="6"/>
      <c r="MED146" s="6"/>
      <c r="MEE146" s="6"/>
      <c r="MEF146" s="6"/>
      <c r="MEG146" s="6"/>
      <c r="MEH146" s="6"/>
      <c r="MEI146" s="6"/>
      <c r="MEJ146" s="6"/>
      <c r="MEK146" s="6"/>
      <c r="MEL146" s="6"/>
      <c r="MEM146" s="6"/>
      <c r="MEN146" s="6"/>
      <c r="MEO146" s="6"/>
      <c r="MEP146" s="6"/>
      <c r="MEQ146" s="6"/>
      <c r="MER146" s="6"/>
      <c r="MES146" s="6"/>
      <c r="MET146" s="6"/>
      <c r="MEU146" s="6"/>
      <c r="MEV146" s="6"/>
      <c r="MEW146" s="6"/>
      <c r="MEX146" s="6"/>
      <c r="MEY146" s="6"/>
      <c r="MEZ146" s="6"/>
      <c r="MFA146" s="6"/>
      <c r="MFB146" s="6"/>
      <c r="MFC146" s="6"/>
      <c r="MFD146" s="6"/>
      <c r="MFE146" s="6"/>
      <c r="MFF146" s="6"/>
      <c r="MFG146" s="6"/>
      <c r="MFH146" s="6"/>
      <c r="MFI146" s="6"/>
      <c r="MFJ146" s="6"/>
      <c r="MFK146" s="6"/>
      <c r="MFL146" s="6"/>
      <c r="MFM146" s="6"/>
      <c r="MFN146" s="6"/>
      <c r="MFO146" s="6"/>
      <c r="MFP146" s="6"/>
      <c r="MFQ146" s="6"/>
      <c r="MFR146" s="6"/>
      <c r="MFS146" s="6"/>
      <c r="MFT146" s="6"/>
      <c r="MFU146" s="6"/>
      <c r="MFV146" s="6"/>
      <c r="MFW146" s="6"/>
      <c r="MFX146" s="6"/>
      <c r="MFY146" s="6"/>
      <c r="MFZ146" s="6"/>
      <c r="MGA146" s="6"/>
      <c r="MGB146" s="6"/>
      <c r="MGC146" s="6"/>
      <c r="MGD146" s="6"/>
      <c r="MGE146" s="6"/>
      <c r="MGF146" s="6"/>
      <c r="MGG146" s="6"/>
      <c r="MGH146" s="6"/>
      <c r="MGI146" s="6"/>
      <c r="MGJ146" s="6"/>
      <c r="MGK146" s="6"/>
      <c r="MGL146" s="6"/>
      <c r="MGM146" s="6"/>
      <c r="MGN146" s="6"/>
      <c r="MGO146" s="6"/>
      <c r="MGP146" s="6"/>
      <c r="MGQ146" s="6"/>
      <c r="MGR146" s="6"/>
      <c r="MGS146" s="6"/>
      <c r="MGT146" s="6"/>
      <c r="MGU146" s="6"/>
      <c r="MGV146" s="6"/>
      <c r="MGW146" s="6"/>
      <c r="MGX146" s="6"/>
      <c r="MGY146" s="6"/>
      <c r="MGZ146" s="6"/>
      <c r="MHA146" s="6"/>
      <c r="MHB146" s="6"/>
      <c r="MHC146" s="6"/>
      <c r="MHD146" s="6"/>
      <c r="MHE146" s="6"/>
      <c r="MHF146" s="6"/>
      <c r="MHG146" s="6"/>
      <c r="MHH146" s="6"/>
      <c r="MHI146" s="6"/>
      <c r="MHJ146" s="6"/>
      <c r="MHK146" s="6"/>
      <c r="MHL146" s="6"/>
      <c r="MHM146" s="6"/>
      <c r="MHN146" s="6"/>
      <c r="MHO146" s="6"/>
      <c r="MHP146" s="6"/>
      <c r="MHQ146" s="6"/>
      <c r="MHR146" s="6"/>
      <c r="MHS146" s="6"/>
      <c r="MHT146" s="6"/>
      <c r="MHU146" s="6"/>
      <c r="MHV146" s="6"/>
      <c r="MHW146" s="6"/>
      <c r="MHX146" s="6"/>
      <c r="MHY146" s="6"/>
      <c r="MHZ146" s="6"/>
      <c r="MIA146" s="6"/>
      <c r="MIB146" s="6"/>
      <c r="MIC146" s="6"/>
      <c r="MID146" s="6"/>
      <c r="MIE146" s="6"/>
      <c r="MIF146" s="6"/>
      <c r="MIG146" s="6"/>
      <c r="MIH146" s="6"/>
      <c r="MII146" s="6"/>
      <c r="MIJ146" s="6"/>
      <c r="MIK146" s="6"/>
      <c r="MIL146" s="6"/>
      <c r="MIM146" s="6"/>
      <c r="MIN146" s="6"/>
      <c r="MIO146" s="6"/>
      <c r="MIP146" s="6"/>
      <c r="MIQ146" s="6"/>
      <c r="MIR146" s="6"/>
      <c r="MIS146" s="6"/>
      <c r="MIT146" s="6"/>
      <c r="MIU146" s="6"/>
      <c r="MIV146" s="6"/>
      <c r="MIW146" s="6"/>
      <c r="MIX146" s="6"/>
      <c r="MIY146" s="6"/>
      <c r="MIZ146" s="6"/>
      <c r="MJA146" s="6"/>
      <c r="MJB146" s="6"/>
      <c r="MJC146" s="6"/>
      <c r="MJD146" s="6"/>
      <c r="MJE146" s="6"/>
      <c r="MJF146" s="6"/>
      <c r="MJG146" s="6"/>
      <c r="MJH146" s="6"/>
      <c r="MJI146" s="6"/>
      <c r="MJJ146" s="6"/>
      <c r="MJK146" s="6"/>
      <c r="MJL146" s="6"/>
      <c r="MJM146" s="6"/>
      <c r="MJN146" s="6"/>
      <c r="MJO146" s="6"/>
      <c r="MJP146" s="6"/>
      <c r="MJQ146" s="6"/>
      <c r="MJR146" s="6"/>
      <c r="MJS146" s="6"/>
      <c r="MJT146" s="6"/>
      <c r="MJU146" s="6"/>
      <c r="MJV146" s="6"/>
      <c r="MJW146" s="6"/>
      <c r="MJX146" s="6"/>
      <c r="MJY146" s="6"/>
      <c r="MJZ146" s="6"/>
      <c r="MKA146" s="6"/>
      <c r="MKB146" s="6"/>
      <c r="MKC146" s="6"/>
      <c r="MKD146" s="6"/>
      <c r="MKE146" s="6"/>
      <c r="MKF146" s="6"/>
      <c r="MKG146" s="6"/>
      <c r="MKH146" s="6"/>
      <c r="MKI146" s="6"/>
      <c r="MKJ146" s="6"/>
      <c r="MKK146" s="6"/>
      <c r="MKL146" s="6"/>
      <c r="MKM146" s="6"/>
      <c r="MKN146" s="6"/>
      <c r="MKO146" s="6"/>
      <c r="MKP146" s="6"/>
      <c r="MKQ146" s="6"/>
      <c r="MKR146" s="6"/>
      <c r="MKS146" s="6"/>
      <c r="MKT146" s="6"/>
      <c r="MKU146" s="6"/>
      <c r="MKV146" s="6"/>
      <c r="MKW146" s="6"/>
      <c r="MKX146" s="6"/>
      <c r="MKY146" s="6"/>
      <c r="MKZ146" s="6"/>
      <c r="MLA146" s="6"/>
      <c r="MLB146" s="6"/>
      <c r="MLC146" s="6"/>
      <c r="MLD146" s="6"/>
      <c r="MLE146" s="6"/>
      <c r="MLF146" s="6"/>
      <c r="MLG146" s="6"/>
      <c r="MLH146" s="6"/>
      <c r="MLI146" s="6"/>
      <c r="MLJ146" s="6"/>
      <c r="MLK146" s="6"/>
      <c r="MLL146" s="6"/>
      <c r="MLM146" s="6"/>
      <c r="MLN146" s="6"/>
      <c r="MLO146" s="6"/>
      <c r="MLP146" s="6"/>
      <c r="MLQ146" s="6"/>
      <c r="MLR146" s="6"/>
      <c r="MLS146" s="6"/>
      <c r="MLT146" s="6"/>
      <c r="MLU146" s="6"/>
      <c r="MLV146" s="6"/>
      <c r="MLW146" s="6"/>
      <c r="MLX146" s="6"/>
      <c r="MLY146" s="6"/>
      <c r="MLZ146" s="6"/>
      <c r="MMA146" s="6"/>
      <c r="MMB146" s="6"/>
      <c r="MMC146" s="6"/>
      <c r="MMD146" s="6"/>
      <c r="MME146" s="6"/>
      <c r="MMF146" s="6"/>
      <c r="MMG146" s="6"/>
      <c r="MMH146" s="6"/>
      <c r="MMI146" s="6"/>
      <c r="MMJ146" s="6"/>
      <c r="MMK146" s="6"/>
      <c r="MML146" s="6"/>
      <c r="MMM146" s="6"/>
      <c r="MMN146" s="6"/>
      <c r="MMO146" s="6"/>
      <c r="MMP146" s="6"/>
      <c r="MMQ146" s="6"/>
      <c r="MMR146" s="6"/>
      <c r="MMS146" s="6"/>
      <c r="MMT146" s="6"/>
      <c r="MMU146" s="6"/>
      <c r="MMV146" s="6"/>
      <c r="MMW146" s="6"/>
      <c r="MMX146" s="6"/>
      <c r="MMY146" s="6"/>
      <c r="MMZ146" s="6"/>
      <c r="MNA146" s="6"/>
      <c r="MNB146" s="6"/>
      <c r="MNC146" s="6"/>
      <c r="MND146" s="6"/>
      <c r="MNE146" s="6"/>
      <c r="MNF146" s="6"/>
      <c r="MNG146" s="6"/>
      <c r="MNH146" s="6"/>
      <c r="MNI146" s="6"/>
      <c r="MNJ146" s="6"/>
      <c r="MNK146" s="6"/>
      <c r="MNL146" s="6"/>
      <c r="MNM146" s="6"/>
      <c r="MNN146" s="6"/>
      <c r="MNO146" s="6"/>
      <c r="MNP146" s="6"/>
      <c r="MNQ146" s="6"/>
      <c r="MNR146" s="6"/>
      <c r="MNS146" s="6"/>
      <c r="MNT146" s="6"/>
      <c r="MNU146" s="6"/>
      <c r="MNV146" s="6"/>
      <c r="MNW146" s="6"/>
      <c r="MNX146" s="6"/>
      <c r="MNY146" s="6"/>
      <c r="MNZ146" s="6"/>
      <c r="MOA146" s="6"/>
      <c r="MOB146" s="6"/>
      <c r="MOC146" s="6"/>
      <c r="MOD146" s="6"/>
      <c r="MOE146" s="6"/>
      <c r="MOF146" s="6"/>
      <c r="MOG146" s="6"/>
      <c r="MOH146" s="6"/>
      <c r="MOI146" s="6"/>
      <c r="MOJ146" s="6"/>
      <c r="MOK146" s="6"/>
      <c r="MOL146" s="6"/>
      <c r="MOM146" s="6"/>
      <c r="MON146" s="6"/>
      <c r="MOO146" s="6"/>
      <c r="MOP146" s="6"/>
      <c r="MOQ146" s="6"/>
      <c r="MOR146" s="6"/>
      <c r="MOS146" s="6"/>
      <c r="MOT146" s="6"/>
      <c r="MOU146" s="6"/>
      <c r="MOV146" s="6"/>
      <c r="MOW146" s="6"/>
      <c r="MOX146" s="6"/>
      <c r="MOY146" s="6"/>
      <c r="MOZ146" s="6"/>
      <c r="MPA146" s="6"/>
      <c r="MPB146" s="6"/>
      <c r="MPC146" s="6"/>
      <c r="MPD146" s="6"/>
      <c r="MPE146" s="6"/>
      <c r="MPF146" s="6"/>
      <c r="MPG146" s="6"/>
      <c r="MPH146" s="6"/>
      <c r="MPI146" s="6"/>
      <c r="MPJ146" s="6"/>
      <c r="MPK146" s="6"/>
      <c r="MPL146" s="6"/>
      <c r="MPM146" s="6"/>
      <c r="MPN146" s="6"/>
      <c r="MPO146" s="6"/>
      <c r="MPP146" s="6"/>
      <c r="MPQ146" s="6"/>
      <c r="MPR146" s="6"/>
      <c r="MPS146" s="6"/>
      <c r="MPT146" s="6"/>
      <c r="MPU146" s="6"/>
      <c r="MPV146" s="6"/>
      <c r="MPW146" s="6"/>
      <c r="MPX146" s="6"/>
      <c r="MPY146" s="6"/>
      <c r="MPZ146" s="6"/>
      <c r="MQA146" s="6"/>
      <c r="MQB146" s="6"/>
      <c r="MQC146" s="6"/>
      <c r="MQD146" s="6"/>
      <c r="MQE146" s="6"/>
      <c r="MQF146" s="6"/>
      <c r="MQG146" s="6"/>
      <c r="MQH146" s="6"/>
      <c r="MQI146" s="6"/>
      <c r="MQJ146" s="6"/>
      <c r="MQK146" s="6"/>
      <c r="MQL146" s="6"/>
      <c r="MQM146" s="6"/>
      <c r="MQN146" s="6"/>
      <c r="MQO146" s="6"/>
      <c r="MQP146" s="6"/>
      <c r="MQQ146" s="6"/>
      <c r="MQR146" s="6"/>
      <c r="MQS146" s="6"/>
      <c r="MQT146" s="6"/>
      <c r="MQU146" s="6"/>
      <c r="MQV146" s="6"/>
      <c r="MQW146" s="6"/>
      <c r="MQX146" s="6"/>
      <c r="MQY146" s="6"/>
      <c r="MQZ146" s="6"/>
      <c r="MRA146" s="6"/>
      <c r="MRB146" s="6"/>
      <c r="MRC146" s="6"/>
      <c r="MRD146" s="6"/>
      <c r="MRE146" s="6"/>
      <c r="MRF146" s="6"/>
      <c r="MRG146" s="6"/>
      <c r="MRH146" s="6"/>
      <c r="MRI146" s="6"/>
      <c r="MRJ146" s="6"/>
      <c r="MRK146" s="6"/>
      <c r="MRL146" s="6"/>
      <c r="MRM146" s="6"/>
      <c r="MRN146" s="6"/>
      <c r="MRO146" s="6"/>
      <c r="MRP146" s="6"/>
      <c r="MRQ146" s="6"/>
      <c r="MRR146" s="6"/>
      <c r="MRS146" s="6"/>
      <c r="MRT146" s="6"/>
      <c r="MRU146" s="6"/>
      <c r="MRV146" s="6"/>
      <c r="MRW146" s="6"/>
      <c r="MRX146" s="6"/>
      <c r="MRY146" s="6"/>
      <c r="MRZ146" s="6"/>
      <c r="MSA146" s="6"/>
      <c r="MSB146" s="6"/>
      <c r="MSC146" s="6"/>
      <c r="MSD146" s="6"/>
      <c r="MSE146" s="6"/>
      <c r="MSF146" s="6"/>
      <c r="MSG146" s="6"/>
      <c r="MSH146" s="6"/>
      <c r="MSI146" s="6"/>
      <c r="MSJ146" s="6"/>
      <c r="MSK146" s="6"/>
      <c r="MSL146" s="6"/>
      <c r="MSM146" s="6"/>
      <c r="MSN146" s="6"/>
      <c r="MSO146" s="6"/>
      <c r="MSP146" s="6"/>
      <c r="MSQ146" s="6"/>
      <c r="MSR146" s="6"/>
      <c r="MSS146" s="6"/>
      <c r="MST146" s="6"/>
      <c r="MSU146" s="6"/>
      <c r="MSV146" s="6"/>
      <c r="MSW146" s="6"/>
      <c r="MSX146" s="6"/>
      <c r="MSY146" s="6"/>
      <c r="MSZ146" s="6"/>
      <c r="MTA146" s="6"/>
      <c r="MTB146" s="6"/>
      <c r="MTC146" s="6"/>
      <c r="MTD146" s="6"/>
      <c r="MTE146" s="6"/>
      <c r="MTF146" s="6"/>
      <c r="MTG146" s="6"/>
      <c r="MTH146" s="6"/>
      <c r="MTI146" s="6"/>
      <c r="MTJ146" s="6"/>
      <c r="MTK146" s="6"/>
      <c r="MTL146" s="6"/>
      <c r="MTM146" s="6"/>
      <c r="MTN146" s="6"/>
      <c r="MTO146" s="6"/>
      <c r="MTP146" s="6"/>
      <c r="MTQ146" s="6"/>
      <c r="MTR146" s="6"/>
      <c r="MTS146" s="6"/>
      <c r="MTT146" s="6"/>
      <c r="MTU146" s="6"/>
      <c r="MTV146" s="6"/>
      <c r="MTW146" s="6"/>
      <c r="MTX146" s="6"/>
      <c r="MTY146" s="6"/>
      <c r="MTZ146" s="6"/>
      <c r="MUA146" s="6"/>
      <c r="MUB146" s="6"/>
      <c r="MUC146" s="6"/>
      <c r="MUD146" s="6"/>
      <c r="MUE146" s="6"/>
      <c r="MUF146" s="6"/>
      <c r="MUG146" s="6"/>
      <c r="MUH146" s="6"/>
      <c r="MUI146" s="6"/>
      <c r="MUJ146" s="6"/>
      <c r="MUK146" s="6"/>
      <c r="MUL146" s="6"/>
      <c r="MUM146" s="6"/>
      <c r="MUN146" s="6"/>
      <c r="MUO146" s="6"/>
      <c r="MUP146" s="6"/>
      <c r="MUQ146" s="6"/>
      <c r="MUR146" s="6"/>
      <c r="MUS146" s="6"/>
      <c r="MUT146" s="6"/>
      <c r="MUU146" s="6"/>
      <c r="MUV146" s="6"/>
      <c r="MUW146" s="6"/>
      <c r="MUX146" s="6"/>
      <c r="MUY146" s="6"/>
      <c r="MUZ146" s="6"/>
      <c r="MVA146" s="6"/>
      <c r="MVB146" s="6"/>
      <c r="MVC146" s="6"/>
      <c r="MVD146" s="6"/>
      <c r="MVE146" s="6"/>
      <c r="MVF146" s="6"/>
      <c r="MVG146" s="6"/>
      <c r="MVH146" s="6"/>
      <c r="MVI146" s="6"/>
      <c r="MVJ146" s="6"/>
      <c r="MVK146" s="6"/>
      <c r="MVL146" s="6"/>
      <c r="MVM146" s="6"/>
      <c r="MVN146" s="6"/>
      <c r="MVO146" s="6"/>
      <c r="MVP146" s="6"/>
      <c r="MVQ146" s="6"/>
      <c r="MVR146" s="6"/>
      <c r="MVS146" s="6"/>
      <c r="MVT146" s="6"/>
      <c r="MVU146" s="6"/>
      <c r="MVV146" s="6"/>
      <c r="MVW146" s="6"/>
      <c r="MVX146" s="6"/>
      <c r="MVY146" s="6"/>
      <c r="MVZ146" s="6"/>
      <c r="MWA146" s="6"/>
      <c r="MWB146" s="6"/>
      <c r="MWC146" s="6"/>
      <c r="MWD146" s="6"/>
      <c r="MWE146" s="6"/>
      <c r="MWF146" s="6"/>
      <c r="MWG146" s="6"/>
      <c r="MWH146" s="6"/>
      <c r="MWI146" s="6"/>
      <c r="MWJ146" s="6"/>
      <c r="MWK146" s="6"/>
      <c r="MWL146" s="6"/>
      <c r="MWM146" s="6"/>
      <c r="MWN146" s="6"/>
      <c r="MWO146" s="6"/>
      <c r="MWP146" s="6"/>
      <c r="MWQ146" s="6"/>
      <c r="MWR146" s="6"/>
      <c r="MWS146" s="6"/>
      <c r="MWT146" s="6"/>
      <c r="MWU146" s="6"/>
      <c r="MWV146" s="6"/>
      <c r="MWW146" s="6"/>
      <c r="MWX146" s="6"/>
      <c r="MWY146" s="6"/>
      <c r="MWZ146" s="6"/>
      <c r="MXA146" s="6"/>
      <c r="MXB146" s="6"/>
      <c r="MXC146" s="6"/>
      <c r="MXD146" s="6"/>
      <c r="MXE146" s="6"/>
      <c r="MXF146" s="6"/>
      <c r="MXG146" s="6"/>
      <c r="MXH146" s="6"/>
      <c r="MXI146" s="6"/>
      <c r="MXJ146" s="6"/>
      <c r="MXK146" s="6"/>
      <c r="MXL146" s="6"/>
      <c r="MXM146" s="6"/>
      <c r="MXN146" s="6"/>
      <c r="MXO146" s="6"/>
      <c r="MXP146" s="6"/>
      <c r="MXQ146" s="6"/>
      <c r="MXR146" s="6"/>
      <c r="MXS146" s="6"/>
      <c r="MXT146" s="6"/>
      <c r="MXU146" s="6"/>
      <c r="MXV146" s="6"/>
      <c r="MXW146" s="6"/>
      <c r="MXX146" s="6"/>
      <c r="MXY146" s="6"/>
      <c r="MXZ146" s="6"/>
      <c r="MYA146" s="6"/>
      <c r="MYB146" s="6"/>
      <c r="MYC146" s="6"/>
      <c r="MYD146" s="6"/>
      <c r="MYE146" s="6"/>
      <c r="MYF146" s="6"/>
      <c r="MYG146" s="6"/>
      <c r="MYH146" s="6"/>
      <c r="MYI146" s="6"/>
      <c r="MYJ146" s="6"/>
      <c r="MYK146" s="6"/>
      <c r="MYL146" s="6"/>
      <c r="MYM146" s="6"/>
      <c r="MYN146" s="6"/>
      <c r="MYO146" s="6"/>
      <c r="MYP146" s="6"/>
      <c r="MYQ146" s="6"/>
      <c r="MYR146" s="6"/>
      <c r="MYS146" s="6"/>
      <c r="MYT146" s="6"/>
      <c r="MYU146" s="6"/>
      <c r="MYV146" s="6"/>
      <c r="MYW146" s="6"/>
      <c r="MYX146" s="6"/>
      <c r="MYY146" s="6"/>
      <c r="MYZ146" s="6"/>
      <c r="MZA146" s="6"/>
      <c r="MZB146" s="6"/>
      <c r="MZC146" s="6"/>
      <c r="MZD146" s="6"/>
      <c r="MZE146" s="6"/>
      <c r="MZF146" s="6"/>
      <c r="MZG146" s="6"/>
      <c r="MZH146" s="6"/>
      <c r="MZI146" s="6"/>
      <c r="MZJ146" s="6"/>
      <c r="MZK146" s="6"/>
      <c r="MZL146" s="6"/>
      <c r="MZM146" s="6"/>
      <c r="MZN146" s="6"/>
      <c r="MZO146" s="6"/>
      <c r="MZP146" s="6"/>
      <c r="MZQ146" s="6"/>
      <c r="MZR146" s="6"/>
      <c r="MZS146" s="6"/>
      <c r="MZT146" s="6"/>
      <c r="MZU146" s="6"/>
      <c r="MZV146" s="6"/>
      <c r="MZW146" s="6"/>
      <c r="MZX146" s="6"/>
      <c r="MZY146" s="6"/>
      <c r="MZZ146" s="6"/>
      <c r="NAA146" s="6"/>
      <c r="NAB146" s="6"/>
      <c r="NAC146" s="6"/>
      <c r="NAD146" s="6"/>
      <c r="NAE146" s="6"/>
      <c r="NAF146" s="6"/>
      <c r="NAG146" s="6"/>
      <c r="NAH146" s="6"/>
      <c r="NAI146" s="6"/>
      <c r="NAJ146" s="6"/>
      <c r="NAK146" s="6"/>
      <c r="NAL146" s="6"/>
      <c r="NAM146" s="6"/>
      <c r="NAN146" s="6"/>
      <c r="NAO146" s="6"/>
      <c r="NAP146" s="6"/>
      <c r="NAQ146" s="6"/>
      <c r="NAR146" s="6"/>
      <c r="NAS146" s="6"/>
      <c r="NAT146" s="6"/>
      <c r="NAU146" s="6"/>
      <c r="NAV146" s="6"/>
      <c r="NAW146" s="6"/>
      <c r="NAX146" s="6"/>
      <c r="NAY146" s="6"/>
      <c r="NAZ146" s="6"/>
      <c r="NBA146" s="6"/>
      <c r="NBB146" s="6"/>
      <c r="NBC146" s="6"/>
      <c r="NBD146" s="6"/>
      <c r="NBE146" s="6"/>
      <c r="NBF146" s="6"/>
      <c r="NBG146" s="6"/>
      <c r="NBH146" s="6"/>
      <c r="NBI146" s="6"/>
      <c r="NBJ146" s="6"/>
      <c r="NBK146" s="6"/>
      <c r="NBL146" s="6"/>
      <c r="NBM146" s="6"/>
      <c r="NBN146" s="6"/>
      <c r="NBO146" s="6"/>
      <c r="NBP146" s="6"/>
      <c r="NBQ146" s="6"/>
      <c r="NBR146" s="6"/>
      <c r="NBS146" s="6"/>
      <c r="NBT146" s="6"/>
      <c r="NBU146" s="6"/>
      <c r="NBV146" s="6"/>
      <c r="NBW146" s="6"/>
      <c r="NBX146" s="6"/>
      <c r="NBY146" s="6"/>
      <c r="NBZ146" s="6"/>
      <c r="NCA146" s="6"/>
      <c r="NCB146" s="6"/>
      <c r="NCC146" s="6"/>
      <c r="NCD146" s="6"/>
      <c r="NCE146" s="6"/>
      <c r="NCF146" s="6"/>
      <c r="NCG146" s="6"/>
      <c r="NCH146" s="6"/>
      <c r="NCI146" s="6"/>
      <c r="NCJ146" s="6"/>
      <c r="NCK146" s="6"/>
      <c r="NCL146" s="6"/>
      <c r="NCM146" s="6"/>
      <c r="NCN146" s="6"/>
      <c r="NCO146" s="6"/>
      <c r="NCP146" s="6"/>
      <c r="NCQ146" s="6"/>
      <c r="NCR146" s="6"/>
      <c r="NCS146" s="6"/>
      <c r="NCT146" s="6"/>
      <c r="NCU146" s="6"/>
      <c r="NCV146" s="6"/>
      <c r="NCW146" s="6"/>
      <c r="NCX146" s="6"/>
      <c r="NCY146" s="6"/>
      <c r="NCZ146" s="6"/>
      <c r="NDA146" s="6"/>
      <c r="NDB146" s="6"/>
      <c r="NDC146" s="6"/>
      <c r="NDD146" s="6"/>
      <c r="NDE146" s="6"/>
      <c r="NDF146" s="6"/>
      <c r="NDG146" s="6"/>
      <c r="NDH146" s="6"/>
      <c r="NDI146" s="6"/>
      <c r="NDJ146" s="6"/>
      <c r="NDK146" s="6"/>
      <c r="NDL146" s="6"/>
      <c r="NDM146" s="6"/>
      <c r="NDN146" s="6"/>
      <c r="NDO146" s="6"/>
      <c r="NDP146" s="6"/>
      <c r="NDQ146" s="6"/>
      <c r="NDR146" s="6"/>
      <c r="NDS146" s="6"/>
      <c r="NDT146" s="6"/>
      <c r="NDU146" s="6"/>
      <c r="NDV146" s="6"/>
      <c r="NDW146" s="6"/>
      <c r="NDX146" s="6"/>
      <c r="NDY146" s="6"/>
      <c r="NDZ146" s="6"/>
      <c r="NEA146" s="6"/>
      <c r="NEB146" s="6"/>
      <c r="NEC146" s="6"/>
      <c r="NED146" s="6"/>
      <c r="NEE146" s="6"/>
      <c r="NEF146" s="6"/>
      <c r="NEG146" s="6"/>
      <c r="NEH146" s="6"/>
      <c r="NEI146" s="6"/>
      <c r="NEJ146" s="6"/>
      <c r="NEK146" s="6"/>
      <c r="NEL146" s="6"/>
      <c r="NEM146" s="6"/>
      <c r="NEN146" s="6"/>
      <c r="NEO146" s="6"/>
      <c r="NEP146" s="6"/>
      <c r="NEQ146" s="6"/>
      <c r="NER146" s="6"/>
      <c r="NES146" s="6"/>
      <c r="NET146" s="6"/>
      <c r="NEU146" s="6"/>
      <c r="NEV146" s="6"/>
      <c r="NEW146" s="6"/>
      <c r="NEX146" s="6"/>
      <c r="NEY146" s="6"/>
      <c r="NEZ146" s="6"/>
      <c r="NFA146" s="6"/>
      <c r="NFB146" s="6"/>
      <c r="NFC146" s="6"/>
      <c r="NFD146" s="6"/>
      <c r="NFE146" s="6"/>
      <c r="NFF146" s="6"/>
      <c r="NFG146" s="6"/>
      <c r="NFH146" s="6"/>
      <c r="NFI146" s="6"/>
      <c r="NFJ146" s="6"/>
      <c r="NFK146" s="6"/>
      <c r="NFL146" s="6"/>
      <c r="NFM146" s="6"/>
      <c r="NFN146" s="6"/>
      <c r="NFO146" s="6"/>
      <c r="NFP146" s="6"/>
      <c r="NFQ146" s="6"/>
      <c r="NFR146" s="6"/>
      <c r="NFS146" s="6"/>
      <c r="NFT146" s="6"/>
      <c r="NFU146" s="6"/>
      <c r="NFV146" s="6"/>
      <c r="NFW146" s="6"/>
      <c r="NFX146" s="6"/>
      <c r="NFY146" s="6"/>
      <c r="NFZ146" s="6"/>
      <c r="NGA146" s="6"/>
      <c r="NGB146" s="6"/>
      <c r="NGC146" s="6"/>
      <c r="NGD146" s="6"/>
      <c r="NGE146" s="6"/>
      <c r="NGF146" s="6"/>
      <c r="NGG146" s="6"/>
      <c r="NGH146" s="6"/>
      <c r="NGI146" s="6"/>
      <c r="NGJ146" s="6"/>
      <c r="NGK146" s="6"/>
      <c r="NGL146" s="6"/>
      <c r="NGM146" s="6"/>
      <c r="NGN146" s="6"/>
      <c r="NGO146" s="6"/>
      <c r="NGP146" s="6"/>
      <c r="NGQ146" s="6"/>
      <c r="NGR146" s="6"/>
      <c r="NGS146" s="6"/>
      <c r="NGT146" s="6"/>
      <c r="NGU146" s="6"/>
      <c r="NGV146" s="6"/>
      <c r="NGW146" s="6"/>
      <c r="NGX146" s="6"/>
      <c r="NGY146" s="6"/>
      <c r="NGZ146" s="6"/>
      <c r="NHA146" s="6"/>
      <c r="NHB146" s="6"/>
      <c r="NHC146" s="6"/>
      <c r="NHD146" s="6"/>
      <c r="NHE146" s="6"/>
      <c r="NHF146" s="6"/>
      <c r="NHG146" s="6"/>
      <c r="NHH146" s="6"/>
      <c r="NHI146" s="6"/>
      <c r="NHJ146" s="6"/>
      <c r="NHK146" s="6"/>
      <c r="NHL146" s="6"/>
      <c r="NHM146" s="6"/>
      <c r="NHN146" s="6"/>
      <c r="NHO146" s="6"/>
      <c r="NHP146" s="6"/>
      <c r="NHQ146" s="6"/>
      <c r="NHR146" s="6"/>
      <c r="NHS146" s="6"/>
      <c r="NHT146" s="6"/>
      <c r="NHU146" s="6"/>
      <c r="NHV146" s="6"/>
      <c r="NHW146" s="6"/>
      <c r="NHX146" s="6"/>
      <c r="NHY146" s="6"/>
      <c r="NHZ146" s="6"/>
      <c r="NIA146" s="6"/>
      <c r="NIB146" s="6"/>
      <c r="NIC146" s="6"/>
      <c r="NID146" s="6"/>
      <c r="NIE146" s="6"/>
      <c r="NIF146" s="6"/>
      <c r="NIG146" s="6"/>
      <c r="NIH146" s="6"/>
      <c r="NII146" s="6"/>
      <c r="NIJ146" s="6"/>
      <c r="NIK146" s="6"/>
      <c r="NIL146" s="6"/>
      <c r="NIM146" s="6"/>
      <c r="NIN146" s="6"/>
      <c r="NIO146" s="6"/>
      <c r="NIP146" s="6"/>
      <c r="NIQ146" s="6"/>
      <c r="NIR146" s="6"/>
      <c r="NIS146" s="6"/>
      <c r="NIT146" s="6"/>
      <c r="NIU146" s="6"/>
      <c r="NIV146" s="6"/>
      <c r="NIW146" s="6"/>
      <c r="NIX146" s="6"/>
      <c r="NIY146" s="6"/>
      <c r="NIZ146" s="6"/>
      <c r="NJA146" s="6"/>
      <c r="NJB146" s="6"/>
      <c r="NJC146" s="6"/>
      <c r="NJD146" s="6"/>
      <c r="NJE146" s="6"/>
      <c r="NJF146" s="6"/>
      <c r="NJG146" s="6"/>
      <c r="NJH146" s="6"/>
      <c r="NJI146" s="6"/>
      <c r="NJJ146" s="6"/>
      <c r="NJK146" s="6"/>
      <c r="NJL146" s="6"/>
      <c r="NJM146" s="6"/>
      <c r="NJN146" s="6"/>
      <c r="NJO146" s="6"/>
      <c r="NJP146" s="6"/>
      <c r="NJQ146" s="6"/>
      <c r="NJR146" s="6"/>
      <c r="NJS146" s="6"/>
      <c r="NJT146" s="6"/>
      <c r="NJU146" s="6"/>
      <c r="NJV146" s="6"/>
      <c r="NJW146" s="6"/>
      <c r="NJX146" s="6"/>
      <c r="NJY146" s="6"/>
      <c r="NJZ146" s="6"/>
      <c r="NKA146" s="6"/>
      <c r="NKB146" s="6"/>
      <c r="NKC146" s="6"/>
      <c r="NKD146" s="6"/>
      <c r="NKE146" s="6"/>
      <c r="NKF146" s="6"/>
      <c r="NKG146" s="6"/>
      <c r="NKH146" s="6"/>
      <c r="NKI146" s="6"/>
      <c r="NKJ146" s="6"/>
      <c r="NKK146" s="6"/>
      <c r="NKL146" s="6"/>
      <c r="NKM146" s="6"/>
      <c r="NKN146" s="6"/>
      <c r="NKO146" s="6"/>
      <c r="NKP146" s="6"/>
      <c r="NKQ146" s="6"/>
      <c r="NKR146" s="6"/>
      <c r="NKS146" s="6"/>
      <c r="NKT146" s="6"/>
      <c r="NKU146" s="6"/>
      <c r="NKV146" s="6"/>
      <c r="NKW146" s="6"/>
      <c r="NKX146" s="6"/>
      <c r="NKY146" s="6"/>
      <c r="NKZ146" s="6"/>
      <c r="NLA146" s="6"/>
      <c r="NLB146" s="6"/>
      <c r="NLC146" s="6"/>
      <c r="NLD146" s="6"/>
      <c r="NLE146" s="6"/>
      <c r="NLF146" s="6"/>
      <c r="NLG146" s="6"/>
      <c r="NLH146" s="6"/>
      <c r="NLI146" s="6"/>
      <c r="NLJ146" s="6"/>
      <c r="NLK146" s="6"/>
      <c r="NLL146" s="6"/>
      <c r="NLM146" s="6"/>
      <c r="NLN146" s="6"/>
      <c r="NLO146" s="6"/>
      <c r="NLP146" s="6"/>
      <c r="NLQ146" s="6"/>
      <c r="NLR146" s="6"/>
      <c r="NLS146" s="6"/>
      <c r="NLT146" s="6"/>
      <c r="NLU146" s="6"/>
      <c r="NLV146" s="6"/>
      <c r="NLW146" s="6"/>
      <c r="NLX146" s="6"/>
      <c r="NLY146" s="6"/>
      <c r="NLZ146" s="6"/>
      <c r="NMA146" s="6"/>
      <c r="NMB146" s="6"/>
      <c r="NMC146" s="6"/>
      <c r="NMD146" s="6"/>
      <c r="NME146" s="6"/>
      <c r="NMF146" s="6"/>
      <c r="NMG146" s="6"/>
      <c r="NMH146" s="6"/>
      <c r="NMI146" s="6"/>
      <c r="NMJ146" s="6"/>
      <c r="NMK146" s="6"/>
      <c r="NML146" s="6"/>
      <c r="NMM146" s="6"/>
      <c r="NMN146" s="6"/>
      <c r="NMO146" s="6"/>
      <c r="NMP146" s="6"/>
      <c r="NMQ146" s="6"/>
      <c r="NMR146" s="6"/>
      <c r="NMS146" s="6"/>
      <c r="NMT146" s="6"/>
      <c r="NMU146" s="6"/>
      <c r="NMV146" s="6"/>
      <c r="NMW146" s="6"/>
      <c r="NMX146" s="6"/>
      <c r="NMY146" s="6"/>
      <c r="NMZ146" s="6"/>
      <c r="NNA146" s="6"/>
      <c r="NNB146" s="6"/>
      <c r="NNC146" s="6"/>
      <c r="NND146" s="6"/>
      <c r="NNE146" s="6"/>
      <c r="NNF146" s="6"/>
      <c r="NNG146" s="6"/>
      <c r="NNH146" s="6"/>
      <c r="NNI146" s="6"/>
      <c r="NNJ146" s="6"/>
      <c r="NNK146" s="6"/>
      <c r="NNL146" s="6"/>
      <c r="NNM146" s="6"/>
      <c r="NNN146" s="6"/>
      <c r="NNO146" s="6"/>
      <c r="NNP146" s="6"/>
      <c r="NNQ146" s="6"/>
      <c r="NNR146" s="6"/>
      <c r="NNS146" s="6"/>
      <c r="NNT146" s="6"/>
      <c r="NNU146" s="6"/>
      <c r="NNV146" s="6"/>
      <c r="NNW146" s="6"/>
      <c r="NNX146" s="6"/>
      <c r="NNY146" s="6"/>
      <c r="NNZ146" s="6"/>
      <c r="NOA146" s="6"/>
      <c r="NOB146" s="6"/>
      <c r="NOC146" s="6"/>
      <c r="NOD146" s="6"/>
      <c r="NOE146" s="6"/>
      <c r="NOF146" s="6"/>
      <c r="NOG146" s="6"/>
      <c r="NOH146" s="6"/>
      <c r="NOI146" s="6"/>
      <c r="NOJ146" s="6"/>
      <c r="NOK146" s="6"/>
      <c r="NOL146" s="6"/>
      <c r="NOM146" s="6"/>
      <c r="NON146" s="6"/>
      <c r="NOO146" s="6"/>
      <c r="NOP146" s="6"/>
      <c r="NOQ146" s="6"/>
      <c r="NOR146" s="6"/>
      <c r="NOS146" s="6"/>
      <c r="NOT146" s="6"/>
      <c r="NOU146" s="6"/>
      <c r="NOV146" s="6"/>
      <c r="NOW146" s="6"/>
      <c r="NOX146" s="6"/>
      <c r="NOY146" s="6"/>
      <c r="NOZ146" s="6"/>
      <c r="NPA146" s="6"/>
      <c r="NPB146" s="6"/>
      <c r="NPC146" s="6"/>
      <c r="NPD146" s="6"/>
      <c r="NPE146" s="6"/>
      <c r="NPF146" s="6"/>
      <c r="NPG146" s="6"/>
      <c r="NPH146" s="6"/>
      <c r="NPI146" s="6"/>
      <c r="NPJ146" s="6"/>
      <c r="NPK146" s="6"/>
      <c r="NPL146" s="6"/>
      <c r="NPM146" s="6"/>
      <c r="NPN146" s="6"/>
      <c r="NPO146" s="6"/>
      <c r="NPP146" s="6"/>
      <c r="NPQ146" s="6"/>
      <c r="NPR146" s="6"/>
      <c r="NPS146" s="6"/>
      <c r="NPT146" s="6"/>
      <c r="NPU146" s="6"/>
      <c r="NPV146" s="6"/>
      <c r="NPW146" s="6"/>
      <c r="NPX146" s="6"/>
      <c r="NPY146" s="6"/>
      <c r="NPZ146" s="6"/>
      <c r="NQA146" s="6"/>
      <c r="NQB146" s="6"/>
      <c r="NQC146" s="6"/>
      <c r="NQD146" s="6"/>
      <c r="NQE146" s="6"/>
      <c r="NQF146" s="6"/>
      <c r="NQG146" s="6"/>
      <c r="NQH146" s="6"/>
      <c r="NQI146" s="6"/>
      <c r="NQJ146" s="6"/>
      <c r="NQK146" s="6"/>
      <c r="NQL146" s="6"/>
      <c r="NQM146" s="6"/>
      <c r="NQN146" s="6"/>
      <c r="NQO146" s="6"/>
      <c r="NQP146" s="6"/>
      <c r="NQQ146" s="6"/>
      <c r="NQR146" s="6"/>
      <c r="NQS146" s="6"/>
      <c r="NQT146" s="6"/>
      <c r="NQU146" s="6"/>
      <c r="NQV146" s="6"/>
      <c r="NQW146" s="6"/>
      <c r="NQX146" s="6"/>
      <c r="NQY146" s="6"/>
      <c r="NQZ146" s="6"/>
      <c r="NRA146" s="6"/>
      <c r="NRB146" s="6"/>
      <c r="NRC146" s="6"/>
      <c r="NRD146" s="6"/>
      <c r="NRE146" s="6"/>
      <c r="NRF146" s="6"/>
      <c r="NRG146" s="6"/>
      <c r="NRH146" s="6"/>
      <c r="NRI146" s="6"/>
      <c r="NRJ146" s="6"/>
      <c r="NRK146" s="6"/>
      <c r="NRL146" s="6"/>
      <c r="NRM146" s="6"/>
      <c r="NRN146" s="6"/>
      <c r="NRO146" s="6"/>
      <c r="NRP146" s="6"/>
      <c r="NRQ146" s="6"/>
      <c r="NRR146" s="6"/>
      <c r="NRS146" s="6"/>
      <c r="NRT146" s="6"/>
      <c r="NRU146" s="6"/>
      <c r="NRV146" s="6"/>
      <c r="NRW146" s="6"/>
      <c r="NRX146" s="6"/>
      <c r="NRY146" s="6"/>
      <c r="NRZ146" s="6"/>
      <c r="NSA146" s="6"/>
      <c r="NSB146" s="6"/>
      <c r="NSC146" s="6"/>
      <c r="NSD146" s="6"/>
      <c r="NSE146" s="6"/>
      <c r="NSF146" s="6"/>
      <c r="NSG146" s="6"/>
      <c r="NSH146" s="6"/>
      <c r="NSI146" s="6"/>
      <c r="NSJ146" s="6"/>
      <c r="NSK146" s="6"/>
      <c r="NSL146" s="6"/>
      <c r="NSM146" s="6"/>
      <c r="NSN146" s="6"/>
      <c r="NSO146" s="6"/>
      <c r="NSP146" s="6"/>
      <c r="NSQ146" s="6"/>
      <c r="NSR146" s="6"/>
      <c r="NSS146" s="6"/>
      <c r="NST146" s="6"/>
      <c r="NSU146" s="6"/>
      <c r="NSV146" s="6"/>
      <c r="NSW146" s="6"/>
      <c r="NSX146" s="6"/>
      <c r="NSY146" s="6"/>
      <c r="NSZ146" s="6"/>
      <c r="NTA146" s="6"/>
      <c r="NTB146" s="6"/>
      <c r="NTC146" s="6"/>
      <c r="NTD146" s="6"/>
      <c r="NTE146" s="6"/>
      <c r="NTF146" s="6"/>
      <c r="NTG146" s="6"/>
      <c r="NTH146" s="6"/>
      <c r="NTI146" s="6"/>
      <c r="NTJ146" s="6"/>
      <c r="NTK146" s="6"/>
      <c r="NTL146" s="6"/>
      <c r="NTM146" s="6"/>
      <c r="NTN146" s="6"/>
      <c r="NTO146" s="6"/>
      <c r="NTP146" s="6"/>
      <c r="NTQ146" s="6"/>
      <c r="NTR146" s="6"/>
      <c r="NTS146" s="6"/>
      <c r="NTT146" s="6"/>
      <c r="NTU146" s="6"/>
      <c r="NTV146" s="6"/>
      <c r="NTW146" s="6"/>
      <c r="NTX146" s="6"/>
      <c r="NTY146" s="6"/>
      <c r="NTZ146" s="6"/>
      <c r="NUA146" s="6"/>
      <c r="NUB146" s="6"/>
      <c r="NUC146" s="6"/>
      <c r="NUD146" s="6"/>
      <c r="NUE146" s="6"/>
      <c r="NUF146" s="6"/>
      <c r="NUG146" s="6"/>
      <c r="NUH146" s="6"/>
      <c r="NUI146" s="6"/>
      <c r="NUJ146" s="6"/>
      <c r="NUK146" s="6"/>
      <c r="NUL146" s="6"/>
      <c r="NUM146" s="6"/>
      <c r="NUN146" s="6"/>
      <c r="NUO146" s="6"/>
      <c r="NUP146" s="6"/>
      <c r="NUQ146" s="6"/>
      <c r="NUR146" s="6"/>
      <c r="NUS146" s="6"/>
      <c r="NUT146" s="6"/>
      <c r="NUU146" s="6"/>
      <c r="NUV146" s="6"/>
      <c r="NUW146" s="6"/>
      <c r="NUX146" s="6"/>
      <c r="NUY146" s="6"/>
      <c r="NUZ146" s="6"/>
      <c r="NVA146" s="6"/>
      <c r="NVB146" s="6"/>
      <c r="NVC146" s="6"/>
      <c r="NVD146" s="6"/>
      <c r="NVE146" s="6"/>
      <c r="NVF146" s="6"/>
      <c r="NVG146" s="6"/>
      <c r="NVH146" s="6"/>
      <c r="NVI146" s="6"/>
      <c r="NVJ146" s="6"/>
      <c r="NVK146" s="6"/>
      <c r="NVL146" s="6"/>
      <c r="NVM146" s="6"/>
      <c r="NVN146" s="6"/>
      <c r="NVO146" s="6"/>
      <c r="NVP146" s="6"/>
      <c r="NVQ146" s="6"/>
      <c r="NVR146" s="6"/>
      <c r="NVS146" s="6"/>
      <c r="NVT146" s="6"/>
      <c r="NVU146" s="6"/>
      <c r="NVV146" s="6"/>
      <c r="NVW146" s="6"/>
      <c r="NVX146" s="6"/>
      <c r="NVY146" s="6"/>
      <c r="NVZ146" s="6"/>
      <c r="NWA146" s="6"/>
      <c r="NWB146" s="6"/>
      <c r="NWC146" s="6"/>
      <c r="NWD146" s="6"/>
      <c r="NWE146" s="6"/>
      <c r="NWF146" s="6"/>
      <c r="NWG146" s="6"/>
      <c r="NWH146" s="6"/>
      <c r="NWI146" s="6"/>
      <c r="NWJ146" s="6"/>
      <c r="NWK146" s="6"/>
      <c r="NWL146" s="6"/>
      <c r="NWM146" s="6"/>
      <c r="NWN146" s="6"/>
      <c r="NWO146" s="6"/>
      <c r="NWP146" s="6"/>
      <c r="NWQ146" s="6"/>
      <c r="NWR146" s="6"/>
      <c r="NWS146" s="6"/>
      <c r="NWT146" s="6"/>
      <c r="NWU146" s="6"/>
      <c r="NWV146" s="6"/>
      <c r="NWW146" s="6"/>
      <c r="NWX146" s="6"/>
      <c r="NWY146" s="6"/>
      <c r="NWZ146" s="6"/>
      <c r="NXA146" s="6"/>
      <c r="NXB146" s="6"/>
      <c r="NXC146" s="6"/>
      <c r="NXD146" s="6"/>
      <c r="NXE146" s="6"/>
      <c r="NXF146" s="6"/>
      <c r="NXG146" s="6"/>
      <c r="NXH146" s="6"/>
      <c r="NXI146" s="6"/>
      <c r="NXJ146" s="6"/>
      <c r="NXK146" s="6"/>
      <c r="NXL146" s="6"/>
      <c r="NXM146" s="6"/>
      <c r="NXN146" s="6"/>
      <c r="NXO146" s="6"/>
      <c r="NXP146" s="6"/>
      <c r="NXQ146" s="6"/>
      <c r="NXR146" s="6"/>
      <c r="NXS146" s="6"/>
      <c r="NXT146" s="6"/>
      <c r="NXU146" s="6"/>
      <c r="NXV146" s="6"/>
      <c r="NXW146" s="6"/>
      <c r="NXX146" s="6"/>
      <c r="NXY146" s="6"/>
      <c r="NXZ146" s="6"/>
      <c r="NYA146" s="6"/>
      <c r="NYB146" s="6"/>
      <c r="NYC146" s="6"/>
      <c r="NYD146" s="6"/>
      <c r="NYE146" s="6"/>
      <c r="NYF146" s="6"/>
      <c r="NYG146" s="6"/>
      <c r="NYH146" s="6"/>
      <c r="NYI146" s="6"/>
      <c r="NYJ146" s="6"/>
      <c r="NYK146" s="6"/>
      <c r="NYL146" s="6"/>
      <c r="NYM146" s="6"/>
      <c r="NYN146" s="6"/>
      <c r="NYO146" s="6"/>
      <c r="NYP146" s="6"/>
      <c r="NYQ146" s="6"/>
      <c r="NYR146" s="6"/>
      <c r="NYS146" s="6"/>
      <c r="NYT146" s="6"/>
      <c r="NYU146" s="6"/>
      <c r="NYV146" s="6"/>
      <c r="NYW146" s="6"/>
      <c r="NYX146" s="6"/>
      <c r="NYY146" s="6"/>
      <c r="NYZ146" s="6"/>
      <c r="NZA146" s="6"/>
      <c r="NZB146" s="6"/>
      <c r="NZC146" s="6"/>
      <c r="NZD146" s="6"/>
      <c r="NZE146" s="6"/>
      <c r="NZF146" s="6"/>
      <c r="NZG146" s="6"/>
      <c r="NZH146" s="6"/>
      <c r="NZI146" s="6"/>
      <c r="NZJ146" s="6"/>
      <c r="NZK146" s="6"/>
      <c r="NZL146" s="6"/>
      <c r="NZM146" s="6"/>
      <c r="NZN146" s="6"/>
      <c r="NZO146" s="6"/>
      <c r="NZP146" s="6"/>
      <c r="NZQ146" s="6"/>
      <c r="NZR146" s="6"/>
      <c r="NZS146" s="6"/>
      <c r="NZT146" s="6"/>
      <c r="NZU146" s="6"/>
      <c r="NZV146" s="6"/>
      <c r="NZW146" s="6"/>
      <c r="NZX146" s="6"/>
      <c r="NZY146" s="6"/>
      <c r="NZZ146" s="6"/>
      <c r="OAA146" s="6"/>
      <c r="OAB146" s="6"/>
      <c r="OAC146" s="6"/>
      <c r="OAD146" s="6"/>
      <c r="OAE146" s="6"/>
      <c r="OAF146" s="6"/>
      <c r="OAG146" s="6"/>
      <c r="OAH146" s="6"/>
      <c r="OAI146" s="6"/>
      <c r="OAJ146" s="6"/>
      <c r="OAK146" s="6"/>
      <c r="OAL146" s="6"/>
      <c r="OAM146" s="6"/>
      <c r="OAN146" s="6"/>
      <c r="OAO146" s="6"/>
      <c r="OAP146" s="6"/>
      <c r="OAQ146" s="6"/>
      <c r="OAR146" s="6"/>
      <c r="OAS146" s="6"/>
      <c r="OAT146" s="6"/>
      <c r="OAU146" s="6"/>
      <c r="OAV146" s="6"/>
      <c r="OAW146" s="6"/>
      <c r="OAX146" s="6"/>
      <c r="OAY146" s="6"/>
      <c r="OAZ146" s="6"/>
      <c r="OBA146" s="6"/>
      <c r="OBB146" s="6"/>
      <c r="OBC146" s="6"/>
      <c r="OBD146" s="6"/>
      <c r="OBE146" s="6"/>
      <c r="OBF146" s="6"/>
      <c r="OBG146" s="6"/>
      <c r="OBH146" s="6"/>
      <c r="OBI146" s="6"/>
      <c r="OBJ146" s="6"/>
      <c r="OBK146" s="6"/>
      <c r="OBL146" s="6"/>
      <c r="OBM146" s="6"/>
      <c r="OBN146" s="6"/>
      <c r="OBO146" s="6"/>
      <c r="OBP146" s="6"/>
      <c r="OBQ146" s="6"/>
      <c r="OBR146" s="6"/>
      <c r="OBS146" s="6"/>
      <c r="OBT146" s="6"/>
      <c r="OBU146" s="6"/>
      <c r="OBV146" s="6"/>
      <c r="OBW146" s="6"/>
      <c r="OBX146" s="6"/>
      <c r="OBY146" s="6"/>
      <c r="OBZ146" s="6"/>
      <c r="OCA146" s="6"/>
      <c r="OCB146" s="6"/>
      <c r="OCC146" s="6"/>
      <c r="OCD146" s="6"/>
      <c r="OCE146" s="6"/>
      <c r="OCF146" s="6"/>
      <c r="OCG146" s="6"/>
      <c r="OCH146" s="6"/>
      <c r="OCI146" s="6"/>
      <c r="OCJ146" s="6"/>
      <c r="OCK146" s="6"/>
      <c r="OCL146" s="6"/>
      <c r="OCM146" s="6"/>
      <c r="OCN146" s="6"/>
      <c r="OCO146" s="6"/>
      <c r="OCP146" s="6"/>
      <c r="OCQ146" s="6"/>
      <c r="OCR146" s="6"/>
      <c r="OCS146" s="6"/>
      <c r="OCT146" s="6"/>
      <c r="OCU146" s="6"/>
      <c r="OCV146" s="6"/>
      <c r="OCW146" s="6"/>
      <c r="OCX146" s="6"/>
      <c r="OCY146" s="6"/>
      <c r="OCZ146" s="6"/>
      <c r="ODA146" s="6"/>
      <c r="ODB146" s="6"/>
      <c r="ODC146" s="6"/>
      <c r="ODD146" s="6"/>
      <c r="ODE146" s="6"/>
      <c r="ODF146" s="6"/>
      <c r="ODG146" s="6"/>
      <c r="ODH146" s="6"/>
      <c r="ODI146" s="6"/>
      <c r="ODJ146" s="6"/>
      <c r="ODK146" s="6"/>
      <c r="ODL146" s="6"/>
      <c r="ODM146" s="6"/>
      <c r="ODN146" s="6"/>
      <c r="ODO146" s="6"/>
      <c r="ODP146" s="6"/>
      <c r="ODQ146" s="6"/>
      <c r="ODR146" s="6"/>
      <c r="ODS146" s="6"/>
      <c r="ODT146" s="6"/>
      <c r="ODU146" s="6"/>
      <c r="ODV146" s="6"/>
      <c r="ODW146" s="6"/>
      <c r="ODX146" s="6"/>
      <c r="ODY146" s="6"/>
      <c r="ODZ146" s="6"/>
      <c r="OEA146" s="6"/>
      <c r="OEB146" s="6"/>
      <c r="OEC146" s="6"/>
      <c r="OED146" s="6"/>
      <c r="OEE146" s="6"/>
      <c r="OEF146" s="6"/>
      <c r="OEG146" s="6"/>
      <c r="OEH146" s="6"/>
      <c r="OEI146" s="6"/>
      <c r="OEJ146" s="6"/>
      <c r="OEK146" s="6"/>
      <c r="OEL146" s="6"/>
      <c r="OEM146" s="6"/>
      <c r="OEN146" s="6"/>
      <c r="OEO146" s="6"/>
      <c r="OEP146" s="6"/>
      <c r="OEQ146" s="6"/>
      <c r="OER146" s="6"/>
      <c r="OES146" s="6"/>
      <c r="OET146" s="6"/>
      <c r="OEU146" s="6"/>
      <c r="OEV146" s="6"/>
      <c r="OEW146" s="6"/>
      <c r="OEX146" s="6"/>
      <c r="OEY146" s="6"/>
      <c r="OEZ146" s="6"/>
      <c r="OFA146" s="6"/>
      <c r="OFB146" s="6"/>
      <c r="OFC146" s="6"/>
      <c r="OFD146" s="6"/>
      <c r="OFE146" s="6"/>
      <c r="OFF146" s="6"/>
      <c r="OFG146" s="6"/>
      <c r="OFH146" s="6"/>
      <c r="OFI146" s="6"/>
      <c r="OFJ146" s="6"/>
      <c r="OFK146" s="6"/>
      <c r="OFL146" s="6"/>
      <c r="OFM146" s="6"/>
      <c r="OFN146" s="6"/>
      <c r="OFO146" s="6"/>
      <c r="OFP146" s="6"/>
      <c r="OFQ146" s="6"/>
      <c r="OFR146" s="6"/>
      <c r="OFS146" s="6"/>
      <c r="OFT146" s="6"/>
      <c r="OFU146" s="6"/>
      <c r="OFV146" s="6"/>
      <c r="OFW146" s="6"/>
      <c r="OFX146" s="6"/>
      <c r="OFY146" s="6"/>
      <c r="OFZ146" s="6"/>
      <c r="OGA146" s="6"/>
      <c r="OGB146" s="6"/>
      <c r="OGC146" s="6"/>
      <c r="OGD146" s="6"/>
      <c r="OGE146" s="6"/>
      <c r="OGF146" s="6"/>
      <c r="OGG146" s="6"/>
      <c r="OGH146" s="6"/>
      <c r="OGI146" s="6"/>
      <c r="OGJ146" s="6"/>
      <c r="OGK146" s="6"/>
      <c r="OGL146" s="6"/>
      <c r="OGM146" s="6"/>
      <c r="OGN146" s="6"/>
      <c r="OGO146" s="6"/>
      <c r="OGP146" s="6"/>
      <c r="OGQ146" s="6"/>
      <c r="OGR146" s="6"/>
      <c r="OGS146" s="6"/>
      <c r="OGT146" s="6"/>
      <c r="OGU146" s="6"/>
      <c r="OGV146" s="6"/>
      <c r="OGW146" s="6"/>
      <c r="OGX146" s="6"/>
      <c r="OGY146" s="6"/>
      <c r="OGZ146" s="6"/>
      <c r="OHA146" s="6"/>
      <c r="OHB146" s="6"/>
      <c r="OHC146" s="6"/>
      <c r="OHD146" s="6"/>
      <c r="OHE146" s="6"/>
      <c r="OHF146" s="6"/>
      <c r="OHG146" s="6"/>
      <c r="OHH146" s="6"/>
      <c r="OHI146" s="6"/>
      <c r="OHJ146" s="6"/>
      <c r="OHK146" s="6"/>
      <c r="OHL146" s="6"/>
      <c r="OHM146" s="6"/>
      <c r="OHN146" s="6"/>
      <c r="OHO146" s="6"/>
      <c r="OHP146" s="6"/>
      <c r="OHQ146" s="6"/>
      <c r="OHR146" s="6"/>
      <c r="OHS146" s="6"/>
      <c r="OHT146" s="6"/>
      <c r="OHU146" s="6"/>
      <c r="OHV146" s="6"/>
      <c r="OHW146" s="6"/>
      <c r="OHX146" s="6"/>
      <c r="OHY146" s="6"/>
      <c r="OHZ146" s="6"/>
      <c r="OIA146" s="6"/>
      <c r="OIB146" s="6"/>
      <c r="OIC146" s="6"/>
      <c r="OID146" s="6"/>
      <c r="OIE146" s="6"/>
      <c r="OIF146" s="6"/>
      <c r="OIG146" s="6"/>
      <c r="OIH146" s="6"/>
      <c r="OII146" s="6"/>
      <c r="OIJ146" s="6"/>
      <c r="OIK146" s="6"/>
      <c r="OIL146" s="6"/>
      <c r="OIM146" s="6"/>
      <c r="OIN146" s="6"/>
      <c r="OIO146" s="6"/>
      <c r="OIP146" s="6"/>
      <c r="OIQ146" s="6"/>
      <c r="OIR146" s="6"/>
      <c r="OIS146" s="6"/>
      <c r="OIT146" s="6"/>
      <c r="OIU146" s="6"/>
      <c r="OIV146" s="6"/>
      <c r="OIW146" s="6"/>
      <c r="OIX146" s="6"/>
      <c r="OIY146" s="6"/>
      <c r="OIZ146" s="6"/>
      <c r="OJA146" s="6"/>
      <c r="OJB146" s="6"/>
      <c r="OJC146" s="6"/>
      <c r="OJD146" s="6"/>
      <c r="OJE146" s="6"/>
      <c r="OJF146" s="6"/>
      <c r="OJG146" s="6"/>
      <c r="OJH146" s="6"/>
      <c r="OJI146" s="6"/>
      <c r="OJJ146" s="6"/>
      <c r="OJK146" s="6"/>
      <c r="OJL146" s="6"/>
      <c r="OJM146" s="6"/>
      <c r="OJN146" s="6"/>
      <c r="OJO146" s="6"/>
      <c r="OJP146" s="6"/>
      <c r="OJQ146" s="6"/>
      <c r="OJR146" s="6"/>
      <c r="OJS146" s="6"/>
      <c r="OJT146" s="6"/>
      <c r="OJU146" s="6"/>
      <c r="OJV146" s="6"/>
      <c r="OJW146" s="6"/>
      <c r="OJX146" s="6"/>
      <c r="OJY146" s="6"/>
      <c r="OJZ146" s="6"/>
      <c r="OKA146" s="6"/>
      <c r="OKB146" s="6"/>
      <c r="OKC146" s="6"/>
      <c r="OKD146" s="6"/>
      <c r="OKE146" s="6"/>
      <c r="OKF146" s="6"/>
      <c r="OKG146" s="6"/>
      <c r="OKH146" s="6"/>
      <c r="OKI146" s="6"/>
      <c r="OKJ146" s="6"/>
      <c r="OKK146" s="6"/>
      <c r="OKL146" s="6"/>
      <c r="OKM146" s="6"/>
      <c r="OKN146" s="6"/>
      <c r="OKO146" s="6"/>
      <c r="OKP146" s="6"/>
      <c r="OKQ146" s="6"/>
      <c r="OKR146" s="6"/>
      <c r="OKS146" s="6"/>
      <c r="OKT146" s="6"/>
      <c r="OKU146" s="6"/>
      <c r="OKV146" s="6"/>
      <c r="OKW146" s="6"/>
      <c r="OKX146" s="6"/>
      <c r="OKY146" s="6"/>
      <c r="OKZ146" s="6"/>
      <c r="OLA146" s="6"/>
      <c r="OLB146" s="6"/>
      <c r="OLC146" s="6"/>
      <c r="OLD146" s="6"/>
      <c r="OLE146" s="6"/>
      <c r="OLF146" s="6"/>
      <c r="OLG146" s="6"/>
      <c r="OLH146" s="6"/>
      <c r="OLI146" s="6"/>
      <c r="OLJ146" s="6"/>
      <c r="OLK146" s="6"/>
      <c r="OLL146" s="6"/>
      <c r="OLM146" s="6"/>
      <c r="OLN146" s="6"/>
      <c r="OLO146" s="6"/>
      <c r="OLP146" s="6"/>
      <c r="OLQ146" s="6"/>
      <c r="OLR146" s="6"/>
      <c r="OLS146" s="6"/>
      <c r="OLT146" s="6"/>
      <c r="OLU146" s="6"/>
      <c r="OLV146" s="6"/>
      <c r="OLW146" s="6"/>
      <c r="OLX146" s="6"/>
      <c r="OLY146" s="6"/>
      <c r="OLZ146" s="6"/>
      <c r="OMA146" s="6"/>
      <c r="OMB146" s="6"/>
      <c r="OMC146" s="6"/>
      <c r="OMD146" s="6"/>
      <c r="OME146" s="6"/>
      <c r="OMF146" s="6"/>
      <c r="OMG146" s="6"/>
      <c r="OMH146" s="6"/>
      <c r="OMI146" s="6"/>
      <c r="OMJ146" s="6"/>
      <c r="OMK146" s="6"/>
      <c r="OML146" s="6"/>
      <c r="OMM146" s="6"/>
      <c r="OMN146" s="6"/>
      <c r="OMO146" s="6"/>
      <c r="OMP146" s="6"/>
      <c r="OMQ146" s="6"/>
      <c r="OMR146" s="6"/>
      <c r="OMS146" s="6"/>
      <c r="OMT146" s="6"/>
      <c r="OMU146" s="6"/>
      <c r="OMV146" s="6"/>
      <c r="OMW146" s="6"/>
      <c r="OMX146" s="6"/>
      <c r="OMY146" s="6"/>
      <c r="OMZ146" s="6"/>
      <c r="ONA146" s="6"/>
      <c r="ONB146" s="6"/>
      <c r="ONC146" s="6"/>
      <c r="OND146" s="6"/>
      <c r="ONE146" s="6"/>
      <c r="ONF146" s="6"/>
      <c r="ONG146" s="6"/>
      <c r="ONH146" s="6"/>
      <c r="ONI146" s="6"/>
      <c r="ONJ146" s="6"/>
      <c r="ONK146" s="6"/>
      <c r="ONL146" s="6"/>
      <c r="ONM146" s="6"/>
      <c r="ONN146" s="6"/>
      <c r="ONO146" s="6"/>
      <c r="ONP146" s="6"/>
      <c r="ONQ146" s="6"/>
      <c r="ONR146" s="6"/>
      <c r="ONS146" s="6"/>
      <c r="ONT146" s="6"/>
      <c r="ONU146" s="6"/>
      <c r="ONV146" s="6"/>
      <c r="ONW146" s="6"/>
      <c r="ONX146" s="6"/>
      <c r="ONY146" s="6"/>
      <c r="ONZ146" s="6"/>
      <c r="OOA146" s="6"/>
      <c r="OOB146" s="6"/>
      <c r="OOC146" s="6"/>
      <c r="OOD146" s="6"/>
      <c r="OOE146" s="6"/>
      <c r="OOF146" s="6"/>
      <c r="OOG146" s="6"/>
      <c r="OOH146" s="6"/>
      <c r="OOI146" s="6"/>
      <c r="OOJ146" s="6"/>
      <c r="OOK146" s="6"/>
      <c r="OOL146" s="6"/>
      <c r="OOM146" s="6"/>
      <c r="OON146" s="6"/>
      <c r="OOO146" s="6"/>
      <c r="OOP146" s="6"/>
      <c r="OOQ146" s="6"/>
      <c r="OOR146" s="6"/>
      <c r="OOS146" s="6"/>
      <c r="OOT146" s="6"/>
      <c r="OOU146" s="6"/>
      <c r="OOV146" s="6"/>
      <c r="OOW146" s="6"/>
      <c r="OOX146" s="6"/>
      <c r="OOY146" s="6"/>
      <c r="OOZ146" s="6"/>
      <c r="OPA146" s="6"/>
      <c r="OPB146" s="6"/>
      <c r="OPC146" s="6"/>
      <c r="OPD146" s="6"/>
      <c r="OPE146" s="6"/>
      <c r="OPF146" s="6"/>
      <c r="OPG146" s="6"/>
      <c r="OPH146" s="6"/>
      <c r="OPI146" s="6"/>
      <c r="OPJ146" s="6"/>
      <c r="OPK146" s="6"/>
      <c r="OPL146" s="6"/>
      <c r="OPM146" s="6"/>
      <c r="OPN146" s="6"/>
      <c r="OPO146" s="6"/>
      <c r="OPP146" s="6"/>
      <c r="OPQ146" s="6"/>
      <c r="OPR146" s="6"/>
      <c r="OPS146" s="6"/>
      <c r="OPT146" s="6"/>
      <c r="OPU146" s="6"/>
      <c r="OPV146" s="6"/>
      <c r="OPW146" s="6"/>
      <c r="OPX146" s="6"/>
      <c r="OPY146" s="6"/>
      <c r="OPZ146" s="6"/>
      <c r="OQA146" s="6"/>
      <c r="OQB146" s="6"/>
      <c r="OQC146" s="6"/>
      <c r="OQD146" s="6"/>
      <c r="OQE146" s="6"/>
      <c r="OQF146" s="6"/>
      <c r="OQG146" s="6"/>
      <c r="OQH146" s="6"/>
      <c r="OQI146" s="6"/>
      <c r="OQJ146" s="6"/>
      <c r="OQK146" s="6"/>
      <c r="OQL146" s="6"/>
      <c r="OQM146" s="6"/>
      <c r="OQN146" s="6"/>
      <c r="OQO146" s="6"/>
      <c r="OQP146" s="6"/>
      <c r="OQQ146" s="6"/>
      <c r="OQR146" s="6"/>
      <c r="OQS146" s="6"/>
      <c r="OQT146" s="6"/>
      <c r="OQU146" s="6"/>
      <c r="OQV146" s="6"/>
      <c r="OQW146" s="6"/>
      <c r="OQX146" s="6"/>
      <c r="OQY146" s="6"/>
      <c r="OQZ146" s="6"/>
      <c r="ORA146" s="6"/>
      <c r="ORB146" s="6"/>
      <c r="ORC146" s="6"/>
      <c r="ORD146" s="6"/>
      <c r="ORE146" s="6"/>
      <c r="ORF146" s="6"/>
      <c r="ORG146" s="6"/>
      <c r="ORH146" s="6"/>
      <c r="ORI146" s="6"/>
      <c r="ORJ146" s="6"/>
      <c r="ORK146" s="6"/>
      <c r="ORL146" s="6"/>
      <c r="ORM146" s="6"/>
      <c r="ORN146" s="6"/>
      <c r="ORO146" s="6"/>
      <c r="ORP146" s="6"/>
      <c r="ORQ146" s="6"/>
      <c r="ORR146" s="6"/>
      <c r="ORS146" s="6"/>
      <c r="ORT146" s="6"/>
      <c r="ORU146" s="6"/>
      <c r="ORV146" s="6"/>
      <c r="ORW146" s="6"/>
      <c r="ORX146" s="6"/>
      <c r="ORY146" s="6"/>
      <c r="ORZ146" s="6"/>
      <c r="OSA146" s="6"/>
      <c r="OSB146" s="6"/>
      <c r="OSC146" s="6"/>
      <c r="OSD146" s="6"/>
      <c r="OSE146" s="6"/>
      <c r="OSF146" s="6"/>
      <c r="OSG146" s="6"/>
      <c r="OSH146" s="6"/>
      <c r="OSI146" s="6"/>
      <c r="OSJ146" s="6"/>
      <c r="OSK146" s="6"/>
      <c r="OSL146" s="6"/>
      <c r="OSM146" s="6"/>
      <c r="OSN146" s="6"/>
      <c r="OSO146" s="6"/>
      <c r="OSP146" s="6"/>
      <c r="OSQ146" s="6"/>
      <c r="OSR146" s="6"/>
      <c r="OSS146" s="6"/>
      <c r="OST146" s="6"/>
      <c r="OSU146" s="6"/>
      <c r="OSV146" s="6"/>
      <c r="OSW146" s="6"/>
      <c r="OSX146" s="6"/>
      <c r="OSY146" s="6"/>
      <c r="OSZ146" s="6"/>
      <c r="OTA146" s="6"/>
      <c r="OTB146" s="6"/>
      <c r="OTC146" s="6"/>
      <c r="OTD146" s="6"/>
      <c r="OTE146" s="6"/>
      <c r="OTF146" s="6"/>
      <c r="OTG146" s="6"/>
      <c r="OTH146" s="6"/>
      <c r="OTI146" s="6"/>
      <c r="OTJ146" s="6"/>
      <c r="OTK146" s="6"/>
      <c r="OTL146" s="6"/>
      <c r="OTM146" s="6"/>
      <c r="OTN146" s="6"/>
      <c r="OTO146" s="6"/>
      <c r="OTP146" s="6"/>
      <c r="OTQ146" s="6"/>
      <c r="OTR146" s="6"/>
      <c r="OTS146" s="6"/>
      <c r="OTT146" s="6"/>
      <c r="OTU146" s="6"/>
      <c r="OTV146" s="6"/>
      <c r="OTW146" s="6"/>
      <c r="OTX146" s="6"/>
      <c r="OTY146" s="6"/>
      <c r="OTZ146" s="6"/>
      <c r="OUA146" s="6"/>
      <c r="OUB146" s="6"/>
      <c r="OUC146" s="6"/>
      <c r="OUD146" s="6"/>
      <c r="OUE146" s="6"/>
      <c r="OUF146" s="6"/>
      <c r="OUG146" s="6"/>
      <c r="OUH146" s="6"/>
      <c r="OUI146" s="6"/>
      <c r="OUJ146" s="6"/>
      <c r="OUK146" s="6"/>
      <c r="OUL146" s="6"/>
      <c r="OUM146" s="6"/>
      <c r="OUN146" s="6"/>
      <c r="OUO146" s="6"/>
      <c r="OUP146" s="6"/>
      <c r="OUQ146" s="6"/>
      <c r="OUR146" s="6"/>
      <c r="OUS146" s="6"/>
      <c r="OUT146" s="6"/>
      <c r="OUU146" s="6"/>
      <c r="OUV146" s="6"/>
      <c r="OUW146" s="6"/>
      <c r="OUX146" s="6"/>
      <c r="OUY146" s="6"/>
      <c r="OUZ146" s="6"/>
      <c r="OVA146" s="6"/>
      <c r="OVB146" s="6"/>
      <c r="OVC146" s="6"/>
      <c r="OVD146" s="6"/>
      <c r="OVE146" s="6"/>
      <c r="OVF146" s="6"/>
      <c r="OVG146" s="6"/>
      <c r="OVH146" s="6"/>
      <c r="OVI146" s="6"/>
      <c r="OVJ146" s="6"/>
      <c r="OVK146" s="6"/>
      <c r="OVL146" s="6"/>
      <c r="OVM146" s="6"/>
      <c r="OVN146" s="6"/>
      <c r="OVO146" s="6"/>
      <c r="OVP146" s="6"/>
      <c r="OVQ146" s="6"/>
      <c r="OVR146" s="6"/>
      <c r="OVS146" s="6"/>
      <c r="OVT146" s="6"/>
      <c r="OVU146" s="6"/>
      <c r="OVV146" s="6"/>
      <c r="OVW146" s="6"/>
      <c r="OVX146" s="6"/>
      <c r="OVY146" s="6"/>
      <c r="OVZ146" s="6"/>
      <c r="OWA146" s="6"/>
      <c r="OWB146" s="6"/>
      <c r="OWC146" s="6"/>
      <c r="OWD146" s="6"/>
      <c r="OWE146" s="6"/>
      <c r="OWF146" s="6"/>
      <c r="OWG146" s="6"/>
      <c r="OWH146" s="6"/>
      <c r="OWI146" s="6"/>
      <c r="OWJ146" s="6"/>
      <c r="OWK146" s="6"/>
      <c r="OWL146" s="6"/>
      <c r="OWM146" s="6"/>
      <c r="OWN146" s="6"/>
      <c r="OWO146" s="6"/>
      <c r="OWP146" s="6"/>
      <c r="OWQ146" s="6"/>
      <c r="OWR146" s="6"/>
      <c r="OWS146" s="6"/>
      <c r="OWT146" s="6"/>
      <c r="OWU146" s="6"/>
      <c r="OWV146" s="6"/>
      <c r="OWW146" s="6"/>
      <c r="OWX146" s="6"/>
      <c r="OWY146" s="6"/>
      <c r="OWZ146" s="6"/>
      <c r="OXA146" s="6"/>
      <c r="OXB146" s="6"/>
      <c r="OXC146" s="6"/>
      <c r="OXD146" s="6"/>
      <c r="OXE146" s="6"/>
      <c r="OXF146" s="6"/>
      <c r="OXG146" s="6"/>
      <c r="OXH146" s="6"/>
      <c r="OXI146" s="6"/>
      <c r="OXJ146" s="6"/>
      <c r="OXK146" s="6"/>
      <c r="OXL146" s="6"/>
      <c r="OXM146" s="6"/>
      <c r="OXN146" s="6"/>
      <c r="OXO146" s="6"/>
      <c r="OXP146" s="6"/>
      <c r="OXQ146" s="6"/>
      <c r="OXR146" s="6"/>
      <c r="OXS146" s="6"/>
      <c r="OXT146" s="6"/>
      <c r="OXU146" s="6"/>
      <c r="OXV146" s="6"/>
      <c r="OXW146" s="6"/>
      <c r="OXX146" s="6"/>
      <c r="OXY146" s="6"/>
      <c r="OXZ146" s="6"/>
      <c r="OYA146" s="6"/>
      <c r="OYB146" s="6"/>
      <c r="OYC146" s="6"/>
      <c r="OYD146" s="6"/>
      <c r="OYE146" s="6"/>
      <c r="OYF146" s="6"/>
      <c r="OYG146" s="6"/>
      <c r="OYH146" s="6"/>
      <c r="OYI146" s="6"/>
      <c r="OYJ146" s="6"/>
      <c r="OYK146" s="6"/>
      <c r="OYL146" s="6"/>
      <c r="OYM146" s="6"/>
      <c r="OYN146" s="6"/>
      <c r="OYO146" s="6"/>
      <c r="OYP146" s="6"/>
      <c r="OYQ146" s="6"/>
      <c r="OYR146" s="6"/>
      <c r="OYS146" s="6"/>
      <c r="OYT146" s="6"/>
      <c r="OYU146" s="6"/>
      <c r="OYV146" s="6"/>
      <c r="OYW146" s="6"/>
      <c r="OYX146" s="6"/>
      <c r="OYY146" s="6"/>
      <c r="OYZ146" s="6"/>
      <c r="OZA146" s="6"/>
      <c r="OZB146" s="6"/>
      <c r="OZC146" s="6"/>
      <c r="OZD146" s="6"/>
      <c r="OZE146" s="6"/>
      <c r="OZF146" s="6"/>
      <c r="OZG146" s="6"/>
      <c r="OZH146" s="6"/>
      <c r="OZI146" s="6"/>
      <c r="OZJ146" s="6"/>
      <c r="OZK146" s="6"/>
      <c r="OZL146" s="6"/>
      <c r="OZM146" s="6"/>
      <c r="OZN146" s="6"/>
      <c r="OZO146" s="6"/>
      <c r="OZP146" s="6"/>
      <c r="OZQ146" s="6"/>
      <c r="OZR146" s="6"/>
      <c r="OZS146" s="6"/>
      <c r="OZT146" s="6"/>
      <c r="OZU146" s="6"/>
      <c r="OZV146" s="6"/>
      <c r="OZW146" s="6"/>
      <c r="OZX146" s="6"/>
      <c r="OZY146" s="6"/>
      <c r="OZZ146" s="6"/>
      <c r="PAA146" s="6"/>
      <c r="PAB146" s="6"/>
      <c r="PAC146" s="6"/>
      <c r="PAD146" s="6"/>
      <c r="PAE146" s="6"/>
      <c r="PAF146" s="6"/>
      <c r="PAG146" s="6"/>
      <c r="PAH146" s="6"/>
      <c r="PAI146" s="6"/>
      <c r="PAJ146" s="6"/>
      <c r="PAK146" s="6"/>
      <c r="PAL146" s="6"/>
      <c r="PAM146" s="6"/>
      <c r="PAN146" s="6"/>
      <c r="PAO146" s="6"/>
      <c r="PAP146" s="6"/>
      <c r="PAQ146" s="6"/>
      <c r="PAR146" s="6"/>
      <c r="PAS146" s="6"/>
      <c r="PAT146" s="6"/>
      <c r="PAU146" s="6"/>
      <c r="PAV146" s="6"/>
      <c r="PAW146" s="6"/>
      <c r="PAX146" s="6"/>
      <c r="PAY146" s="6"/>
      <c r="PAZ146" s="6"/>
      <c r="PBA146" s="6"/>
      <c r="PBB146" s="6"/>
      <c r="PBC146" s="6"/>
      <c r="PBD146" s="6"/>
      <c r="PBE146" s="6"/>
      <c r="PBF146" s="6"/>
      <c r="PBG146" s="6"/>
      <c r="PBH146" s="6"/>
      <c r="PBI146" s="6"/>
      <c r="PBJ146" s="6"/>
      <c r="PBK146" s="6"/>
      <c r="PBL146" s="6"/>
      <c r="PBM146" s="6"/>
      <c r="PBN146" s="6"/>
      <c r="PBO146" s="6"/>
      <c r="PBP146" s="6"/>
      <c r="PBQ146" s="6"/>
      <c r="PBR146" s="6"/>
      <c r="PBS146" s="6"/>
      <c r="PBT146" s="6"/>
      <c r="PBU146" s="6"/>
      <c r="PBV146" s="6"/>
      <c r="PBW146" s="6"/>
      <c r="PBX146" s="6"/>
      <c r="PBY146" s="6"/>
      <c r="PBZ146" s="6"/>
      <c r="PCA146" s="6"/>
      <c r="PCB146" s="6"/>
      <c r="PCC146" s="6"/>
      <c r="PCD146" s="6"/>
      <c r="PCE146" s="6"/>
      <c r="PCF146" s="6"/>
      <c r="PCG146" s="6"/>
      <c r="PCH146" s="6"/>
      <c r="PCI146" s="6"/>
      <c r="PCJ146" s="6"/>
      <c r="PCK146" s="6"/>
      <c r="PCL146" s="6"/>
      <c r="PCM146" s="6"/>
      <c r="PCN146" s="6"/>
      <c r="PCO146" s="6"/>
      <c r="PCP146" s="6"/>
      <c r="PCQ146" s="6"/>
      <c r="PCR146" s="6"/>
      <c r="PCS146" s="6"/>
      <c r="PCT146" s="6"/>
      <c r="PCU146" s="6"/>
      <c r="PCV146" s="6"/>
      <c r="PCW146" s="6"/>
      <c r="PCX146" s="6"/>
      <c r="PCY146" s="6"/>
      <c r="PCZ146" s="6"/>
      <c r="PDA146" s="6"/>
      <c r="PDB146" s="6"/>
      <c r="PDC146" s="6"/>
      <c r="PDD146" s="6"/>
      <c r="PDE146" s="6"/>
      <c r="PDF146" s="6"/>
      <c r="PDG146" s="6"/>
      <c r="PDH146" s="6"/>
      <c r="PDI146" s="6"/>
      <c r="PDJ146" s="6"/>
      <c r="PDK146" s="6"/>
      <c r="PDL146" s="6"/>
      <c r="PDM146" s="6"/>
      <c r="PDN146" s="6"/>
      <c r="PDO146" s="6"/>
      <c r="PDP146" s="6"/>
      <c r="PDQ146" s="6"/>
      <c r="PDR146" s="6"/>
      <c r="PDS146" s="6"/>
      <c r="PDT146" s="6"/>
      <c r="PDU146" s="6"/>
      <c r="PDV146" s="6"/>
      <c r="PDW146" s="6"/>
      <c r="PDX146" s="6"/>
      <c r="PDY146" s="6"/>
      <c r="PDZ146" s="6"/>
      <c r="PEA146" s="6"/>
      <c r="PEB146" s="6"/>
      <c r="PEC146" s="6"/>
      <c r="PED146" s="6"/>
      <c r="PEE146" s="6"/>
      <c r="PEF146" s="6"/>
      <c r="PEG146" s="6"/>
      <c r="PEH146" s="6"/>
      <c r="PEI146" s="6"/>
      <c r="PEJ146" s="6"/>
      <c r="PEK146" s="6"/>
      <c r="PEL146" s="6"/>
      <c r="PEM146" s="6"/>
      <c r="PEN146" s="6"/>
      <c r="PEO146" s="6"/>
      <c r="PEP146" s="6"/>
      <c r="PEQ146" s="6"/>
      <c r="PER146" s="6"/>
      <c r="PES146" s="6"/>
      <c r="PET146" s="6"/>
      <c r="PEU146" s="6"/>
      <c r="PEV146" s="6"/>
      <c r="PEW146" s="6"/>
      <c r="PEX146" s="6"/>
      <c r="PEY146" s="6"/>
      <c r="PEZ146" s="6"/>
      <c r="PFA146" s="6"/>
      <c r="PFB146" s="6"/>
      <c r="PFC146" s="6"/>
      <c r="PFD146" s="6"/>
      <c r="PFE146" s="6"/>
      <c r="PFF146" s="6"/>
      <c r="PFG146" s="6"/>
      <c r="PFH146" s="6"/>
      <c r="PFI146" s="6"/>
      <c r="PFJ146" s="6"/>
      <c r="PFK146" s="6"/>
      <c r="PFL146" s="6"/>
      <c r="PFM146" s="6"/>
      <c r="PFN146" s="6"/>
      <c r="PFO146" s="6"/>
      <c r="PFP146" s="6"/>
      <c r="PFQ146" s="6"/>
      <c r="PFR146" s="6"/>
      <c r="PFS146" s="6"/>
      <c r="PFT146" s="6"/>
      <c r="PFU146" s="6"/>
      <c r="PFV146" s="6"/>
      <c r="PFW146" s="6"/>
      <c r="PFX146" s="6"/>
      <c r="PFY146" s="6"/>
      <c r="PFZ146" s="6"/>
      <c r="PGA146" s="6"/>
      <c r="PGB146" s="6"/>
      <c r="PGC146" s="6"/>
      <c r="PGD146" s="6"/>
      <c r="PGE146" s="6"/>
      <c r="PGF146" s="6"/>
      <c r="PGG146" s="6"/>
      <c r="PGH146" s="6"/>
      <c r="PGI146" s="6"/>
      <c r="PGJ146" s="6"/>
      <c r="PGK146" s="6"/>
      <c r="PGL146" s="6"/>
      <c r="PGM146" s="6"/>
      <c r="PGN146" s="6"/>
      <c r="PGO146" s="6"/>
      <c r="PGP146" s="6"/>
      <c r="PGQ146" s="6"/>
      <c r="PGR146" s="6"/>
      <c r="PGS146" s="6"/>
      <c r="PGT146" s="6"/>
      <c r="PGU146" s="6"/>
      <c r="PGV146" s="6"/>
      <c r="PGW146" s="6"/>
      <c r="PGX146" s="6"/>
      <c r="PGY146" s="6"/>
      <c r="PGZ146" s="6"/>
      <c r="PHA146" s="6"/>
      <c r="PHB146" s="6"/>
      <c r="PHC146" s="6"/>
      <c r="PHD146" s="6"/>
      <c r="PHE146" s="6"/>
      <c r="PHF146" s="6"/>
      <c r="PHG146" s="6"/>
      <c r="PHH146" s="6"/>
      <c r="PHI146" s="6"/>
      <c r="PHJ146" s="6"/>
      <c r="PHK146" s="6"/>
      <c r="PHL146" s="6"/>
      <c r="PHM146" s="6"/>
      <c r="PHN146" s="6"/>
      <c r="PHO146" s="6"/>
      <c r="PHP146" s="6"/>
      <c r="PHQ146" s="6"/>
      <c r="PHR146" s="6"/>
      <c r="PHS146" s="6"/>
      <c r="PHT146" s="6"/>
      <c r="PHU146" s="6"/>
      <c r="PHV146" s="6"/>
      <c r="PHW146" s="6"/>
      <c r="PHX146" s="6"/>
      <c r="PHY146" s="6"/>
      <c r="PHZ146" s="6"/>
      <c r="PIA146" s="6"/>
      <c r="PIB146" s="6"/>
      <c r="PIC146" s="6"/>
      <c r="PID146" s="6"/>
      <c r="PIE146" s="6"/>
      <c r="PIF146" s="6"/>
      <c r="PIG146" s="6"/>
      <c r="PIH146" s="6"/>
      <c r="PII146" s="6"/>
      <c r="PIJ146" s="6"/>
      <c r="PIK146" s="6"/>
      <c r="PIL146" s="6"/>
      <c r="PIM146" s="6"/>
      <c r="PIN146" s="6"/>
      <c r="PIO146" s="6"/>
      <c r="PIP146" s="6"/>
      <c r="PIQ146" s="6"/>
      <c r="PIR146" s="6"/>
      <c r="PIS146" s="6"/>
      <c r="PIT146" s="6"/>
      <c r="PIU146" s="6"/>
      <c r="PIV146" s="6"/>
      <c r="PIW146" s="6"/>
      <c r="PIX146" s="6"/>
      <c r="PIY146" s="6"/>
      <c r="PIZ146" s="6"/>
      <c r="PJA146" s="6"/>
      <c r="PJB146" s="6"/>
      <c r="PJC146" s="6"/>
      <c r="PJD146" s="6"/>
      <c r="PJE146" s="6"/>
      <c r="PJF146" s="6"/>
      <c r="PJG146" s="6"/>
      <c r="PJH146" s="6"/>
      <c r="PJI146" s="6"/>
      <c r="PJJ146" s="6"/>
      <c r="PJK146" s="6"/>
      <c r="PJL146" s="6"/>
      <c r="PJM146" s="6"/>
      <c r="PJN146" s="6"/>
      <c r="PJO146" s="6"/>
      <c r="PJP146" s="6"/>
      <c r="PJQ146" s="6"/>
      <c r="PJR146" s="6"/>
      <c r="PJS146" s="6"/>
      <c r="PJT146" s="6"/>
      <c r="PJU146" s="6"/>
      <c r="PJV146" s="6"/>
      <c r="PJW146" s="6"/>
      <c r="PJX146" s="6"/>
      <c r="PJY146" s="6"/>
      <c r="PJZ146" s="6"/>
      <c r="PKA146" s="6"/>
      <c r="PKB146" s="6"/>
      <c r="PKC146" s="6"/>
      <c r="PKD146" s="6"/>
      <c r="PKE146" s="6"/>
      <c r="PKF146" s="6"/>
      <c r="PKG146" s="6"/>
      <c r="PKH146" s="6"/>
      <c r="PKI146" s="6"/>
      <c r="PKJ146" s="6"/>
      <c r="PKK146" s="6"/>
      <c r="PKL146" s="6"/>
      <c r="PKM146" s="6"/>
      <c r="PKN146" s="6"/>
      <c r="PKO146" s="6"/>
      <c r="PKP146" s="6"/>
      <c r="PKQ146" s="6"/>
      <c r="PKR146" s="6"/>
      <c r="PKS146" s="6"/>
      <c r="PKT146" s="6"/>
      <c r="PKU146" s="6"/>
      <c r="PKV146" s="6"/>
      <c r="PKW146" s="6"/>
      <c r="PKX146" s="6"/>
      <c r="PKY146" s="6"/>
      <c r="PKZ146" s="6"/>
      <c r="PLA146" s="6"/>
      <c r="PLB146" s="6"/>
      <c r="PLC146" s="6"/>
      <c r="PLD146" s="6"/>
      <c r="PLE146" s="6"/>
      <c r="PLF146" s="6"/>
      <c r="PLG146" s="6"/>
      <c r="PLH146" s="6"/>
      <c r="PLI146" s="6"/>
      <c r="PLJ146" s="6"/>
      <c r="PLK146" s="6"/>
      <c r="PLL146" s="6"/>
      <c r="PLM146" s="6"/>
      <c r="PLN146" s="6"/>
      <c r="PLO146" s="6"/>
      <c r="PLP146" s="6"/>
      <c r="PLQ146" s="6"/>
      <c r="PLR146" s="6"/>
      <c r="PLS146" s="6"/>
      <c r="PLT146" s="6"/>
      <c r="PLU146" s="6"/>
      <c r="PLV146" s="6"/>
      <c r="PLW146" s="6"/>
      <c r="PLX146" s="6"/>
      <c r="PLY146" s="6"/>
      <c r="PLZ146" s="6"/>
      <c r="PMA146" s="6"/>
      <c r="PMB146" s="6"/>
      <c r="PMC146" s="6"/>
      <c r="PMD146" s="6"/>
      <c r="PME146" s="6"/>
      <c r="PMF146" s="6"/>
      <c r="PMG146" s="6"/>
      <c r="PMH146" s="6"/>
      <c r="PMI146" s="6"/>
      <c r="PMJ146" s="6"/>
      <c r="PMK146" s="6"/>
      <c r="PML146" s="6"/>
      <c r="PMM146" s="6"/>
      <c r="PMN146" s="6"/>
      <c r="PMO146" s="6"/>
      <c r="PMP146" s="6"/>
      <c r="PMQ146" s="6"/>
      <c r="PMR146" s="6"/>
      <c r="PMS146" s="6"/>
      <c r="PMT146" s="6"/>
      <c r="PMU146" s="6"/>
      <c r="PMV146" s="6"/>
      <c r="PMW146" s="6"/>
      <c r="PMX146" s="6"/>
      <c r="PMY146" s="6"/>
      <c r="PMZ146" s="6"/>
      <c r="PNA146" s="6"/>
      <c r="PNB146" s="6"/>
      <c r="PNC146" s="6"/>
      <c r="PND146" s="6"/>
      <c r="PNE146" s="6"/>
      <c r="PNF146" s="6"/>
      <c r="PNG146" s="6"/>
      <c r="PNH146" s="6"/>
      <c r="PNI146" s="6"/>
      <c r="PNJ146" s="6"/>
      <c r="PNK146" s="6"/>
      <c r="PNL146" s="6"/>
      <c r="PNM146" s="6"/>
      <c r="PNN146" s="6"/>
      <c r="PNO146" s="6"/>
      <c r="PNP146" s="6"/>
      <c r="PNQ146" s="6"/>
      <c r="PNR146" s="6"/>
      <c r="PNS146" s="6"/>
      <c r="PNT146" s="6"/>
      <c r="PNU146" s="6"/>
      <c r="PNV146" s="6"/>
      <c r="PNW146" s="6"/>
      <c r="PNX146" s="6"/>
      <c r="PNY146" s="6"/>
      <c r="PNZ146" s="6"/>
      <c r="POA146" s="6"/>
      <c r="POB146" s="6"/>
      <c r="POC146" s="6"/>
      <c r="POD146" s="6"/>
      <c r="POE146" s="6"/>
      <c r="POF146" s="6"/>
      <c r="POG146" s="6"/>
      <c r="POH146" s="6"/>
      <c r="POI146" s="6"/>
      <c r="POJ146" s="6"/>
      <c r="POK146" s="6"/>
      <c r="POL146" s="6"/>
      <c r="POM146" s="6"/>
      <c r="PON146" s="6"/>
      <c r="POO146" s="6"/>
      <c r="POP146" s="6"/>
      <c r="POQ146" s="6"/>
      <c r="POR146" s="6"/>
      <c r="POS146" s="6"/>
      <c r="POT146" s="6"/>
      <c r="POU146" s="6"/>
      <c r="POV146" s="6"/>
      <c r="POW146" s="6"/>
      <c r="POX146" s="6"/>
      <c r="POY146" s="6"/>
      <c r="POZ146" s="6"/>
      <c r="PPA146" s="6"/>
      <c r="PPB146" s="6"/>
      <c r="PPC146" s="6"/>
      <c r="PPD146" s="6"/>
      <c r="PPE146" s="6"/>
      <c r="PPF146" s="6"/>
      <c r="PPG146" s="6"/>
      <c r="PPH146" s="6"/>
      <c r="PPI146" s="6"/>
      <c r="PPJ146" s="6"/>
      <c r="PPK146" s="6"/>
      <c r="PPL146" s="6"/>
      <c r="PPM146" s="6"/>
      <c r="PPN146" s="6"/>
      <c r="PPO146" s="6"/>
      <c r="PPP146" s="6"/>
      <c r="PPQ146" s="6"/>
      <c r="PPR146" s="6"/>
      <c r="PPS146" s="6"/>
      <c r="PPT146" s="6"/>
      <c r="PPU146" s="6"/>
      <c r="PPV146" s="6"/>
      <c r="PPW146" s="6"/>
      <c r="PPX146" s="6"/>
      <c r="PPY146" s="6"/>
      <c r="PPZ146" s="6"/>
      <c r="PQA146" s="6"/>
      <c r="PQB146" s="6"/>
      <c r="PQC146" s="6"/>
      <c r="PQD146" s="6"/>
      <c r="PQE146" s="6"/>
      <c r="PQF146" s="6"/>
      <c r="PQG146" s="6"/>
      <c r="PQH146" s="6"/>
      <c r="PQI146" s="6"/>
      <c r="PQJ146" s="6"/>
      <c r="PQK146" s="6"/>
      <c r="PQL146" s="6"/>
      <c r="PQM146" s="6"/>
      <c r="PQN146" s="6"/>
      <c r="PQO146" s="6"/>
      <c r="PQP146" s="6"/>
      <c r="PQQ146" s="6"/>
      <c r="PQR146" s="6"/>
      <c r="PQS146" s="6"/>
      <c r="PQT146" s="6"/>
      <c r="PQU146" s="6"/>
      <c r="PQV146" s="6"/>
      <c r="PQW146" s="6"/>
      <c r="PQX146" s="6"/>
      <c r="PQY146" s="6"/>
      <c r="PQZ146" s="6"/>
      <c r="PRA146" s="6"/>
      <c r="PRB146" s="6"/>
      <c r="PRC146" s="6"/>
      <c r="PRD146" s="6"/>
      <c r="PRE146" s="6"/>
      <c r="PRF146" s="6"/>
      <c r="PRG146" s="6"/>
      <c r="PRH146" s="6"/>
      <c r="PRI146" s="6"/>
      <c r="PRJ146" s="6"/>
      <c r="PRK146" s="6"/>
      <c r="PRL146" s="6"/>
      <c r="PRM146" s="6"/>
      <c r="PRN146" s="6"/>
      <c r="PRO146" s="6"/>
      <c r="PRP146" s="6"/>
      <c r="PRQ146" s="6"/>
      <c r="PRR146" s="6"/>
      <c r="PRS146" s="6"/>
      <c r="PRT146" s="6"/>
      <c r="PRU146" s="6"/>
      <c r="PRV146" s="6"/>
      <c r="PRW146" s="6"/>
      <c r="PRX146" s="6"/>
      <c r="PRY146" s="6"/>
      <c r="PRZ146" s="6"/>
      <c r="PSA146" s="6"/>
      <c r="PSB146" s="6"/>
      <c r="PSC146" s="6"/>
      <c r="PSD146" s="6"/>
      <c r="PSE146" s="6"/>
      <c r="PSF146" s="6"/>
      <c r="PSG146" s="6"/>
      <c r="PSH146" s="6"/>
      <c r="PSI146" s="6"/>
      <c r="PSJ146" s="6"/>
      <c r="PSK146" s="6"/>
      <c r="PSL146" s="6"/>
      <c r="PSM146" s="6"/>
      <c r="PSN146" s="6"/>
      <c r="PSO146" s="6"/>
      <c r="PSP146" s="6"/>
      <c r="PSQ146" s="6"/>
      <c r="PSR146" s="6"/>
      <c r="PSS146" s="6"/>
      <c r="PST146" s="6"/>
      <c r="PSU146" s="6"/>
      <c r="PSV146" s="6"/>
      <c r="PSW146" s="6"/>
      <c r="PSX146" s="6"/>
      <c r="PSY146" s="6"/>
      <c r="PSZ146" s="6"/>
      <c r="PTA146" s="6"/>
      <c r="PTB146" s="6"/>
      <c r="PTC146" s="6"/>
      <c r="PTD146" s="6"/>
      <c r="PTE146" s="6"/>
      <c r="PTF146" s="6"/>
      <c r="PTG146" s="6"/>
      <c r="PTH146" s="6"/>
      <c r="PTI146" s="6"/>
      <c r="PTJ146" s="6"/>
      <c r="PTK146" s="6"/>
      <c r="PTL146" s="6"/>
      <c r="PTM146" s="6"/>
      <c r="PTN146" s="6"/>
      <c r="PTO146" s="6"/>
      <c r="PTP146" s="6"/>
      <c r="PTQ146" s="6"/>
      <c r="PTR146" s="6"/>
      <c r="PTS146" s="6"/>
      <c r="PTT146" s="6"/>
      <c r="PTU146" s="6"/>
      <c r="PTV146" s="6"/>
      <c r="PTW146" s="6"/>
      <c r="PTX146" s="6"/>
      <c r="PTY146" s="6"/>
      <c r="PTZ146" s="6"/>
      <c r="PUA146" s="6"/>
      <c r="PUB146" s="6"/>
      <c r="PUC146" s="6"/>
      <c r="PUD146" s="6"/>
      <c r="PUE146" s="6"/>
      <c r="PUF146" s="6"/>
      <c r="PUG146" s="6"/>
      <c r="PUH146" s="6"/>
      <c r="PUI146" s="6"/>
      <c r="PUJ146" s="6"/>
      <c r="PUK146" s="6"/>
      <c r="PUL146" s="6"/>
      <c r="PUM146" s="6"/>
      <c r="PUN146" s="6"/>
      <c r="PUO146" s="6"/>
      <c r="PUP146" s="6"/>
      <c r="PUQ146" s="6"/>
      <c r="PUR146" s="6"/>
      <c r="PUS146" s="6"/>
      <c r="PUT146" s="6"/>
      <c r="PUU146" s="6"/>
      <c r="PUV146" s="6"/>
      <c r="PUW146" s="6"/>
      <c r="PUX146" s="6"/>
      <c r="PUY146" s="6"/>
      <c r="PUZ146" s="6"/>
      <c r="PVA146" s="6"/>
      <c r="PVB146" s="6"/>
      <c r="PVC146" s="6"/>
      <c r="PVD146" s="6"/>
      <c r="PVE146" s="6"/>
      <c r="PVF146" s="6"/>
      <c r="PVG146" s="6"/>
      <c r="PVH146" s="6"/>
      <c r="PVI146" s="6"/>
      <c r="PVJ146" s="6"/>
      <c r="PVK146" s="6"/>
      <c r="PVL146" s="6"/>
      <c r="PVM146" s="6"/>
      <c r="PVN146" s="6"/>
      <c r="PVO146" s="6"/>
      <c r="PVP146" s="6"/>
      <c r="PVQ146" s="6"/>
      <c r="PVR146" s="6"/>
      <c r="PVS146" s="6"/>
      <c r="PVT146" s="6"/>
      <c r="PVU146" s="6"/>
      <c r="PVV146" s="6"/>
      <c r="PVW146" s="6"/>
      <c r="PVX146" s="6"/>
      <c r="PVY146" s="6"/>
      <c r="PVZ146" s="6"/>
      <c r="PWA146" s="6"/>
      <c r="PWB146" s="6"/>
      <c r="PWC146" s="6"/>
      <c r="PWD146" s="6"/>
      <c r="PWE146" s="6"/>
      <c r="PWF146" s="6"/>
      <c r="PWG146" s="6"/>
      <c r="PWH146" s="6"/>
      <c r="PWI146" s="6"/>
      <c r="PWJ146" s="6"/>
      <c r="PWK146" s="6"/>
      <c r="PWL146" s="6"/>
      <c r="PWM146" s="6"/>
      <c r="PWN146" s="6"/>
      <c r="PWO146" s="6"/>
      <c r="PWP146" s="6"/>
      <c r="PWQ146" s="6"/>
      <c r="PWR146" s="6"/>
      <c r="PWS146" s="6"/>
      <c r="PWT146" s="6"/>
      <c r="PWU146" s="6"/>
      <c r="PWV146" s="6"/>
      <c r="PWW146" s="6"/>
      <c r="PWX146" s="6"/>
      <c r="PWY146" s="6"/>
      <c r="PWZ146" s="6"/>
      <c r="PXA146" s="6"/>
      <c r="PXB146" s="6"/>
      <c r="PXC146" s="6"/>
      <c r="PXD146" s="6"/>
      <c r="PXE146" s="6"/>
      <c r="PXF146" s="6"/>
      <c r="PXG146" s="6"/>
      <c r="PXH146" s="6"/>
      <c r="PXI146" s="6"/>
      <c r="PXJ146" s="6"/>
      <c r="PXK146" s="6"/>
      <c r="PXL146" s="6"/>
      <c r="PXM146" s="6"/>
      <c r="PXN146" s="6"/>
      <c r="PXO146" s="6"/>
      <c r="PXP146" s="6"/>
      <c r="PXQ146" s="6"/>
      <c r="PXR146" s="6"/>
      <c r="PXS146" s="6"/>
      <c r="PXT146" s="6"/>
      <c r="PXU146" s="6"/>
      <c r="PXV146" s="6"/>
      <c r="PXW146" s="6"/>
      <c r="PXX146" s="6"/>
      <c r="PXY146" s="6"/>
      <c r="PXZ146" s="6"/>
      <c r="PYA146" s="6"/>
      <c r="PYB146" s="6"/>
      <c r="PYC146" s="6"/>
      <c r="PYD146" s="6"/>
      <c r="PYE146" s="6"/>
      <c r="PYF146" s="6"/>
      <c r="PYG146" s="6"/>
      <c r="PYH146" s="6"/>
      <c r="PYI146" s="6"/>
      <c r="PYJ146" s="6"/>
      <c r="PYK146" s="6"/>
      <c r="PYL146" s="6"/>
      <c r="PYM146" s="6"/>
      <c r="PYN146" s="6"/>
      <c r="PYO146" s="6"/>
      <c r="PYP146" s="6"/>
      <c r="PYQ146" s="6"/>
      <c r="PYR146" s="6"/>
      <c r="PYS146" s="6"/>
      <c r="PYT146" s="6"/>
      <c r="PYU146" s="6"/>
      <c r="PYV146" s="6"/>
      <c r="PYW146" s="6"/>
      <c r="PYX146" s="6"/>
      <c r="PYY146" s="6"/>
      <c r="PYZ146" s="6"/>
      <c r="PZA146" s="6"/>
      <c r="PZB146" s="6"/>
      <c r="PZC146" s="6"/>
      <c r="PZD146" s="6"/>
      <c r="PZE146" s="6"/>
      <c r="PZF146" s="6"/>
      <c r="PZG146" s="6"/>
      <c r="PZH146" s="6"/>
      <c r="PZI146" s="6"/>
      <c r="PZJ146" s="6"/>
      <c r="PZK146" s="6"/>
      <c r="PZL146" s="6"/>
      <c r="PZM146" s="6"/>
      <c r="PZN146" s="6"/>
      <c r="PZO146" s="6"/>
      <c r="PZP146" s="6"/>
      <c r="PZQ146" s="6"/>
      <c r="PZR146" s="6"/>
      <c r="PZS146" s="6"/>
      <c r="PZT146" s="6"/>
      <c r="PZU146" s="6"/>
      <c r="PZV146" s="6"/>
      <c r="PZW146" s="6"/>
      <c r="PZX146" s="6"/>
      <c r="PZY146" s="6"/>
      <c r="PZZ146" s="6"/>
      <c r="QAA146" s="6"/>
      <c r="QAB146" s="6"/>
      <c r="QAC146" s="6"/>
      <c r="QAD146" s="6"/>
      <c r="QAE146" s="6"/>
      <c r="QAF146" s="6"/>
      <c r="QAG146" s="6"/>
      <c r="QAH146" s="6"/>
      <c r="QAI146" s="6"/>
      <c r="QAJ146" s="6"/>
      <c r="QAK146" s="6"/>
      <c r="QAL146" s="6"/>
      <c r="QAM146" s="6"/>
      <c r="QAN146" s="6"/>
      <c r="QAO146" s="6"/>
      <c r="QAP146" s="6"/>
      <c r="QAQ146" s="6"/>
      <c r="QAR146" s="6"/>
      <c r="QAS146" s="6"/>
      <c r="QAT146" s="6"/>
      <c r="QAU146" s="6"/>
      <c r="QAV146" s="6"/>
      <c r="QAW146" s="6"/>
      <c r="QAX146" s="6"/>
      <c r="QAY146" s="6"/>
      <c r="QAZ146" s="6"/>
      <c r="QBA146" s="6"/>
      <c r="QBB146" s="6"/>
      <c r="QBC146" s="6"/>
      <c r="QBD146" s="6"/>
      <c r="QBE146" s="6"/>
      <c r="QBF146" s="6"/>
      <c r="QBG146" s="6"/>
      <c r="QBH146" s="6"/>
      <c r="QBI146" s="6"/>
      <c r="QBJ146" s="6"/>
      <c r="QBK146" s="6"/>
      <c r="QBL146" s="6"/>
      <c r="QBM146" s="6"/>
      <c r="QBN146" s="6"/>
      <c r="QBO146" s="6"/>
      <c r="QBP146" s="6"/>
      <c r="QBQ146" s="6"/>
      <c r="QBR146" s="6"/>
      <c r="QBS146" s="6"/>
      <c r="QBT146" s="6"/>
      <c r="QBU146" s="6"/>
      <c r="QBV146" s="6"/>
      <c r="QBW146" s="6"/>
      <c r="QBX146" s="6"/>
      <c r="QBY146" s="6"/>
      <c r="QBZ146" s="6"/>
      <c r="QCA146" s="6"/>
      <c r="QCB146" s="6"/>
      <c r="QCC146" s="6"/>
      <c r="QCD146" s="6"/>
      <c r="QCE146" s="6"/>
      <c r="QCF146" s="6"/>
      <c r="QCG146" s="6"/>
      <c r="QCH146" s="6"/>
      <c r="QCI146" s="6"/>
      <c r="QCJ146" s="6"/>
      <c r="QCK146" s="6"/>
      <c r="QCL146" s="6"/>
      <c r="QCM146" s="6"/>
      <c r="QCN146" s="6"/>
      <c r="QCO146" s="6"/>
      <c r="QCP146" s="6"/>
      <c r="QCQ146" s="6"/>
      <c r="QCR146" s="6"/>
      <c r="QCS146" s="6"/>
      <c r="QCT146" s="6"/>
      <c r="QCU146" s="6"/>
      <c r="QCV146" s="6"/>
      <c r="QCW146" s="6"/>
      <c r="QCX146" s="6"/>
      <c r="QCY146" s="6"/>
      <c r="QCZ146" s="6"/>
      <c r="QDA146" s="6"/>
      <c r="QDB146" s="6"/>
      <c r="QDC146" s="6"/>
      <c r="QDD146" s="6"/>
      <c r="QDE146" s="6"/>
      <c r="QDF146" s="6"/>
      <c r="QDG146" s="6"/>
      <c r="QDH146" s="6"/>
      <c r="QDI146" s="6"/>
      <c r="QDJ146" s="6"/>
      <c r="QDK146" s="6"/>
      <c r="QDL146" s="6"/>
      <c r="QDM146" s="6"/>
      <c r="QDN146" s="6"/>
      <c r="QDO146" s="6"/>
      <c r="QDP146" s="6"/>
      <c r="QDQ146" s="6"/>
      <c r="QDR146" s="6"/>
      <c r="QDS146" s="6"/>
      <c r="QDT146" s="6"/>
      <c r="QDU146" s="6"/>
      <c r="QDV146" s="6"/>
      <c r="QDW146" s="6"/>
      <c r="QDX146" s="6"/>
      <c r="QDY146" s="6"/>
      <c r="QDZ146" s="6"/>
      <c r="QEA146" s="6"/>
      <c r="QEB146" s="6"/>
      <c r="QEC146" s="6"/>
      <c r="QED146" s="6"/>
      <c r="QEE146" s="6"/>
      <c r="QEF146" s="6"/>
      <c r="QEG146" s="6"/>
      <c r="QEH146" s="6"/>
      <c r="QEI146" s="6"/>
      <c r="QEJ146" s="6"/>
      <c r="QEK146" s="6"/>
      <c r="QEL146" s="6"/>
      <c r="QEM146" s="6"/>
      <c r="QEN146" s="6"/>
      <c r="QEO146" s="6"/>
      <c r="QEP146" s="6"/>
      <c r="QEQ146" s="6"/>
      <c r="QER146" s="6"/>
      <c r="QES146" s="6"/>
      <c r="QET146" s="6"/>
      <c r="QEU146" s="6"/>
      <c r="QEV146" s="6"/>
      <c r="QEW146" s="6"/>
      <c r="QEX146" s="6"/>
      <c r="QEY146" s="6"/>
      <c r="QEZ146" s="6"/>
      <c r="QFA146" s="6"/>
      <c r="QFB146" s="6"/>
      <c r="QFC146" s="6"/>
      <c r="QFD146" s="6"/>
      <c r="QFE146" s="6"/>
      <c r="QFF146" s="6"/>
      <c r="QFG146" s="6"/>
      <c r="QFH146" s="6"/>
      <c r="QFI146" s="6"/>
      <c r="QFJ146" s="6"/>
      <c r="QFK146" s="6"/>
      <c r="QFL146" s="6"/>
      <c r="QFM146" s="6"/>
      <c r="QFN146" s="6"/>
      <c r="QFO146" s="6"/>
      <c r="QFP146" s="6"/>
      <c r="QFQ146" s="6"/>
      <c r="QFR146" s="6"/>
      <c r="QFS146" s="6"/>
      <c r="QFT146" s="6"/>
      <c r="QFU146" s="6"/>
      <c r="QFV146" s="6"/>
      <c r="QFW146" s="6"/>
      <c r="QFX146" s="6"/>
      <c r="QFY146" s="6"/>
      <c r="QFZ146" s="6"/>
      <c r="QGA146" s="6"/>
      <c r="QGB146" s="6"/>
      <c r="QGC146" s="6"/>
      <c r="QGD146" s="6"/>
      <c r="QGE146" s="6"/>
      <c r="QGF146" s="6"/>
      <c r="QGG146" s="6"/>
      <c r="QGH146" s="6"/>
      <c r="QGI146" s="6"/>
      <c r="QGJ146" s="6"/>
      <c r="QGK146" s="6"/>
      <c r="QGL146" s="6"/>
      <c r="QGM146" s="6"/>
      <c r="QGN146" s="6"/>
      <c r="QGO146" s="6"/>
      <c r="QGP146" s="6"/>
      <c r="QGQ146" s="6"/>
      <c r="QGR146" s="6"/>
      <c r="QGS146" s="6"/>
      <c r="QGT146" s="6"/>
      <c r="QGU146" s="6"/>
      <c r="QGV146" s="6"/>
      <c r="QGW146" s="6"/>
      <c r="QGX146" s="6"/>
      <c r="QGY146" s="6"/>
      <c r="QGZ146" s="6"/>
      <c r="QHA146" s="6"/>
      <c r="QHB146" s="6"/>
      <c r="QHC146" s="6"/>
      <c r="QHD146" s="6"/>
      <c r="QHE146" s="6"/>
      <c r="QHF146" s="6"/>
      <c r="QHG146" s="6"/>
      <c r="QHH146" s="6"/>
      <c r="QHI146" s="6"/>
      <c r="QHJ146" s="6"/>
      <c r="QHK146" s="6"/>
      <c r="QHL146" s="6"/>
      <c r="QHM146" s="6"/>
      <c r="QHN146" s="6"/>
      <c r="QHO146" s="6"/>
      <c r="QHP146" s="6"/>
      <c r="QHQ146" s="6"/>
      <c r="QHR146" s="6"/>
      <c r="QHS146" s="6"/>
      <c r="QHT146" s="6"/>
      <c r="QHU146" s="6"/>
      <c r="QHV146" s="6"/>
      <c r="QHW146" s="6"/>
      <c r="QHX146" s="6"/>
      <c r="QHY146" s="6"/>
      <c r="QHZ146" s="6"/>
      <c r="QIA146" s="6"/>
      <c r="QIB146" s="6"/>
      <c r="QIC146" s="6"/>
      <c r="QID146" s="6"/>
      <c r="QIE146" s="6"/>
      <c r="QIF146" s="6"/>
      <c r="QIG146" s="6"/>
      <c r="QIH146" s="6"/>
      <c r="QII146" s="6"/>
      <c r="QIJ146" s="6"/>
      <c r="QIK146" s="6"/>
      <c r="QIL146" s="6"/>
      <c r="QIM146" s="6"/>
      <c r="QIN146" s="6"/>
      <c r="QIO146" s="6"/>
      <c r="QIP146" s="6"/>
      <c r="QIQ146" s="6"/>
      <c r="QIR146" s="6"/>
      <c r="QIS146" s="6"/>
      <c r="QIT146" s="6"/>
      <c r="QIU146" s="6"/>
      <c r="QIV146" s="6"/>
      <c r="QIW146" s="6"/>
      <c r="QIX146" s="6"/>
      <c r="QIY146" s="6"/>
      <c r="QIZ146" s="6"/>
      <c r="QJA146" s="6"/>
      <c r="QJB146" s="6"/>
      <c r="QJC146" s="6"/>
      <c r="QJD146" s="6"/>
      <c r="QJE146" s="6"/>
      <c r="QJF146" s="6"/>
      <c r="QJG146" s="6"/>
      <c r="QJH146" s="6"/>
      <c r="QJI146" s="6"/>
      <c r="QJJ146" s="6"/>
      <c r="QJK146" s="6"/>
      <c r="QJL146" s="6"/>
      <c r="QJM146" s="6"/>
      <c r="QJN146" s="6"/>
      <c r="QJO146" s="6"/>
      <c r="QJP146" s="6"/>
      <c r="QJQ146" s="6"/>
      <c r="QJR146" s="6"/>
      <c r="QJS146" s="6"/>
      <c r="QJT146" s="6"/>
      <c r="QJU146" s="6"/>
      <c r="QJV146" s="6"/>
      <c r="QJW146" s="6"/>
      <c r="QJX146" s="6"/>
      <c r="QJY146" s="6"/>
      <c r="QJZ146" s="6"/>
      <c r="QKA146" s="6"/>
      <c r="QKB146" s="6"/>
      <c r="QKC146" s="6"/>
      <c r="QKD146" s="6"/>
      <c r="QKE146" s="6"/>
      <c r="QKF146" s="6"/>
      <c r="QKG146" s="6"/>
      <c r="QKH146" s="6"/>
      <c r="QKI146" s="6"/>
      <c r="QKJ146" s="6"/>
      <c r="QKK146" s="6"/>
      <c r="QKL146" s="6"/>
      <c r="QKM146" s="6"/>
      <c r="QKN146" s="6"/>
      <c r="QKO146" s="6"/>
      <c r="QKP146" s="6"/>
      <c r="QKQ146" s="6"/>
      <c r="QKR146" s="6"/>
      <c r="QKS146" s="6"/>
      <c r="QKT146" s="6"/>
      <c r="QKU146" s="6"/>
      <c r="QKV146" s="6"/>
      <c r="QKW146" s="6"/>
      <c r="QKX146" s="6"/>
      <c r="QKY146" s="6"/>
      <c r="QKZ146" s="6"/>
      <c r="QLA146" s="6"/>
      <c r="QLB146" s="6"/>
      <c r="QLC146" s="6"/>
      <c r="QLD146" s="6"/>
      <c r="QLE146" s="6"/>
      <c r="QLF146" s="6"/>
      <c r="QLG146" s="6"/>
      <c r="QLH146" s="6"/>
      <c r="QLI146" s="6"/>
      <c r="QLJ146" s="6"/>
      <c r="QLK146" s="6"/>
      <c r="QLL146" s="6"/>
      <c r="QLM146" s="6"/>
      <c r="QLN146" s="6"/>
      <c r="QLO146" s="6"/>
      <c r="QLP146" s="6"/>
      <c r="QLQ146" s="6"/>
      <c r="QLR146" s="6"/>
      <c r="QLS146" s="6"/>
      <c r="QLT146" s="6"/>
      <c r="QLU146" s="6"/>
      <c r="QLV146" s="6"/>
      <c r="QLW146" s="6"/>
      <c r="QLX146" s="6"/>
      <c r="QLY146" s="6"/>
      <c r="QLZ146" s="6"/>
      <c r="QMA146" s="6"/>
      <c r="QMB146" s="6"/>
      <c r="QMC146" s="6"/>
      <c r="QMD146" s="6"/>
      <c r="QME146" s="6"/>
      <c r="QMF146" s="6"/>
      <c r="QMG146" s="6"/>
      <c r="QMH146" s="6"/>
      <c r="QMI146" s="6"/>
      <c r="QMJ146" s="6"/>
      <c r="QMK146" s="6"/>
      <c r="QML146" s="6"/>
      <c r="QMM146" s="6"/>
      <c r="QMN146" s="6"/>
      <c r="QMO146" s="6"/>
      <c r="QMP146" s="6"/>
      <c r="QMQ146" s="6"/>
      <c r="QMR146" s="6"/>
      <c r="QMS146" s="6"/>
      <c r="QMT146" s="6"/>
      <c r="QMU146" s="6"/>
      <c r="QMV146" s="6"/>
      <c r="QMW146" s="6"/>
      <c r="QMX146" s="6"/>
      <c r="QMY146" s="6"/>
      <c r="QMZ146" s="6"/>
      <c r="QNA146" s="6"/>
      <c r="QNB146" s="6"/>
      <c r="QNC146" s="6"/>
      <c r="QND146" s="6"/>
      <c r="QNE146" s="6"/>
      <c r="QNF146" s="6"/>
      <c r="QNG146" s="6"/>
      <c r="QNH146" s="6"/>
      <c r="QNI146" s="6"/>
      <c r="QNJ146" s="6"/>
      <c r="QNK146" s="6"/>
      <c r="QNL146" s="6"/>
      <c r="QNM146" s="6"/>
      <c r="QNN146" s="6"/>
      <c r="QNO146" s="6"/>
      <c r="QNP146" s="6"/>
      <c r="QNQ146" s="6"/>
      <c r="QNR146" s="6"/>
      <c r="QNS146" s="6"/>
      <c r="QNT146" s="6"/>
      <c r="QNU146" s="6"/>
      <c r="QNV146" s="6"/>
      <c r="QNW146" s="6"/>
      <c r="QNX146" s="6"/>
      <c r="QNY146" s="6"/>
      <c r="QNZ146" s="6"/>
      <c r="QOA146" s="6"/>
      <c r="QOB146" s="6"/>
      <c r="QOC146" s="6"/>
      <c r="QOD146" s="6"/>
      <c r="QOE146" s="6"/>
      <c r="QOF146" s="6"/>
      <c r="QOG146" s="6"/>
      <c r="QOH146" s="6"/>
      <c r="QOI146" s="6"/>
      <c r="QOJ146" s="6"/>
      <c r="QOK146" s="6"/>
      <c r="QOL146" s="6"/>
      <c r="QOM146" s="6"/>
      <c r="QON146" s="6"/>
      <c r="QOO146" s="6"/>
      <c r="QOP146" s="6"/>
      <c r="QOQ146" s="6"/>
      <c r="QOR146" s="6"/>
      <c r="QOS146" s="6"/>
      <c r="QOT146" s="6"/>
      <c r="QOU146" s="6"/>
      <c r="QOV146" s="6"/>
      <c r="QOW146" s="6"/>
      <c r="QOX146" s="6"/>
      <c r="QOY146" s="6"/>
      <c r="QOZ146" s="6"/>
      <c r="QPA146" s="6"/>
      <c r="QPB146" s="6"/>
      <c r="QPC146" s="6"/>
      <c r="QPD146" s="6"/>
      <c r="QPE146" s="6"/>
      <c r="QPF146" s="6"/>
      <c r="QPG146" s="6"/>
      <c r="QPH146" s="6"/>
      <c r="QPI146" s="6"/>
      <c r="QPJ146" s="6"/>
      <c r="QPK146" s="6"/>
      <c r="QPL146" s="6"/>
      <c r="QPM146" s="6"/>
      <c r="QPN146" s="6"/>
      <c r="QPO146" s="6"/>
      <c r="QPP146" s="6"/>
      <c r="QPQ146" s="6"/>
      <c r="QPR146" s="6"/>
      <c r="QPS146" s="6"/>
      <c r="QPT146" s="6"/>
      <c r="QPU146" s="6"/>
      <c r="QPV146" s="6"/>
      <c r="QPW146" s="6"/>
      <c r="QPX146" s="6"/>
      <c r="QPY146" s="6"/>
      <c r="QPZ146" s="6"/>
      <c r="QQA146" s="6"/>
      <c r="QQB146" s="6"/>
      <c r="QQC146" s="6"/>
      <c r="QQD146" s="6"/>
      <c r="QQE146" s="6"/>
      <c r="QQF146" s="6"/>
      <c r="QQG146" s="6"/>
      <c r="QQH146" s="6"/>
      <c r="QQI146" s="6"/>
      <c r="QQJ146" s="6"/>
      <c r="QQK146" s="6"/>
      <c r="QQL146" s="6"/>
      <c r="QQM146" s="6"/>
      <c r="QQN146" s="6"/>
      <c r="QQO146" s="6"/>
      <c r="QQP146" s="6"/>
      <c r="QQQ146" s="6"/>
      <c r="QQR146" s="6"/>
      <c r="QQS146" s="6"/>
      <c r="QQT146" s="6"/>
      <c r="QQU146" s="6"/>
      <c r="QQV146" s="6"/>
      <c r="QQW146" s="6"/>
      <c r="QQX146" s="6"/>
      <c r="QQY146" s="6"/>
      <c r="QQZ146" s="6"/>
      <c r="QRA146" s="6"/>
      <c r="QRB146" s="6"/>
      <c r="QRC146" s="6"/>
      <c r="QRD146" s="6"/>
      <c r="QRE146" s="6"/>
      <c r="QRF146" s="6"/>
      <c r="QRG146" s="6"/>
      <c r="QRH146" s="6"/>
      <c r="QRI146" s="6"/>
      <c r="QRJ146" s="6"/>
      <c r="QRK146" s="6"/>
      <c r="QRL146" s="6"/>
      <c r="QRM146" s="6"/>
      <c r="QRN146" s="6"/>
      <c r="QRO146" s="6"/>
      <c r="QRP146" s="6"/>
      <c r="QRQ146" s="6"/>
      <c r="QRR146" s="6"/>
      <c r="QRS146" s="6"/>
      <c r="QRT146" s="6"/>
      <c r="QRU146" s="6"/>
      <c r="QRV146" s="6"/>
      <c r="QRW146" s="6"/>
      <c r="QRX146" s="6"/>
      <c r="QRY146" s="6"/>
      <c r="QRZ146" s="6"/>
      <c r="QSA146" s="6"/>
      <c r="QSB146" s="6"/>
      <c r="QSC146" s="6"/>
      <c r="QSD146" s="6"/>
      <c r="QSE146" s="6"/>
      <c r="QSF146" s="6"/>
      <c r="QSG146" s="6"/>
      <c r="QSH146" s="6"/>
      <c r="QSI146" s="6"/>
      <c r="QSJ146" s="6"/>
      <c r="QSK146" s="6"/>
      <c r="QSL146" s="6"/>
      <c r="QSM146" s="6"/>
      <c r="QSN146" s="6"/>
      <c r="QSO146" s="6"/>
      <c r="QSP146" s="6"/>
      <c r="QSQ146" s="6"/>
      <c r="QSR146" s="6"/>
      <c r="QSS146" s="6"/>
      <c r="QST146" s="6"/>
      <c r="QSU146" s="6"/>
      <c r="QSV146" s="6"/>
      <c r="QSW146" s="6"/>
      <c r="QSX146" s="6"/>
      <c r="QSY146" s="6"/>
      <c r="QSZ146" s="6"/>
      <c r="QTA146" s="6"/>
      <c r="QTB146" s="6"/>
      <c r="QTC146" s="6"/>
      <c r="QTD146" s="6"/>
      <c r="QTE146" s="6"/>
      <c r="QTF146" s="6"/>
      <c r="QTG146" s="6"/>
      <c r="QTH146" s="6"/>
      <c r="QTI146" s="6"/>
      <c r="QTJ146" s="6"/>
      <c r="QTK146" s="6"/>
      <c r="QTL146" s="6"/>
      <c r="QTM146" s="6"/>
      <c r="QTN146" s="6"/>
      <c r="QTO146" s="6"/>
      <c r="QTP146" s="6"/>
      <c r="QTQ146" s="6"/>
      <c r="QTR146" s="6"/>
      <c r="QTS146" s="6"/>
      <c r="QTT146" s="6"/>
      <c r="QTU146" s="6"/>
      <c r="QTV146" s="6"/>
      <c r="QTW146" s="6"/>
      <c r="QTX146" s="6"/>
      <c r="QTY146" s="6"/>
      <c r="QTZ146" s="6"/>
      <c r="QUA146" s="6"/>
      <c r="QUB146" s="6"/>
      <c r="QUC146" s="6"/>
      <c r="QUD146" s="6"/>
      <c r="QUE146" s="6"/>
      <c r="QUF146" s="6"/>
      <c r="QUG146" s="6"/>
      <c r="QUH146" s="6"/>
      <c r="QUI146" s="6"/>
      <c r="QUJ146" s="6"/>
      <c r="QUK146" s="6"/>
      <c r="QUL146" s="6"/>
      <c r="QUM146" s="6"/>
      <c r="QUN146" s="6"/>
      <c r="QUO146" s="6"/>
      <c r="QUP146" s="6"/>
      <c r="QUQ146" s="6"/>
      <c r="QUR146" s="6"/>
      <c r="QUS146" s="6"/>
      <c r="QUT146" s="6"/>
      <c r="QUU146" s="6"/>
      <c r="QUV146" s="6"/>
      <c r="QUW146" s="6"/>
      <c r="QUX146" s="6"/>
      <c r="QUY146" s="6"/>
      <c r="QUZ146" s="6"/>
      <c r="QVA146" s="6"/>
      <c r="QVB146" s="6"/>
      <c r="QVC146" s="6"/>
      <c r="QVD146" s="6"/>
      <c r="QVE146" s="6"/>
      <c r="QVF146" s="6"/>
      <c r="QVG146" s="6"/>
      <c r="QVH146" s="6"/>
      <c r="QVI146" s="6"/>
      <c r="QVJ146" s="6"/>
      <c r="QVK146" s="6"/>
      <c r="QVL146" s="6"/>
      <c r="QVM146" s="6"/>
      <c r="QVN146" s="6"/>
      <c r="QVO146" s="6"/>
      <c r="QVP146" s="6"/>
      <c r="QVQ146" s="6"/>
      <c r="QVR146" s="6"/>
      <c r="QVS146" s="6"/>
      <c r="QVT146" s="6"/>
      <c r="QVU146" s="6"/>
      <c r="QVV146" s="6"/>
      <c r="QVW146" s="6"/>
      <c r="QVX146" s="6"/>
      <c r="QVY146" s="6"/>
      <c r="QVZ146" s="6"/>
      <c r="QWA146" s="6"/>
      <c r="QWB146" s="6"/>
      <c r="QWC146" s="6"/>
      <c r="QWD146" s="6"/>
      <c r="QWE146" s="6"/>
      <c r="QWF146" s="6"/>
      <c r="QWG146" s="6"/>
      <c r="QWH146" s="6"/>
      <c r="QWI146" s="6"/>
      <c r="QWJ146" s="6"/>
      <c r="QWK146" s="6"/>
      <c r="QWL146" s="6"/>
      <c r="QWM146" s="6"/>
      <c r="QWN146" s="6"/>
      <c r="QWO146" s="6"/>
      <c r="QWP146" s="6"/>
      <c r="QWQ146" s="6"/>
      <c r="QWR146" s="6"/>
      <c r="QWS146" s="6"/>
      <c r="QWT146" s="6"/>
      <c r="QWU146" s="6"/>
      <c r="QWV146" s="6"/>
      <c r="QWW146" s="6"/>
      <c r="QWX146" s="6"/>
      <c r="QWY146" s="6"/>
      <c r="QWZ146" s="6"/>
      <c r="QXA146" s="6"/>
      <c r="QXB146" s="6"/>
      <c r="QXC146" s="6"/>
      <c r="QXD146" s="6"/>
      <c r="QXE146" s="6"/>
      <c r="QXF146" s="6"/>
      <c r="QXG146" s="6"/>
      <c r="QXH146" s="6"/>
      <c r="QXI146" s="6"/>
      <c r="QXJ146" s="6"/>
      <c r="QXK146" s="6"/>
      <c r="QXL146" s="6"/>
      <c r="QXM146" s="6"/>
      <c r="QXN146" s="6"/>
      <c r="QXO146" s="6"/>
      <c r="QXP146" s="6"/>
      <c r="QXQ146" s="6"/>
      <c r="QXR146" s="6"/>
      <c r="QXS146" s="6"/>
      <c r="QXT146" s="6"/>
      <c r="QXU146" s="6"/>
      <c r="QXV146" s="6"/>
      <c r="QXW146" s="6"/>
      <c r="QXX146" s="6"/>
      <c r="QXY146" s="6"/>
      <c r="QXZ146" s="6"/>
      <c r="QYA146" s="6"/>
      <c r="QYB146" s="6"/>
      <c r="QYC146" s="6"/>
      <c r="QYD146" s="6"/>
      <c r="QYE146" s="6"/>
      <c r="QYF146" s="6"/>
      <c r="QYG146" s="6"/>
      <c r="QYH146" s="6"/>
      <c r="QYI146" s="6"/>
      <c r="QYJ146" s="6"/>
      <c r="QYK146" s="6"/>
      <c r="QYL146" s="6"/>
      <c r="QYM146" s="6"/>
      <c r="QYN146" s="6"/>
      <c r="QYO146" s="6"/>
      <c r="QYP146" s="6"/>
      <c r="QYQ146" s="6"/>
      <c r="QYR146" s="6"/>
      <c r="QYS146" s="6"/>
      <c r="QYT146" s="6"/>
      <c r="QYU146" s="6"/>
      <c r="QYV146" s="6"/>
      <c r="QYW146" s="6"/>
      <c r="QYX146" s="6"/>
      <c r="QYY146" s="6"/>
      <c r="QYZ146" s="6"/>
      <c r="QZA146" s="6"/>
      <c r="QZB146" s="6"/>
      <c r="QZC146" s="6"/>
      <c r="QZD146" s="6"/>
      <c r="QZE146" s="6"/>
      <c r="QZF146" s="6"/>
      <c r="QZG146" s="6"/>
      <c r="QZH146" s="6"/>
      <c r="QZI146" s="6"/>
      <c r="QZJ146" s="6"/>
      <c r="QZK146" s="6"/>
      <c r="QZL146" s="6"/>
      <c r="QZM146" s="6"/>
      <c r="QZN146" s="6"/>
      <c r="QZO146" s="6"/>
      <c r="QZP146" s="6"/>
      <c r="QZQ146" s="6"/>
      <c r="QZR146" s="6"/>
      <c r="QZS146" s="6"/>
      <c r="QZT146" s="6"/>
      <c r="QZU146" s="6"/>
      <c r="QZV146" s="6"/>
      <c r="QZW146" s="6"/>
      <c r="QZX146" s="6"/>
      <c r="QZY146" s="6"/>
      <c r="QZZ146" s="6"/>
      <c r="RAA146" s="6"/>
      <c r="RAB146" s="6"/>
      <c r="RAC146" s="6"/>
      <c r="RAD146" s="6"/>
      <c r="RAE146" s="6"/>
      <c r="RAF146" s="6"/>
      <c r="RAG146" s="6"/>
      <c r="RAH146" s="6"/>
      <c r="RAI146" s="6"/>
      <c r="RAJ146" s="6"/>
      <c r="RAK146" s="6"/>
      <c r="RAL146" s="6"/>
      <c r="RAM146" s="6"/>
      <c r="RAN146" s="6"/>
      <c r="RAO146" s="6"/>
      <c r="RAP146" s="6"/>
      <c r="RAQ146" s="6"/>
      <c r="RAR146" s="6"/>
      <c r="RAS146" s="6"/>
      <c r="RAT146" s="6"/>
      <c r="RAU146" s="6"/>
      <c r="RAV146" s="6"/>
      <c r="RAW146" s="6"/>
      <c r="RAX146" s="6"/>
      <c r="RAY146" s="6"/>
      <c r="RAZ146" s="6"/>
      <c r="RBA146" s="6"/>
      <c r="RBB146" s="6"/>
      <c r="RBC146" s="6"/>
      <c r="RBD146" s="6"/>
      <c r="RBE146" s="6"/>
      <c r="RBF146" s="6"/>
      <c r="RBG146" s="6"/>
      <c r="RBH146" s="6"/>
      <c r="RBI146" s="6"/>
      <c r="RBJ146" s="6"/>
      <c r="RBK146" s="6"/>
      <c r="RBL146" s="6"/>
      <c r="RBM146" s="6"/>
      <c r="RBN146" s="6"/>
      <c r="RBO146" s="6"/>
      <c r="RBP146" s="6"/>
      <c r="RBQ146" s="6"/>
      <c r="RBR146" s="6"/>
      <c r="RBS146" s="6"/>
      <c r="RBT146" s="6"/>
      <c r="RBU146" s="6"/>
      <c r="RBV146" s="6"/>
      <c r="RBW146" s="6"/>
      <c r="RBX146" s="6"/>
      <c r="RBY146" s="6"/>
      <c r="RBZ146" s="6"/>
      <c r="RCA146" s="6"/>
      <c r="RCB146" s="6"/>
      <c r="RCC146" s="6"/>
      <c r="RCD146" s="6"/>
      <c r="RCE146" s="6"/>
      <c r="RCF146" s="6"/>
      <c r="RCG146" s="6"/>
      <c r="RCH146" s="6"/>
      <c r="RCI146" s="6"/>
      <c r="RCJ146" s="6"/>
      <c r="RCK146" s="6"/>
      <c r="RCL146" s="6"/>
      <c r="RCM146" s="6"/>
      <c r="RCN146" s="6"/>
      <c r="RCO146" s="6"/>
      <c r="RCP146" s="6"/>
      <c r="RCQ146" s="6"/>
      <c r="RCR146" s="6"/>
      <c r="RCS146" s="6"/>
      <c r="RCT146" s="6"/>
      <c r="RCU146" s="6"/>
      <c r="RCV146" s="6"/>
      <c r="RCW146" s="6"/>
      <c r="RCX146" s="6"/>
      <c r="RCY146" s="6"/>
      <c r="RCZ146" s="6"/>
      <c r="RDA146" s="6"/>
      <c r="RDB146" s="6"/>
      <c r="RDC146" s="6"/>
      <c r="RDD146" s="6"/>
      <c r="RDE146" s="6"/>
      <c r="RDF146" s="6"/>
      <c r="RDG146" s="6"/>
      <c r="RDH146" s="6"/>
      <c r="RDI146" s="6"/>
      <c r="RDJ146" s="6"/>
      <c r="RDK146" s="6"/>
      <c r="RDL146" s="6"/>
      <c r="RDM146" s="6"/>
      <c r="RDN146" s="6"/>
      <c r="RDO146" s="6"/>
      <c r="RDP146" s="6"/>
      <c r="RDQ146" s="6"/>
      <c r="RDR146" s="6"/>
      <c r="RDS146" s="6"/>
      <c r="RDT146" s="6"/>
      <c r="RDU146" s="6"/>
      <c r="RDV146" s="6"/>
      <c r="RDW146" s="6"/>
      <c r="RDX146" s="6"/>
      <c r="RDY146" s="6"/>
      <c r="RDZ146" s="6"/>
      <c r="REA146" s="6"/>
      <c r="REB146" s="6"/>
      <c r="REC146" s="6"/>
      <c r="RED146" s="6"/>
      <c r="REE146" s="6"/>
      <c r="REF146" s="6"/>
      <c r="REG146" s="6"/>
      <c r="REH146" s="6"/>
      <c r="REI146" s="6"/>
      <c r="REJ146" s="6"/>
      <c r="REK146" s="6"/>
      <c r="REL146" s="6"/>
      <c r="REM146" s="6"/>
      <c r="REN146" s="6"/>
      <c r="REO146" s="6"/>
      <c r="REP146" s="6"/>
      <c r="REQ146" s="6"/>
      <c r="RER146" s="6"/>
      <c r="RES146" s="6"/>
      <c r="RET146" s="6"/>
      <c r="REU146" s="6"/>
      <c r="REV146" s="6"/>
      <c r="REW146" s="6"/>
      <c r="REX146" s="6"/>
      <c r="REY146" s="6"/>
      <c r="REZ146" s="6"/>
      <c r="RFA146" s="6"/>
      <c r="RFB146" s="6"/>
      <c r="RFC146" s="6"/>
      <c r="RFD146" s="6"/>
      <c r="RFE146" s="6"/>
      <c r="RFF146" s="6"/>
      <c r="RFG146" s="6"/>
      <c r="RFH146" s="6"/>
      <c r="RFI146" s="6"/>
      <c r="RFJ146" s="6"/>
      <c r="RFK146" s="6"/>
      <c r="RFL146" s="6"/>
      <c r="RFM146" s="6"/>
      <c r="RFN146" s="6"/>
      <c r="RFO146" s="6"/>
      <c r="RFP146" s="6"/>
      <c r="RFQ146" s="6"/>
      <c r="RFR146" s="6"/>
      <c r="RFS146" s="6"/>
      <c r="RFT146" s="6"/>
      <c r="RFU146" s="6"/>
      <c r="RFV146" s="6"/>
      <c r="RFW146" s="6"/>
      <c r="RFX146" s="6"/>
      <c r="RFY146" s="6"/>
      <c r="RFZ146" s="6"/>
      <c r="RGA146" s="6"/>
      <c r="RGB146" s="6"/>
      <c r="RGC146" s="6"/>
      <c r="RGD146" s="6"/>
      <c r="RGE146" s="6"/>
      <c r="RGF146" s="6"/>
      <c r="RGG146" s="6"/>
      <c r="RGH146" s="6"/>
      <c r="RGI146" s="6"/>
      <c r="RGJ146" s="6"/>
      <c r="RGK146" s="6"/>
      <c r="RGL146" s="6"/>
      <c r="RGM146" s="6"/>
      <c r="RGN146" s="6"/>
      <c r="RGO146" s="6"/>
      <c r="RGP146" s="6"/>
      <c r="RGQ146" s="6"/>
      <c r="RGR146" s="6"/>
      <c r="RGS146" s="6"/>
      <c r="RGT146" s="6"/>
      <c r="RGU146" s="6"/>
      <c r="RGV146" s="6"/>
      <c r="RGW146" s="6"/>
      <c r="RGX146" s="6"/>
      <c r="RGY146" s="6"/>
      <c r="RGZ146" s="6"/>
      <c r="RHA146" s="6"/>
      <c r="RHB146" s="6"/>
      <c r="RHC146" s="6"/>
      <c r="RHD146" s="6"/>
      <c r="RHE146" s="6"/>
      <c r="RHF146" s="6"/>
      <c r="RHG146" s="6"/>
      <c r="RHH146" s="6"/>
      <c r="RHI146" s="6"/>
      <c r="RHJ146" s="6"/>
      <c r="RHK146" s="6"/>
      <c r="RHL146" s="6"/>
      <c r="RHM146" s="6"/>
      <c r="RHN146" s="6"/>
      <c r="RHO146" s="6"/>
      <c r="RHP146" s="6"/>
      <c r="RHQ146" s="6"/>
      <c r="RHR146" s="6"/>
      <c r="RHS146" s="6"/>
      <c r="RHT146" s="6"/>
      <c r="RHU146" s="6"/>
      <c r="RHV146" s="6"/>
      <c r="RHW146" s="6"/>
      <c r="RHX146" s="6"/>
      <c r="RHY146" s="6"/>
      <c r="RHZ146" s="6"/>
      <c r="RIA146" s="6"/>
      <c r="RIB146" s="6"/>
      <c r="RIC146" s="6"/>
      <c r="RID146" s="6"/>
      <c r="RIE146" s="6"/>
      <c r="RIF146" s="6"/>
      <c r="RIG146" s="6"/>
      <c r="RIH146" s="6"/>
      <c r="RII146" s="6"/>
      <c r="RIJ146" s="6"/>
      <c r="RIK146" s="6"/>
      <c r="RIL146" s="6"/>
      <c r="RIM146" s="6"/>
      <c r="RIN146" s="6"/>
      <c r="RIO146" s="6"/>
      <c r="RIP146" s="6"/>
      <c r="RIQ146" s="6"/>
      <c r="RIR146" s="6"/>
      <c r="RIS146" s="6"/>
      <c r="RIT146" s="6"/>
      <c r="RIU146" s="6"/>
      <c r="RIV146" s="6"/>
      <c r="RIW146" s="6"/>
      <c r="RIX146" s="6"/>
      <c r="RIY146" s="6"/>
      <c r="RIZ146" s="6"/>
      <c r="RJA146" s="6"/>
      <c r="RJB146" s="6"/>
      <c r="RJC146" s="6"/>
      <c r="RJD146" s="6"/>
      <c r="RJE146" s="6"/>
      <c r="RJF146" s="6"/>
      <c r="RJG146" s="6"/>
      <c r="RJH146" s="6"/>
      <c r="RJI146" s="6"/>
      <c r="RJJ146" s="6"/>
      <c r="RJK146" s="6"/>
      <c r="RJL146" s="6"/>
      <c r="RJM146" s="6"/>
      <c r="RJN146" s="6"/>
      <c r="RJO146" s="6"/>
      <c r="RJP146" s="6"/>
      <c r="RJQ146" s="6"/>
      <c r="RJR146" s="6"/>
      <c r="RJS146" s="6"/>
      <c r="RJT146" s="6"/>
      <c r="RJU146" s="6"/>
      <c r="RJV146" s="6"/>
      <c r="RJW146" s="6"/>
      <c r="RJX146" s="6"/>
      <c r="RJY146" s="6"/>
      <c r="RJZ146" s="6"/>
      <c r="RKA146" s="6"/>
      <c r="RKB146" s="6"/>
      <c r="RKC146" s="6"/>
      <c r="RKD146" s="6"/>
      <c r="RKE146" s="6"/>
      <c r="RKF146" s="6"/>
      <c r="RKG146" s="6"/>
      <c r="RKH146" s="6"/>
      <c r="RKI146" s="6"/>
      <c r="RKJ146" s="6"/>
      <c r="RKK146" s="6"/>
      <c r="RKL146" s="6"/>
      <c r="RKM146" s="6"/>
      <c r="RKN146" s="6"/>
      <c r="RKO146" s="6"/>
      <c r="RKP146" s="6"/>
      <c r="RKQ146" s="6"/>
      <c r="RKR146" s="6"/>
      <c r="RKS146" s="6"/>
      <c r="RKT146" s="6"/>
      <c r="RKU146" s="6"/>
      <c r="RKV146" s="6"/>
      <c r="RKW146" s="6"/>
      <c r="RKX146" s="6"/>
      <c r="RKY146" s="6"/>
      <c r="RKZ146" s="6"/>
      <c r="RLA146" s="6"/>
      <c r="RLB146" s="6"/>
      <c r="RLC146" s="6"/>
      <c r="RLD146" s="6"/>
      <c r="RLE146" s="6"/>
      <c r="RLF146" s="6"/>
      <c r="RLG146" s="6"/>
      <c r="RLH146" s="6"/>
      <c r="RLI146" s="6"/>
      <c r="RLJ146" s="6"/>
      <c r="RLK146" s="6"/>
      <c r="RLL146" s="6"/>
      <c r="RLM146" s="6"/>
      <c r="RLN146" s="6"/>
      <c r="RLO146" s="6"/>
      <c r="RLP146" s="6"/>
      <c r="RLQ146" s="6"/>
      <c r="RLR146" s="6"/>
      <c r="RLS146" s="6"/>
      <c r="RLT146" s="6"/>
      <c r="RLU146" s="6"/>
      <c r="RLV146" s="6"/>
      <c r="RLW146" s="6"/>
      <c r="RLX146" s="6"/>
      <c r="RLY146" s="6"/>
      <c r="RLZ146" s="6"/>
      <c r="RMA146" s="6"/>
      <c r="RMB146" s="6"/>
      <c r="RMC146" s="6"/>
      <c r="RMD146" s="6"/>
      <c r="RME146" s="6"/>
      <c r="RMF146" s="6"/>
      <c r="RMG146" s="6"/>
      <c r="RMH146" s="6"/>
      <c r="RMI146" s="6"/>
      <c r="RMJ146" s="6"/>
      <c r="RMK146" s="6"/>
      <c r="RML146" s="6"/>
      <c r="RMM146" s="6"/>
      <c r="RMN146" s="6"/>
      <c r="RMO146" s="6"/>
      <c r="RMP146" s="6"/>
      <c r="RMQ146" s="6"/>
      <c r="RMR146" s="6"/>
      <c r="RMS146" s="6"/>
      <c r="RMT146" s="6"/>
      <c r="RMU146" s="6"/>
      <c r="RMV146" s="6"/>
      <c r="RMW146" s="6"/>
      <c r="RMX146" s="6"/>
      <c r="RMY146" s="6"/>
      <c r="RMZ146" s="6"/>
      <c r="RNA146" s="6"/>
      <c r="RNB146" s="6"/>
      <c r="RNC146" s="6"/>
      <c r="RND146" s="6"/>
      <c r="RNE146" s="6"/>
      <c r="RNF146" s="6"/>
      <c r="RNG146" s="6"/>
      <c r="RNH146" s="6"/>
      <c r="RNI146" s="6"/>
      <c r="RNJ146" s="6"/>
      <c r="RNK146" s="6"/>
      <c r="RNL146" s="6"/>
      <c r="RNM146" s="6"/>
      <c r="RNN146" s="6"/>
      <c r="RNO146" s="6"/>
      <c r="RNP146" s="6"/>
      <c r="RNQ146" s="6"/>
      <c r="RNR146" s="6"/>
      <c r="RNS146" s="6"/>
      <c r="RNT146" s="6"/>
      <c r="RNU146" s="6"/>
      <c r="RNV146" s="6"/>
      <c r="RNW146" s="6"/>
      <c r="RNX146" s="6"/>
      <c r="RNY146" s="6"/>
      <c r="RNZ146" s="6"/>
      <c r="ROA146" s="6"/>
      <c r="ROB146" s="6"/>
      <c r="ROC146" s="6"/>
      <c r="ROD146" s="6"/>
      <c r="ROE146" s="6"/>
      <c r="ROF146" s="6"/>
      <c r="ROG146" s="6"/>
      <c r="ROH146" s="6"/>
      <c r="ROI146" s="6"/>
      <c r="ROJ146" s="6"/>
      <c r="ROK146" s="6"/>
      <c r="ROL146" s="6"/>
      <c r="ROM146" s="6"/>
      <c r="RON146" s="6"/>
      <c r="ROO146" s="6"/>
      <c r="ROP146" s="6"/>
      <c r="ROQ146" s="6"/>
      <c r="ROR146" s="6"/>
      <c r="ROS146" s="6"/>
      <c r="ROT146" s="6"/>
      <c r="ROU146" s="6"/>
      <c r="ROV146" s="6"/>
      <c r="ROW146" s="6"/>
      <c r="ROX146" s="6"/>
      <c r="ROY146" s="6"/>
      <c r="ROZ146" s="6"/>
      <c r="RPA146" s="6"/>
      <c r="RPB146" s="6"/>
      <c r="RPC146" s="6"/>
      <c r="RPD146" s="6"/>
      <c r="RPE146" s="6"/>
      <c r="RPF146" s="6"/>
      <c r="RPG146" s="6"/>
      <c r="RPH146" s="6"/>
      <c r="RPI146" s="6"/>
      <c r="RPJ146" s="6"/>
      <c r="RPK146" s="6"/>
      <c r="RPL146" s="6"/>
      <c r="RPM146" s="6"/>
      <c r="RPN146" s="6"/>
      <c r="RPO146" s="6"/>
      <c r="RPP146" s="6"/>
      <c r="RPQ146" s="6"/>
      <c r="RPR146" s="6"/>
      <c r="RPS146" s="6"/>
      <c r="RPT146" s="6"/>
      <c r="RPU146" s="6"/>
      <c r="RPV146" s="6"/>
      <c r="RPW146" s="6"/>
      <c r="RPX146" s="6"/>
      <c r="RPY146" s="6"/>
      <c r="RPZ146" s="6"/>
      <c r="RQA146" s="6"/>
      <c r="RQB146" s="6"/>
      <c r="RQC146" s="6"/>
      <c r="RQD146" s="6"/>
      <c r="RQE146" s="6"/>
      <c r="RQF146" s="6"/>
      <c r="RQG146" s="6"/>
      <c r="RQH146" s="6"/>
      <c r="RQI146" s="6"/>
      <c r="RQJ146" s="6"/>
      <c r="RQK146" s="6"/>
      <c r="RQL146" s="6"/>
      <c r="RQM146" s="6"/>
      <c r="RQN146" s="6"/>
      <c r="RQO146" s="6"/>
      <c r="RQP146" s="6"/>
      <c r="RQQ146" s="6"/>
      <c r="RQR146" s="6"/>
      <c r="RQS146" s="6"/>
      <c r="RQT146" s="6"/>
      <c r="RQU146" s="6"/>
      <c r="RQV146" s="6"/>
      <c r="RQW146" s="6"/>
      <c r="RQX146" s="6"/>
      <c r="RQY146" s="6"/>
      <c r="RQZ146" s="6"/>
      <c r="RRA146" s="6"/>
      <c r="RRB146" s="6"/>
      <c r="RRC146" s="6"/>
      <c r="RRD146" s="6"/>
      <c r="RRE146" s="6"/>
      <c r="RRF146" s="6"/>
      <c r="RRG146" s="6"/>
      <c r="RRH146" s="6"/>
      <c r="RRI146" s="6"/>
      <c r="RRJ146" s="6"/>
      <c r="RRK146" s="6"/>
      <c r="RRL146" s="6"/>
      <c r="RRM146" s="6"/>
      <c r="RRN146" s="6"/>
      <c r="RRO146" s="6"/>
      <c r="RRP146" s="6"/>
      <c r="RRQ146" s="6"/>
      <c r="RRR146" s="6"/>
      <c r="RRS146" s="6"/>
      <c r="RRT146" s="6"/>
      <c r="RRU146" s="6"/>
      <c r="RRV146" s="6"/>
      <c r="RRW146" s="6"/>
      <c r="RRX146" s="6"/>
      <c r="RRY146" s="6"/>
      <c r="RRZ146" s="6"/>
      <c r="RSA146" s="6"/>
      <c r="RSB146" s="6"/>
      <c r="RSC146" s="6"/>
      <c r="RSD146" s="6"/>
      <c r="RSE146" s="6"/>
      <c r="RSF146" s="6"/>
      <c r="RSG146" s="6"/>
      <c r="RSH146" s="6"/>
      <c r="RSI146" s="6"/>
      <c r="RSJ146" s="6"/>
      <c r="RSK146" s="6"/>
      <c r="RSL146" s="6"/>
      <c r="RSM146" s="6"/>
      <c r="RSN146" s="6"/>
      <c r="RSO146" s="6"/>
      <c r="RSP146" s="6"/>
      <c r="RSQ146" s="6"/>
      <c r="RSR146" s="6"/>
      <c r="RSS146" s="6"/>
      <c r="RST146" s="6"/>
      <c r="RSU146" s="6"/>
      <c r="RSV146" s="6"/>
      <c r="RSW146" s="6"/>
      <c r="RSX146" s="6"/>
      <c r="RSY146" s="6"/>
      <c r="RSZ146" s="6"/>
      <c r="RTA146" s="6"/>
      <c r="RTB146" s="6"/>
      <c r="RTC146" s="6"/>
      <c r="RTD146" s="6"/>
      <c r="RTE146" s="6"/>
      <c r="RTF146" s="6"/>
      <c r="RTG146" s="6"/>
      <c r="RTH146" s="6"/>
      <c r="RTI146" s="6"/>
      <c r="RTJ146" s="6"/>
      <c r="RTK146" s="6"/>
      <c r="RTL146" s="6"/>
      <c r="RTM146" s="6"/>
      <c r="RTN146" s="6"/>
      <c r="RTO146" s="6"/>
      <c r="RTP146" s="6"/>
      <c r="RTQ146" s="6"/>
      <c r="RTR146" s="6"/>
      <c r="RTS146" s="6"/>
      <c r="RTT146" s="6"/>
      <c r="RTU146" s="6"/>
      <c r="RTV146" s="6"/>
      <c r="RTW146" s="6"/>
      <c r="RTX146" s="6"/>
      <c r="RTY146" s="6"/>
      <c r="RTZ146" s="6"/>
      <c r="RUA146" s="6"/>
      <c r="RUB146" s="6"/>
      <c r="RUC146" s="6"/>
      <c r="RUD146" s="6"/>
      <c r="RUE146" s="6"/>
      <c r="RUF146" s="6"/>
      <c r="RUG146" s="6"/>
      <c r="RUH146" s="6"/>
      <c r="RUI146" s="6"/>
      <c r="RUJ146" s="6"/>
      <c r="RUK146" s="6"/>
      <c r="RUL146" s="6"/>
      <c r="RUM146" s="6"/>
      <c r="RUN146" s="6"/>
      <c r="RUO146" s="6"/>
      <c r="RUP146" s="6"/>
      <c r="RUQ146" s="6"/>
      <c r="RUR146" s="6"/>
      <c r="RUS146" s="6"/>
      <c r="RUT146" s="6"/>
      <c r="RUU146" s="6"/>
      <c r="RUV146" s="6"/>
      <c r="RUW146" s="6"/>
      <c r="RUX146" s="6"/>
      <c r="RUY146" s="6"/>
      <c r="RUZ146" s="6"/>
      <c r="RVA146" s="6"/>
      <c r="RVB146" s="6"/>
      <c r="RVC146" s="6"/>
      <c r="RVD146" s="6"/>
      <c r="RVE146" s="6"/>
      <c r="RVF146" s="6"/>
      <c r="RVG146" s="6"/>
      <c r="RVH146" s="6"/>
      <c r="RVI146" s="6"/>
      <c r="RVJ146" s="6"/>
      <c r="RVK146" s="6"/>
      <c r="RVL146" s="6"/>
      <c r="RVM146" s="6"/>
      <c r="RVN146" s="6"/>
      <c r="RVO146" s="6"/>
      <c r="RVP146" s="6"/>
      <c r="RVQ146" s="6"/>
      <c r="RVR146" s="6"/>
      <c r="RVS146" s="6"/>
      <c r="RVT146" s="6"/>
      <c r="RVU146" s="6"/>
      <c r="RVV146" s="6"/>
      <c r="RVW146" s="6"/>
      <c r="RVX146" s="6"/>
      <c r="RVY146" s="6"/>
      <c r="RVZ146" s="6"/>
      <c r="RWA146" s="6"/>
      <c r="RWB146" s="6"/>
      <c r="RWC146" s="6"/>
      <c r="RWD146" s="6"/>
      <c r="RWE146" s="6"/>
      <c r="RWF146" s="6"/>
      <c r="RWG146" s="6"/>
      <c r="RWH146" s="6"/>
      <c r="RWI146" s="6"/>
      <c r="RWJ146" s="6"/>
      <c r="RWK146" s="6"/>
      <c r="RWL146" s="6"/>
      <c r="RWM146" s="6"/>
      <c r="RWN146" s="6"/>
      <c r="RWO146" s="6"/>
      <c r="RWP146" s="6"/>
      <c r="RWQ146" s="6"/>
      <c r="RWR146" s="6"/>
      <c r="RWS146" s="6"/>
      <c r="RWT146" s="6"/>
      <c r="RWU146" s="6"/>
      <c r="RWV146" s="6"/>
      <c r="RWW146" s="6"/>
      <c r="RWX146" s="6"/>
      <c r="RWY146" s="6"/>
      <c r="RWZ146" s="6"/>
      <c r="RXA146" s="6"/>
      <c r="RXB146" s="6"/>
      <c r="RXC146" s="6"/>
      <c r="RXD146" s="6"/>
      <c r="RXE146" s="6"/>
      <c r="RXF146" s="6"/>
      <c r="RXG146" s="6"/>
      <c r="RXH146" s="6"/>
      <c r="RXI146" s="6"/>
      <c r="RXJ146" s="6"/>
      <c r="RXK146" s="6"/>
      <c r="RXL146" s="6"/>
      <c r="RXM146" s="6"/>
      <c r="RXN146" s="6"/>
      <c r="RXO146" s="6"/>
      <c r="RXP146" s="6"/>
      <c r="RXQ146" s="6"/>
      <c r="RXR146" s="6"/>
      <c r="RXS146" s="6"/>
      <c r="RXT146" s="6"/>
      <c r="RXU146" s="6"/>
      <c r="RXV146" s="6"/>
      <c r="RXW146" s="6"/>
      <c r="RXX146" s="6"/>
      <c r="RXY146" s="6"/>
      <c r="RXZ146" s="6"/>
      <c r="RYA146" s="6"/>
      <c r="RYB146" s="6"/>
      <c r="RYC146" s="6"/>
      <c r="RYD146" s="6"/>
      <c r="RYE146" s="6"/>
      <c r="RYF146" s="6"/>
      <c r="RYG146" s="6"/>
      <c r="RYH146" s="6"/>
      <c r="RYI146" s="6"/>
      <c r="RYJ146" s="6"/>
      <c r="RYK146" s="6"/>
      <c r="RYL146" s="6"/>
      <c r="RYM146" s="6"/>
      <c r="RYN146" s="6"/>
      <c r="RYO146" s="6"/>
      <c r="RYP146" s="6"/>
      <c r="RYQ146" s="6"/>
      <c r="RYR146" s="6"/>
      <c r="RYS146" s="6"/>
      <c r="RYT146" s="6"/>
      <c r="RYU146" s="6"/>
      <c r="RYV146" s="6"/>
      <c r="RYW146" s="6"/>
      <c r="RYX146" s="6"/>
      <c r="RYY146" s="6"/>
      <c r="RYZ146" s="6"/>
      <c r="RZA146" s="6"/>
      <c r="RZB146" s="6"/>
      <c r="RZC146" s="6"/>
      <c r="RZD146" s="6"/>
      <c r="RZE146" s="6"/>
      <c r="RZF146" s="6"/>
      <c r="RZG146" s="6"/>
      <c r="RZH146" s="6"/>
      <c r="RZI146" s="6"/>
      <c r="RZJ146" s="6"/>
      <c r="RZK146" s="6"/>
      <c r="RZL146" s="6"/>
      <c r="RZM146" s="6"/>
      <c r="RZN146" s="6"/>
      <c r="RZO146" s="6"/>
      <c r="RZP146" s="6"/>
      <c r="RZQ146" s="6"/>
      <c r="RZR146" s="6"/>
      <c r="RZS146" s="6"/>
      <c r="RZT146" s="6"/>
      <c r="RZU146" s="6"/>
      <c r="RZV146" s="6"/>
      <c r="RZW146" s="6"/>
      <c r="RZX146" s="6"/>
      <c r="RZY146" s="6"/>
      <c r="RZZ146" s="6"/>
      <c r="SAA146" s="6"/>
      <c r="SAB146" s="6"/>
      <c r="SAC146" s="6"/>
      <c r="SAD146" s="6"/>
      <c r="SAE146" s="6"/>
      <c r="SAF146" s="6"/>
      <c r="SAG146" s="6"/>
      <c r="SAH146" s="6"/>
      <c r="SAI146" s="6"/>
      <c r="SAJ146" s="6"/>
      <c r="SAK146" s="6"/>
      <c r="SAL146" s="6"/>
      <c r="SAM146" s="6"/>
      <c r="SAN146" s="6"/>
      <c r="SAO146" s="6"/>
      <c r="SAP146" s="6"/>
      <c r="SAQ146" s="6"/>
      <c r="SAR146" s="6"/>
      <c r="SAS146" s="6"/>
      <c r="SAT146" s="6"/>
      <c r="SAU146" s="6"/>
      <c r="SAV146" s="6"/>
      <c r="SAW146" s="6"/>
      <c r="SAX146" s="6"/>
      <c r="SAY146" s="6"/>
      <c r="SAZ146" s="6"/>
      <c r="SBA146" s="6"/>
      <c r="SBB146" s="6"/>
      <c r="SBC146" s="6"/>
      <c r="SBD146" s="6"/>
      <c r="SBE146" s="6"/>
      <c r="SBF146" s="6"/>
      <c r="SBG146" s="6"/>
      <c r="SBH146" s="6"/>
      <c r="SBI146" s="6"/>
      <c r="SBJ146" s="6"/>
      <c r="SBK146" s="6"/>
      <c r="SBL146" s="6"/>
      <c r="SBM146" s="6"/>
      <c r="SBN146" s="6"/>
      <c r="SBO146" s="6"/>
      <c r="SBP146" s="6"/>
      <c r="SBQ146" s="6"/>
      <c r="SBR146" s="6"/>
      <c r="SBS146" s="6"/>
      <c r="SBT146" s="6"/>
      <c r="SBU146" s="6"/>
      <c r="SBV146" s="6"/>
      <c r="SBW146" s="6"/>
      <c r="SBX146" s="6"/>
      <c r="SBY146" s="6"/>
      <c r="SBZ146" s="6"/>
      <c r="SCA146" s="6"/>
      <c r="SCB146" s="6"/>
      <c r="SCC146" s="6"/>
      <c r="SCD146" s="6"/>
      <c r="SCE146" s="6"/>
      <c r="SCF146" s="6"/>
      <c r="SCG146" s="6"/>
      <c r="SCH146" s="6"/>
      <c r="SCI146" s="6"/>
      <c r="SCJ146" s="6"/>
      <c r="SCK146" s="6"/>
      <c r="SCL146" s="6"/>
      <c r="SCM146" s="6"/>
      <c r="SCN146" s="6"/>
      <c r="SCO146" s="6"/>
      <c r="SCP146" s="6"/>
      <c r="SCQ146" s="6"/>
      <c r="SCR146" s="6"/>
      <c r="SCS146" s="6"/>
      <c r="SCT146" s="6"/>
      <c r="SCU146" s="6"/>
      <c r="SCV146" s="6"/>
      <c r="SCW146" s="6"/>
      <c r="SCX146" s="6"/>
      <c r="SCY146" s="6"/>
      <c r="SCZ146" s="6"/>
      <c r="SDA146" s="6"/>
      <c r="SDB146" s="6"/>
      <c r="SDC146" s="6"/>
      <c r="SDD146" s="6"/>
      <c r="SDE146" s="6"/>
      <c r="SDF146" s="6"/>
      <c r="SDG146" s="6"/>
      <c r="SDH146" s="6"/>
      <c r="SDI146" s="6"/>
      <c r="SDJ146" s="6"/>
      <c r="SDK146" s="6"/>
      <c r="SDL146" s="6"/>
      <c r="SDM146" s="6"/>
      <c r="SDN146" s="6"/>
      <c r="SDO146" s="6"/>
      <c r="SDP146" s="6"/>
      <c r="SDQ146" s="6"/>
      <c r="SDR146" s="6"/>
      <c r="SDS146" s="6"/>
      <c r="SDT146" s="6"/>
      <c r="SDU146" s="6"/>
      <c r="SDV146" s="6"/>
      <c r="SDW146" s="6"/>
      <c r="SDX146" s="6"/>
      <c r="SDY146" s="6"/>
      <c r="SDZ146" s="6"/>
      <c r="SEA146" s="6"/>
      <c r="SEB146" s="6"/>
      <c r="SEC146" s="6"/>
      <c r="SED146" s="6"/>
      <c r="SEE146" s="6"/>
      <c r="SEF146" s="6"/>
      <c r="SEG146" s="6"/>
      <c r="SEH146" s="6"/>
      <c r="SEI146" s="6"/>
      <c r="SEJ146" s="6"/>
      <c r="SEK146" s="6"/>
      <c r="SEL146" s="6"/>
      <c r="SEM146" s="6"/>
      <c r="SEN146" s="6"/>
      <c r="SEO146" s="6"/>
      <c r="SEP146" s="6"/>
      <c r="SEQ146" s="6"/>
      <c r="SER146" s="6"/>
      <c r="SES146" s="6"/>
      <c r="SET146" s="6"/>
      <c r="SEU146" s="6"/>
      <c r="SEV146" s="6"/>
      <c r="SEW146" s="6"/>
      <c r="SEX146" s="6"/>
      <c r="SEY146" s="6"/>
      <c r="SEZ146" s="6"/>
      <c r="SFA146" s="6"/>
      <c r="SFB146" s="6"/>
      <c r="SFC146" s="6"/>
      <c r="SFD146" s="6"/>
      <c r="SFE146" s="6"/>
      <c r="SFF146" s="6"/>
      <c r="SFG146" s="6"/>
      <c r="SFH146" s="6"/>
      <c r="SFI146" s="6"/>
      <c r="SFJ146" s="6"/>
      <c r="SFK146" s="6"/>
      <c r="SFL146" s="6"/>
      <c r="SFM146" s="6"/>
      <c r="SFN146" s="6"/>
      <c r="SFO146" s="6"/>
      <c r="SFP146" s="6"/>
      <c r="SFQ146" s="6"/>
      <c r="SFR146" s="6"/>
      <c r="SFS146" s="6"/>
      <c r="SFT146" s="6"/>
      <c r="SFU146" s="6"/>
      <c r="SFV146" s="6"/>
      <c r="SFW146" s="6"/>
      <c r="SFX146" s="6"/>
      <c r="SFY146" s="6"/>
      <c r="SFZ146" s="6"/>
      <c r="SGA146" s="6"/>
      <c r="SGB146" s="6"/>
      <c r="SGC146" s="6"/>
      <c r="SGD146" s="6"/>
      <c r="SGE146" s="6"/>
      <c r="SGF146" s="6"/>
      <c r="SGG146" s="6"/>
      <c r="SGH146" s="6"/>
      <c r="SGI146" s="6"/>
      <c r="SGJ146" s="6"/>
      <c r="SGK146" s="6"/>
      <c r="SGL146" s="6"/>
      <c r="SGM146" s="6"/>
      <c r="SGN146" s="6"/>
      <c r="SGO146" s="6"/>
      <c r="SGP146" s="6"/>
      <c r="SGQ146" s="6"/>
      <c r="SGR146" s="6"/>
      <c r="SGS146" s="6"/>
      <c r="SGT146" s="6"/>
      <c r="SGU146" s="6"/>
      <c r="SGV146" s="6"/>
      <c r="SGW146" s="6"/>
      <c r="SGX146" s="6"/>
      <c r="SGY146" s="6"/>
      <c r="SGZ146" s="6"/>
      <c r="SHA146" s="6"/>
      <c r="SHB146" s="6"/>
      <c r="SHC146" s="6"/>
      <c r="SHD146" s="6"/>
      <c r="SHE146" s="6"/>
      <c r="SHF146" s="6"/>
      <c r="SHG146" s="6"/>
      <c r="SHH146" s="6"/>
      <c r="SHI146" s="6"/>
      <c r="SHJ146" s="6"/>
      <c r="SHK146" s="6"/>
      <c r="SHL146" s="6"/>
      <c r="SHM146" s="6"/>
      <c r="SHN146" s="6"/>
      <c r="SHO146" s="6"/>
      <c r="SHP146" s="6"/>
      <c r="SHQ146" s="6"/>
      <c r="SHR146" s="6"/>
      <c r="SHS146" s="6"/>
      <c r="SHT146" s="6"/>
      <c r="SHU146" s="6"/>
      <c r="SHV146" s="6"/>
      <c r="SHW146" s="6"/>
      <c r="SHX146" s="6"/>
      <c r="SHY146" s="6"/>
      <c r="SHZ146" s="6"/>
      <c r="SIA146" s="6"/>
      <c r="SIB146" s="6"/>
      <c r="SIC146" s="6"/>
      <c r="SID146" s="6"/>
      <c r="SIE146" s="6"/>
      <c r="SIF146" s="6"/>
      <c r="SIG146" s="6"/>
      <c r="SIH146" s="6"/>
      <c r="SII146" s="6"/>
      <c r="SIJ146" s="6"/>
      <c r="SIK146" s="6"/>
      <c r="SIL146" s="6"/>
      <c r="SIM146" s="6"/>
      <c r="SIN146" s="6"/>
      <c r="SIO146" s="6"/>
      <c r="SIP146" s="6"/>
      <c r="SIQ146" s="6"/>
      <c r="SIR146" s="6"/>
      <c r="SIS146" s="6"/>
      <c r="SIT146" s="6"/>
      <c r="SIU146" s="6"/>
      <c r="SIV146" s="6"/>
      <c r="SIW146" s="6"/>
      <c r="SIX146" s="6"/>
      <c r="SIY146" s="6"/>
      <c r="SIZ146" s="6"/>
      <c r="SJA146" s="6"/>
      <c r="SJB146" s="6"/>
      <c r="SJC146" s="6"/>
      <c r="SJD146" s="6"/>
      <c r="SJE146" s="6"/>
      <c r="SJF146" s="6"/>
      <c r="SJG146" s="6"/>
      <c r="SJH146" s="6"/>
      <c r="SJI146" s="6"/>
      <c r="SJJ146" s="6"/>
      <c r="SJK146" s="6"/>
      <c r="SJL146" s="6"/>
      <c r="SJM146" s="6"/>
      <c r="SJN146" s="6"/>
      <c r="SJO146" s="6"/>
      <c r="SJP146" s="6"/>
      <c r="SJQ146" s="6"/>
      <c r="SJR146" s="6"/>
      <c r="SJS146" s="6"/>
      <c r="SJT146" s="6"/>
      <c r="SJU146" s="6"/>
      <c r="SJV146" s="6"/>
      <c r="SJW146" s="6"/>
      <c r="SJX146" s="6"/>
      <c r="SJY146" s="6"/>
      <c r="SJZ146" s="6"/>
      <c r="SKA146" s="6"/>
      <c r="SKB146" s="6"/>
      <c r="SKC146" s="6"/>
      <c r="SKD146" s="6"/>
      <c r="SKE146" s="6"/>
      <c r="SKF146" s="6"/>
      <c r="SKG146" s="6"/>
      <c r="SKH146" s="6"/>
      <c r="SKI146" s="6"/>
      <c r="SKJ146" s="6"/>
      <c r="SKK146" s="6"/>
      <c r="SKL146" s="6"/>
      <c r="SKM146" s="6"/>
      <c r="SKN146" s="6"/>
      <c r="SKO146" s="6"/>
      <c r="SKP146" s="6"/>
      <c r="SKQ146" s="6"/>
      <c r="SKR146" s="6"/>
      <c r="SKS146" s="6"/>
      <c r="SKT146" s="6"/>
      <c r="SKU146" s="6"/>
      <c r="SKV146" s="6"/>
      <c r="SKW146" s="6"/>
      <c r="SKX146" s="6"/>
      <c r="SKY146" s="6"/>
      <c r="SKZ146" s="6"/>
      <c r="SLA146" s="6"/>
      <c r="SLB146" s="6"/>
      <c r="SLC146" s="6"/>
      <c r="SLD146" s="6"/>
      <c r="SLE146" s="6"/>
      <c r="SLF146" s="6"/>
      <c r="SLG146" s="6"/>
      <c r="SLH146" s="6"/>
      <c r="SLI146" s="6"/>
      <c r="SLJ146" s="6"/>
      <c r="SLK146" s="6"/>
      <c r="SLL146" s="6"/>
      <c r="SLM146" s="6"/>
      <c r="SLN146" s="6"/>
      <c r="SLO146" s="6"/>
      <c r="SLP146" s="6"/>
      <c r="SLQ146" s="6"/>
      <c r="SLR146" s="6"/>
      <c r="SLS146" s="6"/>
      <c r="SLT146" s="6"/>
      <c r="SLU146" s="6"/>
      <c r="SLV146" s="6"/>
      <c r="SLW146" s="6"/>
      <c r="SLX146" s="6"/>
      <c r="SLY146" s="6"/>
      <c r="SLZ146" s="6"/>
      <c r="SMA146" s="6"/>
      <c r="SMB146" s="6"/>
      <c r="SMC146" s="6"/>
      <c r="SMD146" s="6"/>
      <c r="SME146" s="6"/>
      <c r="SMF146" s="6"/>
      <c r="SMG146" s="6"/>
      <c r="SMH146" s="6"/>
      <c r="SMI146" s="6"/>
      <c r="SMJ146" s="6"/>
      <c r="SMK146" s="6"/>
      <c r="SML146" s="6"/>
      <c r="SMM146" s="6"/>
      <c r="SMN146" s="6"/>
      <c r="SMO146" s="6"/>
      <c r="SMP146" s="6"/>
      <c r="SMQ146" s="6"/>
      <c r="SMR146" s="6"/>
      <c r="SMS146" s="6"/>
      <c r="SMT146" s="6"/>
      <c r="SMU146" s="6"/>
      <c r="SMV146" s="6"/>
      <c r="SMW146" s="6"/>
      <c r="SMX146" s="6"/>
      <c r="SMY146" s="6"/>
      <c r="SMZ146" s="6"/>
      <c r="SNA146" s="6"/>
      <c r="SNB146" s="6"/>
      <c r="SNC146" s="6"/>
      <c r="SND146" s="6"/>
      <c r="SNE146" s="6"/>
      <c r="SNF146" s="6"/>
      <c r="SNG146" s="6"/>
      <c r="SNH146" s="6"/>
      <c r="SNI146" s="6"/>
      <c r="SNJ146" s="6"/>
      <c r="SNK146" s="6"/>
      <c r="SNL146" s="6"/>
      <c r="SNM146" s="6"/>
      <c r="SNN146" s="6"/>
      <c r="SNO146" s="6"/>
      <c r="SNP146" s="6"/>
      <c r="SNQ146" s="6"/>
      <c r="SNR146" s="6"/>
      <c r="SNS146" s="6"/>
      <c r="SNT146" s="6"/>
      <c r="SNU146" s="6"/>
      <c r="SNV146" s="6"/>
      <c r="SNW146" s="6"/>
      <c r="SNX146" s="6"/>
      <c r="SNY146" s="6"/>
      <c r="SNZ146" s="6"/>
      <c r="SOA146" s="6"/>
      <c r="SOB146" s="6"/>
      <c r="SOC146" s="6"/>
      <c r="SOD146" s="6"/>
      <c r="SOE146" s="6"/>
      <c r="SOF146" s="6"/>
      <c r="SOG146" s="6"/>
      <c r="SOH146" s="6"/>
      <c r="SOI146" s="6"/>
      <c r="SOJ146" s="6"/>
      <c r="SOK146" s="6"/>
      <c r="SOL146" s="6"/>
      <c r="SOM146" s="6"/>
      <c r="SON146" s="6"/>
      <c r="SOO146" s="6"/>
      <c r="SOP146" s="6"/>
      <c r="SOQ146" s="6"/>
      <c r="SOR146" s="6"/>
      <c r="SOS146" s="6"/>
      <c r="SOT146" s="6"/>
      <c r="SOU146" s="6"/>
      <c r="SOV146" s="6"/>
      <c r="SOW146" s="6"/>
      <c r="SOX146" s="6"/>
      <c r="SOY146" s="6"/>
      <c r="SOZ146" s="6"/>
      <c r="SPA146" s="6"/>
      <c r="SPB146" s="6"/>
      <c r="SPC146" s="6"/>
      <c r="SPD146" s="6"/>
      <c r="SPE146" s="6"/>
      <c r="SPF146" s="6"/>
      <c r="SPG146" s="6"/>
      <c r="SPH146" s="6"/>
      <c r="SPI146" s="6"/>
      <c r="SPJ146" s="6"/>
      <c r="SPK146" s="6"/>
      <c r="SPL146" s="6"/>
      <c r="SPM146" s="6"/>
      <c r="SPN146" s="6"/>
      <c r="SPO146" s="6"/>
      <c r="SPP146" s="6"/>
      <c r="SPQ146" s="6"/>
      <c r="SPR146" s="6"/>
      <c r="SPS146" s="6"/>
      <c r="SPT146" s="6"/>
      <c r="SPU146" s="6"/>
      <c r="SPV146" s="6"/>
      <c r="SPW146" s="6"/>
      <c r="SPX146" s="6"/>
      <c r="SPY146" s="6"/>
      <c r="SPZ146" s="6"/>
      <c r="SQA146" s="6"/>
      <c r="SQB146" s="6"/>
      <c r="SQC146" s="6"/>
      <c r="SQD146" s="6"/>
      <c r="SQE146" s="6"/>
      <c r="SQF146" s="6"/>
      <c r="SQG146" s="6"/>
      <c r="SQH146" s="6"/>
      <c r="SQI146" s="6"/>
      <c r="SQJ146" s="6"/>
      <c r="SQK146" s="6"/>
      <c r="SQL146" s="6"/>
      <c r="SQM146" s="6"/>
      <c r="SQN146" s="6"/>
      <c r="SQO146" s="6"/>
      <c r="SQP146" s="6"/>
      <c r="SQQ146" s="6"/>
      <c r="SQR146" s="6"/>
      <c r="SQS146" s="6"/>
      <c r="SQT146" s="6"/>
      <c r="SQU146" s="6"/>
      <c r="SQV146" s="6"/>
      <c r="SQW146" s="6"/>
      <c r="SQX146" s="6"/>
      <c r="SQY146" s="6"/>
      <c r="SQZ146" s="6"/>
      <c r="SRA146" s="6"/>
      <c r="SRB146" s="6"/>
      <c r="SRC146" s="6"/>
      <c r="SRD146" s="6"/>
      <c r="SRE146" s="6"/>
      <c r="SRF146" s="6"/>
      <c r="SRG146" s="6"/>
      <c r="SRH146" s="6"/>
      <c r="SRI146" s="6"/>
      <c r="SRJ146" s="6"/>
      <c r="SRK146" s="6"/>
      <c r="SRL146" s="6"/>
      <c r="SRM146" s="6"/>
      <c r="SRN146" s="6"/>
      <c r="SRO146" s="6"/>
      <c r="SRP146" s="6"/>
      <c r="SRQ146" s="6"/>
      <c r="SRR146" s="6"/>
      <c r="SRS146" s="6"/>
      <c r="SRT146" s="6"/>
      <c r="SRU146" s="6"/>
      <c r="SRV146" s="6"/>
      <c r="SRW146" s="6"/>
      <c r="SRX146" s="6"/>
      <c r="SRY146" s="6"/>
      <c r="SRZ146" s="6"/>
      <c r="SSA146" s="6"/>
      <c r="SSB146" s="6"/>
      <c r="SSC146" s="6"/>
      <c r="SSD146" s="6"/>
      <c r="SSE146" s="6"/>
      <c r="SSF146" s="6"/>
      <c r="SSG146" s="6"/>
      <c r="SSH146" s="6"/>
      <c r="SSI146" s="6"/>
      <c r="SSJ146" s="6"/>
      <c r="SSK146" s="6"/>
      <c r="SSL146" s="6"/>
      <c r="SSM146" s="6"/>
      <c r="SSN146" s="6"/>
      <c r="SSO146" s="6"/>
      <c r="SSP146" s="6"/>
      <c r="SSQ146" s="6"/>
      <c r="SSR146" s="6"/>
      <c r="SSS146" s="6"/>
      <c r="SST146" s="6"/>
      <c r="SSU146" s="6"/>
      <c r="SSV146" s="6"/>
      <c r="SSW146" s="6"/>
      <c r="SSX146" s="6"/>
      <c r="SSY146" s="6"/>
      <c r="SSZ146" s="6"/>
      <c r="STA146" s="6"/>
      <c r="STB146" s="6"/>
      <c r="STC146" s="6"/>
      <c r="STD146" s="6"/>
      <c r="STE146" s="6"/>
      <c r="STF146" s="6"/>
      <c r="STG146" s="6"/>
      <c r="STH146" s="6"/>
      <c r="STI146" s="6"/>
      <c r="STJ146" s="6"/>
      <c r="STK146" s="6"/>
      <c r="STL146" s="6"/>
      <c r="STM146" s="6"/>
      <c r="STN146" s="6"/>
      <c r="STO146" s="6"/>
      <c r="STP146" s="6"/>
      <c r="STQ146" s="6"/>
      <c r="STR146" s="6"/>
      <c r="STS146" s="6"/>
      <c r="STT146" s="6"/>
      <c r="STU146" s="6"/>
      <c r="STV146" s="6"/>
      <c r="STW146" s="6"/>
      <c r="STX146" s="6"/>
      <c r="STY146" s="6"/>
      <c r="STZ146" s="6"/>
      <c r="SUA146" s="6"/>
      <c r="SUB146" s="6"/>
      <c r="SUC146" s="6"/>
      <c r="SUD146" s="6"/>
      <c r="SUE146" s="6"/>
      <c r="SUF146" s="6"/>
      <c r="SUG146" s="6"/>
      <c r="SUH146" s="6"/>
      <c r="SUI146" s="6"/>
      <c r="SUJ146" s="6"/>
      <c r="SUK146" s="6"/>
      <c r="SUL146" s="6"/>
      <c r="SUM146" s="6"/>
      <c r="SUN146" s="6"/>
      <c r="SUO146" s="6"/>
      <c r="SUP146" s="6"/>
      <c r="SUQ146" s="6"/>
      <c r="SUR146" s="6"/>
      <c r="SUS146" s="6"/>
      <c r="SUT146" s="6"/>
      <c r="SUU146" s="6"/>
      <c r="SUV146" s="6"/>
      <c r="SUW146" s="6"/>
      <c r="SUX146" s="6"/>
      <c r="SUY146" s="6"/>
      <c r="SUZ146" s="6"/>
      <c r="SVA146" s="6"/>
      <c r="SVB146" s="6"/>
      <c r="SVC146" s="6"/>
      <c r="SVD146" s="6"/>
      <c r="SVE146" s="6"/>
      <c r="SVF146" s="6"/>
      <c r="SVG146" s="6"/>
      <c r="SVH146" s="6"/>
      <c r="SVI146" s="6"/>
      <c r="SVJ146" s="6"/>
      <c r="SVK146" s="6"/>
      <c r="SVL146" s="6"/>
      <c r="SVM146" s="6"/>
      <c r="SVN146" s="6"/>
      <c r="SVO146" s="6"/>
      <c r="SVP146" s="6"/>
      <c r="SVQ146" s="6"/>
      <c r="SVR146" s="6"/>
      <c r="SVS146" s="6"/>
      <c r="SVT146" s="6"/>
      <c r="SVU146" s="6"/>
      <c r="SVV146" s="6"/>
      <c r="SVW146" s="6"/>
      <c r="SVX146" s="6"/>
      <c r="SVY146" s="6"/>
      <c r="SVZ146" s="6"/>
      <c r="SWA146" s="6"/>
      <c r="SWB146" s="6"/>
      <c r="SWC146" s="6"/>
      <c r="SWD146" s="6"/>
      <c r="SWE146" s="6"/>
      <c r="SWF146" s="6"/>
      <c r="SWG146" s="6"/>
      <c r="SWH146" s="6"/>
      <c r="SWI146" s="6"/>
      <c r="SWJ146" s="6"/>
      <c r="SWK146" s="6"/>
      <c r="SWL146" s="6"/>
      <c r="SWM146" s="6"/>
      <c r="SWN146" s="6"/>
      <c r="SWO146" s="6"/>
      <c r="SWP146" s="6"/>
      <c r="SWQ146" s="6"/>
      <c r="SWR146" s="6"/>
      <c r="SWS146" s="6"/>
      <c r="SWT146" s="6"/>
      <c r="SWU146" s="6"/>
      <c r="SWV146" s="6"/>
      <c r="SWW146" s="6"/>
      <c r="SWX146" s="6"/>
      <c r="SWY146" s="6"/>
      <c r="SWZ146" s="6"/>
      <c r="SXA146" s="6"/>
      <c r="SXB146" s="6"/>
      <c r="SXC146" s="6"/>
      <c r="SXD146" s="6"/>
      <c r="SXE146" s="6"/>
      <c r="SXF146" s="6"/>
      <c r="SXG146" s="6"/>
      <c r="SXH146" s="6"/>
      <c r="SXI146" s="6"/>
      <c r="SXJ146" s="6"/>
      <c r="SXK146" s="6"/>
      <c r="SXL146" s="6"/>
      <c r="SXM146" s="6"/>
      <c r="SXN146" s="6"/>
      <c r="SXO146" s="6"/>
      <c r="SXP146" s="6"/>
      <c r="SXQ146" s="6"/>
      <c r="SXR146" s="6"/>
      <c r="SXS146" s="6"/>
      <c r="SXT146" s="6"/>
      <c r="SXU146" s="6"/>
      <c r="SXV146" s="6"/>
      <c r="SXW146" s="6"/>
      <c r="SXX146" s="6"/>
      <c r="SXY146" s="6"/>
      <c r="SXZ146" s="6"/>
      <c r="SYA146" s="6"/>
      <c r="SYB146" s="6"/>
      <c r="SYC146" s="6"/>
      <c r="SYD146" s="6"/>
      <c r="SYE146" s="6"/>
      <c r="SYF146" s="6"/>
      <c r="SYG146" s="6"/>
      <c r="SYH146" s="6"/>
      <c r="SYI146" s="6"/>
      <c r="SYJ146" s="6"/>
      <c r="SYK146" s="6"/>
      <c r="SYL146" s="6"/>
      <c r="SYM146" s="6"/>
      <c r="SYN146" s="6"/>
      <c r="SYO146" s="6"/>
      <c r="SYP146" s="6"/>
      <c r="SYQ146" s="6"/>
      <c r="SYR146" s="6"/>
      <c r="SYS146" s="6"/>
      <c r="SYT146" s="6"/>
      <c r="SYU146" s="6"/>
      <c r="SYV146" s="6"/>
      <c r="SYW146" s="6"/>
      <c r="SYX146" s="6"/>
      <c r="SYY146" s="6"/>
      <c r="SYZ146" s="6"/>
      <c r="SZA146" s="6"/>
      <c r="SZB146" s="6"/>
      <c r="SZC146" s="6"/>
      <c r="SZD146" s="6"/>
      <c r="SZE146" s="6"/>
      <c r="SZF146" s="6"/>
      <c r="SZG146" s="6"/>
      <c r="SZH146" s="6"/>
      <c r="SZI146" s="6"/>
      <c r="SZJ146" s="6"/>
      <c r="SZK146" s="6"/>
      <c r="SZL146" s="6"/>
      <c r="SZM146" s="6"/>
      <c r="SZN146" s="6"/>
      <c r="SZO146" s="6"/>
      <c r="SZP146" s="6"/>
      <c r="SZQ146" s="6"/>
      <c r="SZR146" s="6"/>
      <c r="SZS146" s="6"/>
      <c r="SZT146" s="6"/>
      <c r="SZU146" s="6"/>
      <c r="SZV146" s="6"/>
      <c r="SZW146" s="6"/>
      <c r="SZX146" s="6"/>
      <c r="SZY146" s="6"/>
      <c r="SZZ146" s="6"/>
      <c r="TAA146" s="6"/>
      <c r="TAB146" s="6"/>
      <c r="TAC146" s="6"/>
      <c r="TAD146" s="6"/>
      <c r="TAE146" s="6"/>
      <c r="TAF146" s="6"/>
      <c r="TAG146" s="6"/>
      <c r="TAH146" s="6"/>
      <c r="TAI146" s="6"/>
      <c r="TAJ146" s="6"/>
      <c r="TAK146" s="6"/>
      <c r="TAL146" s="6"/>
      <c r="TAM146" s="6"/>
      <c r="TAN146" s="6"/>
      <c r="TAO146" s="6"/>
      <c r="TAP146" s="6"/>
      <c r="TAQ146" s="6"/>
      <c r="TAR146" s="6"/>
      <c r="TAS146" s="6"/>
      <c r="TAT146" s="6"/>
      <c r="TAU146" s="6"/>
      <c r="TAV146" s="6"/>
      <c r="TAW146" s="6"/>
      <c r="TAX146" s="6"/>
      <c r="TAY146" s="6"/>
      <c r="TAZ146" s="6"/>
      <c r="TBA146" s="6"/>
      <c r="TBB146" s="6"/>
      <c r="TBC146" s="6"/>
      <c r="TBD146" s="6"/>
      <c r="TBE146" s="6"/>
      <c r="TBF146" s="6"/>
      <c r="TBG146" s="6"/>
      <c r="TBH146" s="6"/>
      <c r="TBI146" s="6"/>
      <c r="TBJ146" s="6"/>
      <c r="TBK146" s="6"/>
      <c r="TBL146" s="6"/>
      <c r="TBM146" s="6"/>
      <c r="TBN146" s="6"/>
      <c r="TBO146" s="6"/>
      <c r="TBP146" s="6"/>
      <c r="TBQ146" s="6"/>
      <c r="TBR146" s="6"/>
      <c r="TBS146" s="6"/>
      <c r="TBT146" s="6"/>
      <c r="TBU146" s="6"/>
      <c r="TBV146" s="6"/>
      <c r="TBW146" s="6"/>
      <c r="TBX146" s="6"/>
      <c r="TBY146" s="6"/>
      <c r="TBZ146" s="6"/>
      <c r="TCA146" s="6"/>
      <c r="TCB146" s="6"/>
      <c r="TCC146" s="6"/>
      <c r="TCD146" s="6"/>
      <c r="TCE146" s="6"/>
      <c r="TCF146" s="6"/>
      <c r="TCG146" s="6"/>
      <c r="TCH146" s="6"/>
      <c r="TCI146" s="6"/>
      <c r="TCJ146" s="6"/>
      <c r="TCK146" s="6"/>
      <c r="TCL146" s="6"/>
      <c r="TCM146" s="6"/>
      <c r="TCN146" s="6"/>
      <c r="TCO146" s="6"/>
      <c r="TCP146" s="6"/>
      <c r="TCQ146" s="6"/>
      <c r="TCR146" s="6"/>
      <c r="TCS146" s="6"/>
      <c r="TCT146" s="6"/>
      <c r="TCU146" s="6"/>
      <c r="TCV146" s="6"/>
      <c r="TCW146" s="6"/>
      <c r="TCX146" s="6"/>
      <c r="TCY146" s="6"/>
      <c r="TCZ146" s="6"/>
      <c r="TDA146" s="6"/>
      <c r="TDB146" s="6"/>
      <c r="TDC146" s="6"/>
      <c r="TDD146" s="6"/>
      <c r="TDE146" s="6"/>
      <c r="TDF146" s="6"/>
      <c r="TDG146" s="6"/>
      <c r="TDH146" s="6"/>
      <c r="TDI146" s="6"/>
      <c r="TDJ146" s="6"/>
      <c r="TDK146" s="6"/>
      <c r="TDL146" s="6"/>
      <c r="TDM146" s="6"/>
      <c r="TDN146" s="6"/>
      <c r="TDO146" s="6"/>
      <c r="TDP146" s="6"/>
      <c r="TDQ146" s="6"/>
      <c r="TDR146" s="6"/>
      <c r="TDS146" s="6"/>
      <c r="TDT146" s="6"/>
      <c r="TDU146" s="6"/>
      <c r="TDV146" s="6"/>
      <c r="TDW146" s="6"/>
      <c r="TDX146" s="6"/>
      <c r="TDY146" s="6"/>
      <c r="TDZ146" s="6"/>
      <c r="TEA146" s="6"/>
      <c r="TEB146" s="6"/>
      <c r="TEC146" s="6"/>
      <c r="TED146" s="6"/>
      <c r="TEE146" s="6"/>
      <c r="TEF146" s="6"/>
      <c r="TEG146" s="6"/>
      <c r="TEH146" s="6"/>
      <c r="TEI146" s="6"/>
      <c r="TEJ146" s="6"/>
      <c r="TEK146" s="6"/>
      <c r="TEL146" s="6"/>
      <c r="TEM146" s="6"/>
      <c r="TEN146" s="6"/>
      <c r="TEO146" s="6"/>
      <c r="TEP146" s="6"/>
      <c r="TEQ146" s="6"/>
      <c r="TER146" s="6"/>
      <c r="TES146" s="6"/>
      <c r="TET146" s="6"/>
      <c r="TEU146" s="6"/>
      <c r="TEV146" s="6"/>
      <c r="TEW146" s="6"/>
      <c r="TEX146" s="6"/>
      <c r="TEY146" s="6"/>
      <c r="TEZ146" s="6"/>
      <c r="TFA146" s="6"/>
      <c r="TFB146" s="6"/>
      <c r="TFC146" s="6"/>
      <c r="TFD146" s="6"/>
      <c r="TFE146" s="6"/>
      <c r="TFF146" s="6"/>
      <c r="TFG146" s="6"/>
      <c r="TFH146" s="6"/>
      <c r="TFI146" s="6"/>
      <c r="TFJ146" s="6"/>
      <c r="TFK146" s="6"/>
      <c r="TFL146" s="6"/>
      <c r="TFM146" s="6"/>
      <c r="TFN146" s="6"/>
      <c r="TFO146" s="6"/>
      <c r="TFP146" s="6"/>
      <c r="TFQ146" s="6"/>
      <c r="TFR146" s="6"/>
      <c r="TFS146" s="6"/>
      <c r="TFT146" s="6"/>
      <c r="TFU146" s="6"/>
      <c r="TFV146" s="6"/>
      <c r="TFW146" s="6"/>
      <c r="TFX146" s="6"/>
      <c r="TFY146" s="6"/>
      <c r="TFZ146" s="6"/>
      <c r="TGA146" s="6"/>
      <c r="TGB146" s="6"/>
      <c r="TGC146" s="6"/>
      <c r="TGD146" s="6"/>
      <c r="TGE146" s="6"/>
      <c r="TGF146" s="6"/>
      <c r="TGG146" s="6"/>
      <c r="TGH146" s="6"/>
      <c r="TGI146" s="6"/>
      <c r="TGJ146" s="6"/>
      <c r="TGK146" s="6"/>
      <c r="TGL146" s="6"/>
      <c r="TGM146" s="6"/>
      <c r="TGN146" s="6"/>
      <c r="TGO146" s="6"/>
      <c r="TGP146" s="6"/>
      <c r="TGQ146" s="6"/>
      <c r="TGR146" s="6"/>
      <c r="TGS146" s="6"/>
      <c r="TGT146" s="6"/>
      <c r="TGU146" s="6"/>
      <c r="TGV146" s="6"/>
      <c r="TGW146" s="6"/>
      <c r="TGX146" s="6"/>
      <c r="TGY146" s="6"/>
      <c r="TGZ146" s="6"/>
      <c r="THA146" s="6"/>
      <c r="THB146" s="6"/>
      <c r="THC146" s="6"/>
      <c r="THD146" s="6"/>
      <c r="THE146" s="6"/>
      <c r="THF146" s="6"/>
      <c r="THG146" s="6"/>
      <c r="THH146" s="6"/>
      <c r="THI146" s="6"/>
      <c r="THJ146" s="6"/>
      <c r="THK146" s="6"/>
      <c r="THL146" s="6"/>
      <c r="THM146" s="6"/>
      <c r="THN146" s="6"/>
      <c r="THO146" s="6"/>
      <c r="THP146" s="6"/>
      <c r="THQ146" s="6"/>
      <c r="THR146" s="6"/>
      <c r="THS146" s="6"/>
      <c r="THT146" s="6"/>
      <c r="THU146" s="6"/>
      <c r="THV146" s="6"/>
      <c r="THW146" s="6"/>
      <c r="THX146" s="6"/>
      <c r="THY146" s="6"/>
      <c r="THZ146" s="6"/>
      <c r="TIA146" s="6"/>
      <c r="TIB146" s="6"/>
      <c r="TIC146" s="6"/>
      <c r="TID146" s="6"/>
      <c r="TIE146" s="6"/>
      <c r="TIF146" s="6"/>
      <c r="TIG146" s="6"/>
      <c r="TIH146" s="6"/>
      <c r="TII146" s="6"/>
      <c r="TIJ146" s="6"/>
      <c r="TIK146" s="6"/>
      <c r="TIL146" s="6"/>
      <c r="TIM146" s="6"/>
      <c r="TIN146" s="6"/>
      <c r="TIO146" s="6"/>
      <c r="TIP146" s="6"/>
      <c r="TIQ146" s="6"/>
      <c r="TIR146" s="6"/>
      <c r="TIS146" s="6"/>
      <c r="TIT146" s="6"/>
      <c r="TIU146" s="6"/>
      <c r="TIV146" s="6"/>
      <c r="TIW146" s="6"/>
      <c r="TIX146" s="6"/>
      <c r="TIY146" s="6"/>
      <c r="TIZ146" s="6"/>
      <c r="TJA146" s="6"/>
      <c r="TJB146" s="6"/>
      <c r="TJC146" s="6"/>
      <c r="TJD146" s="6"/>
      <c r="TJE146" s="6"/>
      <c r="TJF146" s="6"/>
      <c r="TJG146" s="6"/>
      <c r="TJH146" s="6"/>
      <c r="TJI146" s="6"/>
      <c r="TJJ146" s="6"/>
      <c r="TJK146" s="6"/>
      <c r="TJL146" s="6"/>
      <c r="TJM146" s="6"/>
      <c r="TJN146" s="6"/>
      <c r="TJO146" s="6"/>
      <c r="TJP146" s="6"/>
      <c r="TJQ146" s="6"/>
      <c r="TJR146" s="6"/>
      <c r="TJS146" s="6"/>
      <c r="TJT146" s="6"/>
      <c r="TJU146" s="6"/>
      <c r="TJV146" s="6"/>
      <c r="TJW146" s="6"/>
      <c r="TJX146" s="6"/>
      <c r="TJY146" s="6"/>
      <c r="TJZ146" s="6"/>
      <c r="TKA146" s="6"/>
      <c r="TKB146" s="6"/>
      <c r="TKC146" s="6"/>
      <c r="TKD146" s="6"/>
      <c r="TKE146" s="6"/>
      <c r="TKF146" s="6"/>
      <c r="TKG146" s="6"/>
      <c r="TKH146" s="6"/>
      <c r="TKI146" s="6"/>
      <c r="TKJ146" s="6"/>
      <c r="TKK146" s="6"/>
      <c r="TKL146" s="6"/>
      <c r="TKM146" s="6"/>
      <c r="TKN146" s="6"/>
      <c r="TKO146" s="6"/>
      <c r="TKP146" s="6"/>
      <c r="TKQ146" s="6"/>
      <c r="TKR146" s="6"/>
      <c r="TKS146" s="6"/>
      <c r="TKT146" s="6"/>
      <c r="TKU146" s="6"/>
      <c r="TKV146" s="6"/>
      <c r="TKW146" s="6"/>
      <c r="TKX146" s="6"/>
      <c r="TKY146" s="6"/>
      <c r="TKZ146" s="6"/>
      <c r="TLA146" s="6"/>
      <c r="TLB146" s="6"/>
      <c r="TLC146" s="6"/>
      <c r="TLD146" s="6"/>
      <c r="TLE146" s="6"/>
      <c r="TLF146" s="6"/>
      <c r="TLG146" s="6"/>
      <c r="TLH146" s="6"/>
      <c r="TLI146" s="6"/>
      <c r="TLJ146" s="6"/>
      <c r="TLK146" s="6"/>
      <c r="TLL146" s="6"/>
      <c r="TLM146" s="6"/>
      <c r="TLN146" s="6"/>
      <c r="TLO146" s="6"/>
      <c r="TLP146" s="6"/>
      <c r="TLQ146" s="6"/>
      <c r="TLR146" s="6"/>
      <c r="TLS146" s="6"/>
      <c r="TLT146" s="6"/>
      <c r="TLU146" s="6"/>
      <c r="TLV146" s="6"/>
      <c r="TLW146" s="6"/>
      <c r="TLX146" s="6"/>
      <c r="TLY146" s="6"/>
      <c r="TLZ146" s="6"/>
      <c r="TMA146" s="6"/>
      <c r="TMB146" s="6"/>
      <c r="TMC146" s="6"/>
      <c r="TMD146" s="6"/>
      <c r="TME146" s="6"/>
      <c r="TMF146" s="6"/>
      <c r="TMG146" s="6"/>
      <c r="TMH146" s="6"/>
      <c r="TMI146" s="6"/>
      <c r="TMJ146" s="6"/>
      <c r="TMK146" s="6"/>
      <c r="TML146" s="6"/>
      <c r="TMM146" s="6"/>
      <c r="TMN146" s="6"/>
      <c r="TMO146" s="6"/>
      <c r="TMP146" s="6"/>
      <c r="TMQ146" s="6"/>
      <c r="TMR146" s="6"/>
      <c r="TMS146" s="6"/>
      <c r="TMT146" s="6"/>
      <c r="TMU146" s="6"/>
      <c r="TMV146" s="6"/>
      <c r="TMW146" s="6"/>
      <c r="TMX146" s="6"/>
      <c r="TMY146" s="6"/>
      <c r="TMZ146" s="6"/>
      <c r="TNA146" s="6"/>
      <c r="TNB146" s="6"/>
      <c r="TNC146" s="6"/>
      <c r="TND146" s="6"/>
      <c r="TNE146" s="6"/>
      <c r="TNF146" s="6"/>
      <c r="TNG146" s="6"/>
      <c r="TNH146" s="6"/>
      <c r="TNI146" s="6"/>
      <c r="TNJ146" s="6"/>
      <c r="TNK146" s="6"/>
      <c r="TNL146" s="6"/>
      <c r="TNM146" s="6"/>
      <c r="TNN146" s="6"/>
      <c r="TNO146" s="6"/>
      <c r="TNP146" s="6"/>
      <c r="TNQ146" s="6"/>
      <c r="TNR146" s="6"/>
      <c r="TNS146" s="6"/>
      <c r="TNT146" s="6"/>
      <c r="TNU146" s="6"/>
      <c r="TNV146" s="6"/>
      <c r="TNW146" s="6"/>
      <c r="TNX146" s="6"/>
      <c r="TNY146" s="6"/>
      <c r="TNZ146" s="6"/>
      <c r="TOA146" s="6"/>
      <c r="TOB146" s="6"/>
      <c r="TOC146" s="6"/>
      <c r="TOD146" s="6"/>
      <c r="TOE146" s="6"/>
      <c r="TOF146" s="6"/>
      <c r="TOG146" s="6"/>
      <c r="TOH146" s="6"/>
      <c r="TOI146" s="6"/>
      <c r="TOJ146" s="6"/>
      <c r="TOK146" s="6"/>
      <c r="TOL146" s="6"/>
      <c r="TOM146" s="6"/>
      <c r="TON146" s="6"/>
      <c r="TOO146" s="6"/>
      <c r="TOP146" s="6"/>
      <c r="TOQ146" s="6"/>
      <c r="TOR146" s="6"/>
      <c r="TOS146" s="6"/>
      <c r="TOT146" s="6"/>
      <c r="TOU146" s="6"/>
      <c r="TOV146" s="6"/>
      <c r="TOW146" s="6"/>
      <c r="TOX146" s="6"/>
      <c r="TOY146" s="6"/>
      <c r="TOZ146" s="6"/>
      <c r="TPA146" s="6"/>
      <c r="TPB146" s="6"/>
      <c r="TPC146" s="6"/>
      <c r="TPD146" s="6"/>
      <c r="TPE146" s="6"/>
      <c r="TPF146" s="6"/>
      <c r="TPG146" s="6"/>
      <c r="TPH146" s="6"/>
      <c r="TPI146" s="6"/>
      <c r="TPJ146" s="6"/>
      <c r="TPK146" s="6"/>
      <c r="TPL146" s="6"/>
      <c r="TPM146" s="6"/>
      <c r="TPN146" s="6"/>
      <c r="TPO146" s="6"/>
      <c r="TPP146" s="6"/>
      <c r="TPQ146" s="6"/>
      <c r="TPR146" s="6"/>
      <c r="TPS146" s="6"/>
      <c r="TPT146" s="6"/>
      <c r="TPU146" s="6"/>
      <c r="TPV146" s="6"/>
      <c r="TPW146" s="6"/>
      <c r="TPX146" s="6"/>
      <c r="TPY146" s="6"/>
      <c r="TPZ146" s="6"/>
      <c r="TQA146" s="6"/>
      <c r="TQB146" s="6"/>
      <c r="TQC146" s="6"/>
      <c r="TQD146" s="6"/>
      <c r="TQE146" s="6"/>
      <c r="TQF146" s="6"/>
      <c r="TQG146" s="6"/>
      <c r="TQH146" s="6"/>
      <c r="TQI146" s="6"/>
      <c r="TQJ146" s="6"/>
      <c r="TQK146" s="6"/>
      <c r="TQL146" s="6"/>
      <c r="TQM146" s="6"/>
      <c r="TQN146" s="6"/>
      <c r="TQO146" s="6"/>
      <c r="TQP146" s="6"/>
      <c r="TQQ146" s="6"/>
      <c r="TQR146" s="6"/>
      <c r="TQS146" s="6"/>
      <c r="TQT146" s="6"/>
      <c r="TQU146" s="6"/>
      <c r="TQV146" s="6"/>
      <c r="TQW146" s="6"/>
      <c r="TQX146" s="6"/>
      <c r="TQY146" s="6"/>
      <c r="TQZ146" s="6"/>
      <c r="TRA146" s="6"/>
      <c r="TRB146" s="6"/>
      <c r="TRC146" s="6"/>
      <c r="TRD146" s="6"/>
      <c r="TRE146" s="6"/>
      <c r="TRF146" s="6"/>
      <c r="TRG146" s="6"/>
      <c r="TRH146" s="6"/>
      <c r="TRI146" s="6"/>
      <c r="TRJ146" s="6"/>
      <c r="TRK146" s="6"/>
      <c r="TRL146" s="6"/>
      <c r="TRM146" s="6"/>
      <c r="TRN146" s="6"/>
      <c r="TRO146" s="6"/>
      <c r="TRP146" s="6"/>
      <c r="TRQ146" s="6"/>
      <c r="TRR146" s="6"/>
      <c r="TRS146" s="6"/>
      <c r="TRT146" s="6"/>
      <c r="TRU146" s="6"/>
      <c r="TRV146" s="6"/>
      <c r="TRW146" s="6"/>
      <c r="TRX146" s="6"/>
      <c r="TRY146" s="6"/>
      <c r="TRZ146" s="6"/>
      <c r="TSA146" s="6"/>
      <c r="TSB146" s="6"/>
      <c r="TSC146" s="6"/>
      <c r="TSD146" s="6"/>
      <c r="TSE146" s="6"/>
      <c r="TSF146" s="6"/>
      <c r="TSG146" s="6"/>
      <c r="TSH146" s="6"/>
      <c r="TSI146" s="6"/>
      <c r="TSJ146" s="6"/>
      <c r="TSK146" s="6"/>
      <c r="TSL146" s="6"/>
      <c r="TSM146" s="6"/>
      <c r="TSN146" s="6"/>
      <c r="TSO146" s="6"/>
      <c r="TSP146" s="6"/>
      <c r="TSQ146" s="6"/>
      <c r="TSR146" s="6"/>
      <c r="TSS146" s="6"/>
      <c r="TST146" s="6"/>
      <c r="TSU146" s="6"/>
      <c r="TSV146" s="6"/>
      <c r="TSW146" s="6"/>
      <c r="TSX146" s="6"/>
      <c r="TSY146" s="6"/>
      <c r="TSZ146" s="6"/>
      <c r="TTA146" s="6"/>
      <c r="TTB146" s="6"/>
      <c r="TTC146" s="6"/>
      <c r="TTD146" s="6"/>
      <c r="TTE146" s="6"/>
      <c r="TTF146" s="6"/>
      <c r="TTG146" s="6"/>
      <c r="TTH146" s="6"/>
      <c r="TTI146" s="6"/>
      <c r="TTJ146" s="6"/>
      <c r="TTK146" s="6"/>
      <c r="TTL146" s="6"/>
      <c r="TTM146" s="6"/>
      <c r="TTN146" s="6"/>
      <c r="TTO146" s="6"/>
      <c r="TTP146" s="6"/>
      <c r="TTQ146" s="6"/>
      <c r="TTR146" s="6"/>
      <c r="TTS146" s="6"/>
      <c r="TTT146" s="6"/>
      <c r="TTU146" s="6"/>
      <c r="TTV146" s="6"/>
      <c r="TTW146" s="6"/>
      <c r="TTX146" s="6"/>
      <c r="TTY146" s="6"/>
      <c r="TTZ146" s="6"/>
      <c r="TUA146" s="6"/>
      <c r="TUB146" s="6"/>
      <c r="TUC146" s="6"/>
      <c r="TUD146" s="6"/>
      <c r="TUE146" s="6"/>
      <c r="TUF146" s="6"/>
      <c r="TUG146" s="6"/>
      <c r="TUH146" s="6"/>
      <c r="TUI146" s="6"/>
      <c r="TUJ146" s="6"/>
      <c r="TUK146" s="6"/>
      <c r="TUL146" s="6"/>
      <c r="TUM146" s="6"/>
      <c r="TUN146" s="6"/>
      <c r="TUO146" s="6"/>
      <c r="TUP146" s="6"/>
      <c r="TUQ146" s="6"/>
      <c r="TUR146" s="6"/>
      <c r="TUS146" s="6"/>
      <c r="TUT146" s="6"/>
      <c r="TUU146" s="6"/>
      <c r="TUV146" s="6"/>
      <c r="TUW146" s="6"/>
      <c r="TUX146" s="6"/>
      <c r="TUY146" s="6"/>
      <c r="TUZ146" s="6"/>
      <c r="TVA146" s="6"/>
      <c r="TVB146" s="6"/>
      <c r="TVC146" s="6"/>
      <c r="TVD146" s="6"/>
      <c r="TVE146" s="6"/>
      <c r="TVF146" s="6"/>
      <c r="TVG146" s="6"/>
      <c r="TVH146" s="6"/>
      <c r="TVI146" s="6"/>
      <c r="TVJ146" s="6"/>
      <c r="TVK146" s="6"/>
      <c r="TVL146" s="6"/>
      <c r="TVM146" s="6"/>
      <c r="TVN146" s="6"/>
      <c r="TVO146" s="6"/>
      <c r="TVP146" s="6"/>
      <c r="TVQ146" s="6"/>
      <c r="TVR146" s="6"/>
      <c r="TVS146" s="6"/>
      <c r="TVT146" s="6"/>
      <c r="TVU146" s="6"/>
      <c r="TVV146" s="6"/>
      <c r="TVW146" s="6"/>
      <c r="TVX146" s="6"/>
      <c r="TVY146" s="6"/>
      <c r="TVZ146" s="6"/>
      <c r="TWA146" s="6"/>
      <c r="TWB146" s="6"/>
      <c r="TWC146" s="6"/>
      <c r="TWD146" s="6"/>
      <c r="TWE146" s="6"/>
      <c r="TWF146" s="6"/>
      <c r="TWG146" s="6"/>
      <c r="TWH146" s="6"/>
      <c r="TWI146" s="6"/>
      <c r="TWJ146" s="6"/>
      <c r="TWK146" s="6"/>
      <c r="TWL146" s="6"/>
      <c r="TWM146" s="6"/>
      <c r="TWN146" s="6"/>
      <c r="TWO146" s="6"/>
      <c r="TWP146" s="6"/>
      <c r="TWQ146" s="6"/>
      <c r="TWR146" s="6"/>
      <c r="TWS146" s="6"/>
      <c r="TWT146" s="6"/>
      <c r="TWU146" s="6"/>
      <c r="TWV146" s="6"/>
      <c r="TWW146" s="6"/>
      <c r="TWX146" s="6"/>
      <c r="TWY146" s="6"/>
      <c r="TWZ146" s="6"/>
      <c r="TXA146" s="6"/>
      <c r="TXB146" s="6"/>
      <c r="TXC146" s="6"/>
      <c r="TXD146" s="6"/>
      <c r="TXE146" s="6"/>
      <c r="TXF146" s="6"/>
      <c r="TXG146" s="6"/>
      <c r="TXH146" s="6"/>
      <c r="TXI146" s="6"/>
      <c r="TXJ146" s="6"/>
      <c r="TXK146" s="6"/>
      <c r="TXL146" s="6"/>
      <c r="TXM146" s="6"/>
      <c r="TXN146" s="6"/>
      <c r="TXO146" s="6"/>
      <c r="TXP146" s="6"/>
      <c r="TXQ146" s="6"/>
      <c r="TXR146" s="6"/>
      <c r="TXS146" s="6"/>
      <c r="TXT146" s="6"/>
      <c r="TXU146" s="6"/>
      <c r="TXV146" s="6"/>
      <c r="TXW146" s="6"/>
      <c r="TXX146" s="6"/>
      <c r="TXY146" s="6"/>
      <c r="TXZ146" s="6"/>
      <c r="TYA146" s="6"/>
      <c r="TYB146" s="6"/>
      <c r="TYC146" s="6"/>
      <c r="TYD146" s="6"/>
      <c r="TYE146" s="6"/>
      <c r="TYF146" s="6"/>
      <c r="TYG146" s="6"/>
      <c r="TYH146" s="6"/>
      <c r="TYI146" s="6"/>
      <c r="TYJ146" s="6"/>
      <c r="TYK146" s="6"/>
      <c r="TYL146" s="6"/>
      <c r="TYM146" s="6"/>
      <c r="TYN146" s="6"/>
      <c r="TYO146" s="6"/>
      <c r="TYP146" s="6"/>
      <c r="TYQ146" s="6"/>
      <c r="TYR146" s="6"/>
      <c r="TYS146" s="6"/>
      <c r="TYT146" s="6"/>
      <c r="TYU146" s="6"/>
      <c r="TYV146" s="6"/>
      <c r="TYW146" s="6"/>
      <c r="TYX146" s="6"/>
      <c r="TYY146" s="6"/>
      <c r="TYZ146" s="6"/>
      <c r="TZA146" s="6"/>
      <c r="TZB146" s="6"/>
      <c r="TZC146" s="6"/>
      <c r="TZD146" s="6"/>
      <c r="TZE146" s="6"/>
      <c r="TZF146" s="6"/>
      <c r="TZG146" s="6"/>
      <c r="TZH146" s="6"/>
      <c r="TZI146" s="6"/>
      <c r="TZJ146" s="6"/>
      <c r="TZK146" s="6"/>
      <c r="TZL146" s="6"/>
      <c r="TZM146" s="6"/>
      <c r="TZN146" s="6"/>
      <c r="TZO146" s="6"/>
      <c r="TZP146" s="6"/>
      <c r="TZQ146" s="6"/>
      <c r="TZR146" s="6"/>
      <c r="TZS146" s="6"/>
      <c r="TZT146" s="6"/>
      <c r="TZU146" s="6"/>
      <c r="TZV146" s="6"/>
      <c r="TZW146" s="6"/>
      <c r="TZX146" s="6"/>
      <c r="TZY146" s="6"/>
      <c r="TZZ146" s="6"/>
      <c r="UAA146" s="6"/>
      <c r="UAB146" s="6"/>
      <c r="UAC146" s="6"/>
      <c r="UAD146" s="6"/>
      <c r="UAE146" s="6"/>
      <c r="UAF146" s="6"/>
      <c r="UAG146" s="6"/>
      <c r="UAH146" s="6"/>
      <c r="UAI146" s="6"/>
      <c r="UAJ146" s="6"/>
      <c r="UAK146" s="6"/>
      <c r="UAL146" s="6"/>
      <c r="UAM146" s="6"/>
      <c r="UAN146" s="6"/>
      <c r="UAO146" s="6"/>
      <c r="UAP146" s="6"/>
      <c r="UAQ146" s="6"/>
      <c r="UAR146" s="6"/>
      <c r="UAS146" s="6"/>
      <c r="UAT146" s="6"/>
      <c r="UAU146" s="6"/>
      <c r="UAV146" s="6"/>
      <c r="UAW146" s="6"/>
      <c r="UAX146" s="6"/>
      <c r="UAY146" s="6"/>
      <c r="UAZ146" s="6"/>
      <c r="UBA146" s="6"/>
      <c r="UBB146" s="6"/>
      <c r="UBC146" s="6"/>
      <c r="UBD146" s="6"/>
      <c r="UBE146" s="6"/>
      <c r="UBF146" s="6"/>
      <c r="UBG146" s="6"/>
      <c r="UBH146" s="6"/>
      <c r="UBI146" s="6"/>
      <c r="UBJ146" s="6"/>
      <c r="UBK146" s="6"/>
      <c r="UBL146" s="6"/>
      <c r="UBM146" s="6"/>
      <c r="UBN146" s="6"/>
      <c r="UBO146" s="6"/>
      <c r="UBP146" s="6"/>
      <c r="UBQ146" s="6"/>
      <c r="UBR146" s="6"/>
      <c r="UBS146" s="6"/>
      <c r="UBT146" s="6"/>
      <c r="UBU146" s="6"/>
      <c r="UBV146" s="6"/>
      <c r="UBW146" s="6"/>
      <c r="UBX146" s="6"/>
      <c r="UBY146" s="6"/>
      <c r="UBZ146" s="6"/>
      <c r="UCA146" s="6"/>
      <c r="UCB146" s="6"/>
      <c r="UCC146" s="6"/>
      <c r="UCD146" s="6"/>
      <c r="UCE146" s="6"/>
      <c r="UCF146" s="6"/>
      <c r="UCG146" s="6"/>
      <c r="UCH146" s="6"/>
      <c r="UCI146" s="6"/>
      <c r="UCJ146" s="6"/>
      <c r="UCK146" s="6"/>
      <c r="UCL146" s="6"/>
      <c r="UCM146" s="6"/>
      <c r="UCN146" s="6"/>
      <c r="UCO146" s="6"/>
      <c r="UCP146" s="6"/>
      <c r="UCQ146" s="6"/>
      <c r="UCR146" s="6"/>
      <c r="UCS146" s="6"/>
      <c r="UCT146" s="6"/>
      <c r="UCU146" s="6"/>
      <c r="UCV146" s="6"/>
      <c r="UCW146" s="6"/>
      <c r="UCX146" s="6"/>
      <c r="UCY146" s="6"/>
      <c r="UCZ146" s="6"/>
      <c r="UDA146" s="6"/>
      <c r="UDB146" s="6"/>
      <c r="UDC146" s="6"/>
      <c r="UDD146" s="6"/>
      <c r="UDE146" s="6"/>
      <c r="UDF146" s="6"/>
      <c r="UDG146" s="6"/>
      <c r="UDH146" s="6"/>
      <c r="UDI146" s="6"/>
      <c r="UDJ146" s="6"/>
      <c r="UDK146" s="6"/>
      <c r="UDL146" s="6"/>
      <c r="UDM146" s="6"/>
      <c r="UDN146" s="6"/>
      <c r="UDO146" s="6"/>
      <c r="UDP146" s="6"/>
      <c r="UDQ146" s="6"/>
      <c r="UDR146" s="6"/>
      <c r="UDS146" s="6"/>
      <c r="UDT146" s="6"/>
      <c r="UDU146" s="6"/>
      <c r="UDV146" s="6"/>
      <c r="UDW146" s="6"/>
      <c r="UDX146" s="6"/>
      <c r="UDY146" s="6"/>
      <c r="UDZ146" s="6"/>
      <c r="UEA146" s="6"/>
      <c r="UEB146" s="6"/>
      <c r="UEC146" s="6"/>
      <c r="UED146" s="6"/>
      <c r="UEE146" s="6"/>
      <c r="UEF146" s="6"/>
      <c r="UEG146" s="6"/>
      <c r="UEH146" s="6"/>
      <c r="UEI146" s="6"/>
      <c r="UEJ146" s="6"/>
      <c r="UEK146" s="6"/>
      <c r="UEL146" s="6"/>
      <c r="UEM146" s="6"/>
      <c r="UEN146" s="6"/>
      <c r="UEO146" s="6"/>
      <c r="UEP146" s="6"/>
      <c r="UEQ146" s="6"/>
      <c r="UER146" s="6"/>
      <c r="UES146" s="6"/>
      <c r="UET146" s="6"/>
      <c r="UEU146" s="6"/>
      <c r="UEV146" s="6"/>
      <c r="UEW146" s="6"/>
      <c r="UEX146" s="6"/>
      <c r="UEY146" s="6"/>
      <c r="UEZ146" s="6"/>
      <c r="UFA146" s="6"/>
      <c r="UFB146" s="6"/>
      <c r="UFC146" s="6"/>
      <c r="UFD146" s="6"/>
      <c r="UFE146" s="6"/>
      <c r="UFF146" s="6"/>
      <c r="UFG146" s="6"/>
      <c r="UFH146" s="6"/>
      <c r="UFI146" s="6"/>
      <c r="UFJ146" s="6"/>
      <c r="UFK146" s="6"/>
      <c r="UFL146" s="6"/>
      <c r="UFM146" s="6"/>
      <c r="UFN146" s="6"/>
      <c r="UFO146" s="6"/>
      <c r="UFP146" s="6"/>
      <c r="UFQ146" s="6"/>
      <c r="UFR146" s="6"/>
      <c r="UFS146" s="6"/>
      <c r="UFT146" s="6"/>
      <c r="UFU146" s="6"/>
      <c r="UFV146" s="6"/>
      <c r="UFW146" s="6"/>
      <c r="UFX146" s="6"/>
      <c r="UFY146" s="6"/>
      <c r="UFZ146" s="6"/>
      <c r="UGA146" s="6"/>
      <c r="UGB146" s="6"/>
      <c r="UGC146" s="6"/>
      <c r="UGD146" s="6"/>
      <c r="UGE146" s="6"/>
      <c r="UGF146" s="6"/>
      <c r="UGG146" s="6"/>
      <c r="UGH146" s="6"/>
      <c r="UGI146" s="6"/>
      <c r="UGJ146" s="6"/>
      <c r="UGK146" s="6"/>
      <c r="UGL146" s="6"/>
      <c r="UGM146" s="6"/>
      <c r="UGN146" s="6"/>
      <c r="UGO146" s="6"/>
      <c r="UGP146" s="6"/>
      <c r="UGQ146" s="6"/>
      <c r="UGR146" s="6"/>
      <c r="UGS146" s="6"/>
      <c r="UGT146" s="6"/>
      <c r="UGU146" s="6"/>
      <c r="UGV146" s="6"/>
      <c r="UGW146" s="6"/>
      <c r="UGX146" s="6"/>
      <c r="UGY146" s="6"/>
      <c r="UGZ146" s="6"/>
      <c r="UHA146" s="6"/>
      <c r="UHB146" s="6"/>
      <c r="UHC146" s="6"/>
      <c r="UHD146" s="6"/>
      <c r="UHE146" s="6"/>
      <c r="UHF146" s="6"/>
      <c r="UHG146" s="6"/>
      <c r="UHH146" s="6"/>
      <c r="UHI146" s="6"/>
      <c r="UHJ146" s="6"/>
      <c r="UHK146" s="6"/>
      <c r="UHL146" s="6"/>
      <c r="UHM146" s="6"/>
      <c r="UHN146" s="6"/>
      <c r="UHO146" s="6"/>
      <c r="UHP146" s="6"/>
      <c r="UHQ146" s="6"/>
      <c r="UHR146" s="6"/>
      <c r="UHS146" s="6"/>
      <c r="UHT146" s="6"/>
      <c r="UHU146" s="6"/>
      <c r="UHV146" s="6"/>
      <c r="UHW146" s="6"/>
      <c r="UHX146" s="6"/>
      <c r="UHY146" s="6"/>
      <c r="UHZ146" s="6"/>
      <c r="UIA146" s="6"/>
      <c r="UIB146" s="6"/>
      <c r="UIC146" s="6"/>
      <c r="UID146" s="6"/>
      <c r="UIE146" s="6"/>
      <c r="UIF146" s="6"/>
      <c r="UIG146" s="6"/>
      <c r="UIH146" s="6"/>
      <c r="UII146" s="6"/>
      <c r="UIJ146" s="6"/>
      <c r="UIK146" s="6"/>
      <c r="UIL146" s="6"/>
      <c r="UIM146" s="6"/>
      <c r="UIN146" s="6"/>
      <c r="UIO146" s="6"/>
      <c r="UIP146" s="6"/>
      <c r="UIQ146" s="6"/>
      <c r="UIR146" s="6"/>
      <c r="UIS146" s="6"/>
      <c r="UIT146" s="6"/>
      <c r="UIU146" s="6"/>
      <c r="UIV146" s="6"/>
      <c r="UIW146" s="6"/>
      <c r="UIX146" s="6"/>
      <c r="UIY146" s="6"/>
      <c r="UIZ146" s="6"/>
      <c r="UJA146" s="6"/>
      <c r="UJB146" s="6"/>
      <c r="UJC146" s="6"/>
      <c r="UJD146" s="6"/>
      <c r="UJE146" s="6"/>
      <c r="UJF146" s="6"/>
      <c r="UJG146" s="6"/>
      <c r="UJH146" s="6"/>
      <c r="UJI146" s="6"/>
      <c r="UJJ146" s="6"/>
      <c r="UJK146" s="6"/>
      <c r="UJL146" s="6"/>
      <c r="UJM146" s="6"/>
      <c r="UJN146" s="6"/>
      <c r="UJO146" s="6"/>
      <c r="UJP146" s="6"/>
      <c r="UJQ146" s="6"/>
      <c r="UJR146" s="6"/>
      <c r="UJS146" s="6"/>
      <c r="UJT146" s="6"/>
      <c r="UJU146" s="6"/>
      <c r="UJV146" s="6"/>
      <c r="UJW146" s="6"/>
      <c r="UJX146" s="6"/>
      <c r="UJY146" s="6"/>
      <c r="UJZ146" s="6"/>
      <c r="UKA146" s="6"/>
      <c r="UKB146" s="6"/>
      <c r="UKC146" s="6"/>
      <c r="UKD146" s="6"/>
      <c r="UKE146" s="6"/>
      <c r="UKF146" s="6"/>
      <c r="UKG146" s="6"/>
      <c r="UKH146" s="6"/>
      <c r="UKI146" s="6"/>
      <c r="UKJ146" s="6"/>
      <c r="UKK146" s="6"/>
      <c r="UKL146" s="6"/>
      <c r="UKM146" s="6"/>
      <c r="UKN146" s="6"/>
      <c r="UKO146" s="6"/>
      <c r="UKP146" s="6"/>
      <c r="UKQ146" s="6"/>
      <c r="UKR146" s="6"/>
      <c r="UKS146" s="6"/>
      <c r="UKT146" s="6"/>
      <c r="UKU146" s="6"/>
      <c r="UKV146" s="6"/>
      <c r="UKW146" s="6"/>
      <c r="UKX146" s="6"/>
      <c r="UKY146" s="6"/>
      <c r="UKZ146" s="6"/>
      <c r="ULA146" s="6"/>
      <c r="ULB146" s="6"/>
      <c r="ULC146" s="6"/>
      <c r="ULD146" s="6"/>
      <c r="ULE146" s="6"/>
      <c r="ULF146" s="6"/>
      <c r="ULG146" s="6"/>
      <c r="ULH146" s="6"/>
      <c r="ULI146" s="6"/>
      <c r="ULJ146" s="6"/>
      <c r="ULK146" s="6"/>
      <c r="ULL146" s="6"/>
      <c r="ULM146" s="6"/>
      <c r="ULN146" s="6"/>
      <c r="ULO146" s="6"/>
      <c r="ULP146" s="6"/>
      <c r="ULQ146" s="6"/>
      <c r="ULR146" s="6"/>
      <c r="ULS146" s="6"/>
      <c r="ULT146" s="6"/>
      <c r="ULU146" s="6"/>
      <c r="ULV146" s="6"/>
      <c r="ULW146" s="6"/>
      <c r="ULX146" s="6"/>
      <c r="ULY146" s="6"/>
      <c r="ULZ146" s="6"/>
      <c r="UMA146" s="6"/>
      <c r="UMB146" s="6"/>
      <c r="UMC146" s="6"/>
      <c r="UMD146" s="6"/>
      <c r="UME146" s="6"/>
      <c r="UMF146" s="6"/>
      <c r="UMG146" s="6"/>
      <c r="UMH146" s="6"/>
      <c r="UMI146" s="6"/>
      <c r="UMJ146" s="6"/>
      <c r="UMK146" s="6"/>
      <c r="UML146" s="6"/>
      <c r="UMM146" s="6"/>
      <c r="UMN146" s="6"/>
      <c r="UMO146" s="6"/>
      <c r="UMP146" s="6"/>
      <c r="UMQ146" s="6"/>
      <c r="UMR146" s="6"/>
      <c r="UMS146" s="6"/>
      <c r="UMT146" s="6"/>
      <c r="UMU146" s="6"/>
      <c r="UMV146" s="6"/>
      <c r="UMW146" s="6"/>
      <c r="UMX146" s="6"/>
      <c r="UMY146" s="6"/>
      <c r="UMZ146" s="6"/>
      <c r="UNA146" s="6"/>
      <c r="UNB146" s="6"/>
      <c r="UNC146" s="6"/>
      <c r="UND146" s="6"/>
      <c r="UNE146" s="6"/>
      <c r="UNF146" s="6"/>
      <c r="UNG146" s="6"/>
      <c r="UNH146" s="6"/>
      <c r="UNI146" s="6"/>
      <c r="UNJ146" s="6"/>
      <c r="UNK146" s="6"/>
      <c r="UNL146" s="6"/>
      <c r="UNM146" s="6"/>
      <c r="UNN146" s="6"/>
      <c r="UNO146" s="6"/>
      <c r="UNP146" s="6"/>
      <c r="UNQ146" s="6"/>
      <c r="UNR146" s="6"/>
      <c r="UNS146" s="6"/>
      <c r="UNT146" s="6"/>
      <c r="UNU146" s="6"/>
      <c r="UNV146" s="6"/>
      <c r="UNW146" s="6"/>
      <c r="UNX146" s="6"/>
      <c r="UNY146" s="6"/>
      <c r="UNZ146" s="6"/>
      <c r="UOA146" s="6"/>
      <c r="UOB146" s="6"/>
      <c r="UOC146" s="6"/>
      <c r="UOD146" s="6"/>
      <c r="UOE146" s="6"/>
      <c r="UOF146" s="6"/>
      <c r="UOG146" s="6"/>
      <c r="UOH146" s="6"/>
      <c r="UOI146" s="6"/>
      <c r="UOJ146" s="6"/>
      <c r="UOK146" s="6"/>
      <c r="UOL146" s="6"/>
      <c r="UOM146" s="6"/>
      <c r="UON146" s="6"/>
      <c r="UOO146" s="6"/>
      <c r="UOP146" s="6"/>
      <c r="UOQ146" s="6"/>
      <c r="UOR146" s="6"/>
      <c r="UOS146" s="6"/>
      <c r="UOT146" s="6"/>
      <c r="UOU146" s="6"/>
      <c r="UOV146" s="6"/>
      <c r="UOW146" s="6"/>
      <c r="UOX146" s="6"/>
      <c r="UOY146" s="6"/>
      <c r="UOZ146" s="6"/>
      <c r="UPA146" s="6"/>
      <c r="UPB146" s="6"/>
      <c r="UPC146" s="6"/>
      <c r="UPD146" s="6"/>
      <c r="UPE146" s="6"/>
      <c r="UPF146" s="6"/>
      <c r="UPG146" s="6"/>
      <c r="UPH146" s="6"/>
      <c r="UPI146" s="6"/>
      <c r="UPJ146" s="6"/>
      <c r="UPK146" s="6"/>
      <c r="UPL146" s="6"/>
      <c r="UPM146" s="6"/>
      <c r="UPN146" s="6"/>
      <c r="UPO146" s="6"/>
      <c r="UPP146" s="6"/>
      <c r="UPQ146" s="6"/>
      <c r="UPR146" s="6"/>
      <c r="UPS146" s="6"/>
      <c r="UPT146" s="6"/>
      <c r="UPU146" s="6"/>
      <c r="UPV146" s="6"/>
      <c r="UPW146" s="6"/>
      <c r="UPX146" s="6"/>
      <c r="UPY146" s="6"/>
      <c r="UPZ146" s="6"/>
      <c r="UQA146" s="6"/>
      <c r="UQB146" s="6"/>
      <c r="UQC146" s="6"/>
      <c r="UQD146" s="6"/>
      <c r="UQE146" s="6"/>
      <c r="UQF146" s="6"/>
      <c r="UQG146" s="6"/>
      <c r="UQH146" s="6"/>
      <c r="UQI146" s="6"/>
      <c r="UQJ146" s="6"/>
      <c r="UQK146" s="6"/>
      <c r="UQL146" s="6"/>
      <c r="UQM146" s="6"/>
      <c r="UQN146" s="6"/>
      <c r="UQO146" s="6"/>
      <c r="UQP146" s="6"/>
      <c r="UQQ146" s="6"/>
      <c r="UQR146" s="6"/>
      <c r="UQS146" s="6"/>
      <c r="UQT146" s="6"/>
      <c r="UQU146" s="6"/>
      <c r="UQV146" s="6"/>
      <c r="UQW146" s="6"/>
      <c r="UQX146" s="6"/>
      <c r="UQY146" s="6"/>
      <c r="UQZ146" s="6"/>
      <c r="URA146" s="6"/>
      <c r="URB146" s="6"/>
      <c r="URC146" s="6"/>
      <c r="URD146" s="6"/>
      <c r="URE146" s="6"/>
      <c r="URF146" s="6"/>
      <c r="URG146" s="6"/>
      <c r="URH146" s="6"/>
      <c r="URI146" s="6"/>
      <c r="URJ146" s="6"/>
      <c r="URK146" s="6"/>
      <c r="URL146" s="6"/>
      <c r="URM146" s="6"/>
      <c r="URN146" s="6"/>
      <c r="URO146" s="6"/>
      <c r="URP146" s="6"/>
      <c r="URQ146" s="6"/>
      <c r="URR146" s="6"/>
      <c r="URS146" s="6"/>
      <c r="URT146" s="6"/>
      <c r="URU146" s="6"/>
      <c r="URV146" s="6"/>
      <c r="URW146" s="6"/>
      <c r="URX146" s="6"/>
      <c r="URY146" s="6"/>
      <c r="URZ146" s="6"/>
      <c r="USA146" s="6"/>
      <c r="USB146" s="6"/>
      <c r="USC146" s="6"/>
      <c r="USD146" s="6"/>
      <c r="USE146" s="6"/>
      <c r="USF146" s="6"/>
      <c r="USG146" s="6"/>
      <c r="USH146" s="6"/>
      <c r="USI146" s="6"/>
      <c r="USJ146" s="6"/>
      <c r="USK146" s="6"/>
      <c r="USL146" s="6"/>
      <c r="USM146" s="6"/>
      <c r="USN146" s="6"/>
      <c r="USO146" s="6"/>
      <c r="USP146" s="6"/>
      <c r="USQ146" s="6"/>
      <c r="USR146" s="6"/>
      <c r="USS146" s="6"/>
      <c r="UST146" s="6"/>
      <c r="USU146" s="6"/>
      <c r="USV146" s="6"/>
      <c r="USW146" s="6"/>
      <c r="USX146" s="6"/>
      <c r="USY146" s="6"/>
      <c r="USZ146" s="6"/>
      <c r="UTA146" s="6"/>
      <c r="UTB146" s="6"/>
      <c r="UTC146" s="6"/>
      <c r="UTD146" s="6"/>
      <c r="UTE146" s="6"/>
      <c r="UTF146" s="6"/>
      <c r="UTG146" s="6"/>
      <c r="UTH146" s="6"/>
      <c r="UTI146" s="6"/>
      <c r="UTJ146" s="6"/>
      <c r="UTK146" s="6"/>
      <c r="UTL146" s="6"/>
      <c r="UTM146" s="6"/>
      <c r="UTN146" s="6"/>
      <c r="UTO146" s="6"/>
      <c r="UTP146" s="6"/>
      <c r="UTQ146" s="6"/>
      <c r="UTR146" s="6"/>
      <c r="UTS146" s="6"/>
      <c r="UTT146" s="6"/>
      <c r="UTU146" s="6"/>
      <c r="UTV146" s="6"/>
      <c r="UTW146" s="6"/>
      <c r="UTX146" s="6"/>
      <c r="UTY146" s="6"/>
      <c r="UTZ146" s="6"/>
      <c r="UUA146" s="6"/>
      <c r="UUB146" s="6"/>
      <c r="UUC146" s="6"/>
      <c r="UUD146" s="6"/>
      <c r="UUE146" s="6"/>
      <c r="UUF146" s="6"/>
      <c r="UUG146" s="6"/>
      <c r="UUH146" s="6"/>
      <c r="UUI146" s="6"/>
      <c r="UUJ146" s="6"/>
      <c r="UUK146" s="6"/>
      <c r="UUL146" s="6"/>
      <c r="UUM146" s="6"/>
      <c r="UUN146" s="6"/>
      <c r="UUO146" s="6"/>
      <c r="UUP146" s="6"/>
      <c r="UUQ146" s="6"/>
      <c r="UUR146" s="6"/>
      <c r="UUS146" s="6"/>
      <c r="UUT146" s="6"/>
      <c r="UUU146" s="6"/>
      <c r="UUV146" s="6"/>
      <c r="UUW146" s="6"/>
      <c r="UUX146" s="6"/>
      <c r="UUY146" s="6"/>
      <c r="UUZ146" s="6"/>
      <c r="UVA146" s="6"/>
      <c r="UVB146" s="6"/>
      <c r="UVC146" s="6"/>
      <c r="UVD146" s="6"/>
      <c r="UVE146" s="6"/>
      <c r="UVF146" s="6"/>
      <c r="UVG146" s="6"/>
      <c r="UVH146" s="6"/>
      <c r="UVI146" s="6"/>
      <c r="UVJ146" s="6"/>
      <c r="UVK146" s="6"/>
      <c r="UVL146" s="6"/>
      <c r="UVM146" s="6"/>
      <c r="UVN146" s="6"/>
      <c r="UVO146" s="6"/>
      <c r="UVP146" s="6"/>
      <c r="UVQ146" s="6"/>
      <c r="UVR146" s="6"/>
      <c r="UVS146" s="6"/>
      <c r="UVT146" s="6"/>
      <c r="UVU146" s="6"/>
      <c r="UVV146" s="6"/>
      <c r="UVW146" s="6"/>
      <c r="UVX146" s="6"/>
      <c r="UVY146" s="6"/>
      <c r="UVZ146" s="6"/>
      <c r="UWA146" s="6"/>
      <c r="UWB146" s="6"/>
      <c r="UWC146" s="6"/>
      <c r="UWD146" s="6"/>
      <c r="UWE146" s="6"/>
      <c r="UWF146" s="6"/>
      <c r="UWG146" s="6"/>
      <c r="UWH146" s="6"/>
      <c r="UWI146" s="6"/>
      <c r="UWJ146" s="6"/>
      <c r="UWK146" s="6"/>
      <c r="UWL146" s="6"/>
      <c r="UWM146" s="6"/>
      <c r="UWN146" s="6"/>
      <c r="UWO146" s="6"/>
      <c r="UWP146" s="6"/>
      <c r="UWQ146" s="6"/>
      <c r="UWR146" s="6"/>
      <c r="UWS146" s="6"/>
      <c r="UWT146" s="6"/>
      <c r="UWU146" s="6"/>
      <c r="UWV146" s="6"/>
      <c r="UWW146" s="6"/>
      <c r="UWX146" s="6"/>
      <c r="UWY146" s="6"/>
      <c r="UWZ146" s="6"/>
      <c r="UXA146" s="6"/>
      <c r="UXB146" s="6"/>
      <c r="UXC146" s="6"/>
      <c r="UXD146" s="6"/>
      <c r="UXE146" s="6"/>
      <c r="UXF146" s="6"/>
      <c r="UXG146" s="6"/>
      <c r="UXH146" s="6"/>
      <c r="UXI146" s="6"/>
      <c r="UXJ146" s="6"/>
      <c r="UXK146" s="6"/>
      <c r="UXL146" s="6"/>
      <c r="UXM146" s="6"/>
      <c r="UXN146" s="6"/>
      <c r="UXO146" s="6"/>
      <c r="UXP146" s="6"/>
      <c r="UXQ146" s="6"/>
      <c r="UXR146" s="6"/>
      <c r="UXS146" s="6"/>
      <c r="UXT146" s="6"/>
      <c r="UXU146" s="6"/>
      <c r="UXV146" s="6"/>
      <c r="UXW146" s="6"/>
      <c r="UXX146" s="6"/>
      <c r="UXY146" s="6"/>
      <c r="UXZ146" s="6"/>
      <c r="UYA146" s="6"/>
      <c r="UYB146" s="6"/>
      <c r="UYC146" s="6"/>
      <c r="UYD146" s="6"/>
      <c r="UYE146" s="6"/>
      <c r="UYF146" s="6"/>
      <c r="UYG146" s="6"/>
      <c r="UYH146" s="6"/>
      <c r="UYI146" s="6"/>
      <c r="UYJ146" s="6"/>
      <c r="UYK146" s="6"/>
      <c r="UYL146" s="6"/>
      <c r="UYM146" s="6"/>
      <c r="UYN146" s="6"/>
      <c r="UYO146" s="6"/>
      <c r="UYP146" s="6"/>
      <c r="UYQ146" s="6"/>
      <c r="UYR146" s="6"/>
      <c r="UYS146" s="6"/>
      <c r="UYT146" s="6"/>
      <c r="UYU146" s="6"/>
      <c r="UYV146" s="6"/>
      <c r="UYW146" s="6"/>
      <c r="UYX146" s="6"/>
      <c r="UYY146" s="6"/>
      <c r="UYZ146" s="6"/>
      <c r="UZA146" s="6"/>
      <c r="UZB146" s="6"/>
      <c r="UZC146" s="6"/>
      <c r="UZD146" s="6"/>
      <c r="UZE146" s="6"/>
      <c r="UZF146" s="6"/>
      <c r="UZG146" s="6"/>
      <c r="UZH146" s="6"/>
      <c r="UZI146" s="6"/>
      <c r="UZJ146" s="6"/>
      <c r="UZK146" s="6"/>
      <c r="UZL146" s="6"/>
      <c r="UZM146" s="6"/>
      <c r="UZN146" s="6"/>
      <c r="UZO146" s="6"/>
      <c r="UZP146" s="6"/>
      <c r="UZQ146" s="6"/>
      <c r="UZR146" s="6"/>
      <c r="UZS146" s="6"/>
      <c r="UZT146" s="6"/>
      <c r="UZU146" s="6"/>
      <c r="UZV146" s="6"/>
      <c r="UZW146" s="6"/>
      <c r="UZX146" s="6"/>
      <c r="UZY146" s="6"/>
      <c r="UZZ146" s="6"/>
      <c r="VAA146" s="6"/>
      <c r="VAB146" s="6"/>
      <c r="VAC146" s="6"/>
      <c r="VAD146" s="6"/>
      <c r="VAE146" s="6"/>
      <c r="VAF146" s="6"/>
      <c r="VAG146" s="6"/>
      <c r="VAH146" s="6"/>
      <c r="VAI146" s="6"/>
      <c r="VAJ146" s="6"/>
      <c r="VAK146" s="6"/>
      <c r="VAL146" s="6"/>
      <c r="VAM146" s="6"/>
      <c r="VAN146" s="6"/>
      <c r="VAO146" s="6"/>
      <c r="VAP146" s="6"/>
      <c r="VAQ146" s="6"/>
      <c r="VAR146" s="6"/>
      <c r="VAS146" s="6"/>
      <c r="VAT146" s="6"/>
      <c r="VAU146" s="6"/>
      <c r="VAV146" s="6"/>
      <c r="VAW146" s="6"/>
      <c r="VAX146" s="6"/>
      <c r="VAY146" s="6"/>
      <c r="VAZ146" s="6"/>
      <c r="VBA146" s="6"/>
      <c r="VBB146" s="6"/>
      <c r="VBC146" s="6"/>
      <c r="VBD146" s="6"/>
      <c r="VBE146" s="6"/>
      <c r="VBF146" s="6"/>
      <c r="VBG146" s="6"/>
      <c r="VBH146" s="6"/>
      <c r="VBI146" s="6"/>
      <c r="VBJ146" s="6"/>
      <c r="VBK146" s="6"/>
      <c r="VBL146" s="6"/>
      <c r="VBM146" s="6"/>
      <c r="VBN146" s="6"/>
      <c r="VBO146" s="6"/>
      <c r="VBP146" s="6"/>
      <c r="VBQ146" s="6"/>
      <c r="VBR146" s="6"/>
      <c r="VBS146" s="6"/>
      <c r="VBT146" s="6"/>
      <c r="VBU146" s="6"/>
      <c r="VBV146" s="6"/>
      <c r="VBW146" s="6"/>
      <c r="VBX146" s="6"/>
      <c r="VBY146" s="6"/>
      <c r="VBZ146" s="6"/>
      <c r="VCA146" s="6"/>
      <c r="VCB146" s="6"/>
      <c r="VCC146" s="6"/>
      <c r="VCD146" s="6"/>
      <c r="VCE146" s="6"/>
      <c r="VCF146" s="6"/>
      <c r="VCG146" s="6"/>
      <c r="VCH146" s="6"/>
      <c r="VCI146" s="6"/>
      <c r="VCJ146" s="6"/>
      <c r="VCK146" s="6"/>
      <c r="VCL146" s="6"/>
      <c r="VCM146" s="6"/>
      <c r="VCN146" s="6"/>
      <c r="VCO146" s="6"/>
      <c r="VCP146" s="6"/>
      <c r="VCQ146" s="6"/>
      <c r="VCR146" s="6"/>
      <c r="VCS146" s="6"/>
      <c r="VCT146" s="6"/>
      <c r="VCU146" s="6"/>
      <c r="VCV146" s="6"/>
      <c r="VCW146" s="6"/>
      <c r="VCX146" s="6"/>
      <c r="VCY146" s="6"/>
      <c r="VCZ146" s="6"/>
      <c r="VDA146" s="6"/>
      <c r="VDB146" s="6"/>
      <c r="VDC146" s="6"/>
      <c r="VDD146" s="6"/>
      <c r="VDE146" s="6"/>
      <c r="VDF146" s="6"/>
      <c r="VDG146" s="6"/>
      <c r="VDH146" s="6"/>
      <c r="VDI146" s="6"/>
      <c r="VDJ146" s="6"/>
      <c r="VDK146" s="6"/>
      <c r="VDL146" s="6"/>
      <c r="VDM146" s="6"/>
      <c r="VDN146" s="6"/>
      <c r="VDO146" s="6"/>
      <c r="VDP146" s="6"/>
      <c r="VDQ146" s="6"/>
      <c r="VDR146" s="6"/>
      <c r="VDS146" s="6"/>
      <c r="VDT146" s="6"/>
      <c r="VDU146" s="6"/>
      <c r="VDV146" s="6"/>
      <c r="VDW146" s="6"/>
      <c r="VDX146" s="6"/>
      <c r="VDY146" s="6"/>
      <c r="VDZ146" s="6"/>
      <c r="VEA146" s="6"/>
      <c r="VEB146" s="6"/>
      <c r="VEC146" s="6"/>
      <c r="VED146" s="6"/>
      <c r="VEE146" s="6"/>
      <c r="VEF146" s="6"/>
      <c r="VEG146" s="6"/>
      <c r="VEH146" s="6"/>
      <c r="VEI146" s="6"/>
      <c r="VEJ146" s="6"/>
      <c r="VEK146" s="6"/>
      <c r="VEL146" s="6"/>
      <c r="VEM146" s="6"/>
      <c r="VEN146" s="6"/>
      <c r="VEO146" s="6"/>
      <c r="VEP146" s="6"/>
      <c r="VEQ146" s="6"/>
      <c r="VER146" s="6"/>
      <c r="VES146" s="6"/>
      <c r="VET146" s="6"/>
      <c r="VEU146" s="6"/>
      <c r="VEV146" s="6"/>
      <c r="VEW146" s="6"/>
      <c r="VEX146" s="6"/>
      <c r="VEY146" s="6"/>
      <c r="VEZ146" s="6"/>
      <c r="VFA146" s="6"/>
      <c r="VFB146" s="6"/>
      <c r="VFC146" s="6"/>
      <c r="VFD146" s="6"/>
      <c r="VFE146" s="6"/>
      <c r="VFF146" s="6"/>
      <c r="VFG146" s="6"/>
      <c r="VFH146" s="6"/>
      <c r="VFI146" s="6"/>
      <c r="VFJ146" s="6"/>
      <c r="VFK146" s="6"/>
      <c r="VFL146" s="6"/>
      <c r="VFM146" s="6"/>
      <c r="VFN146" s="6"/>
      <c r="VFO146" s="6"/>
      <c r="VFP146" s="6"/>
      <c r="VFQ146" s="6"/>
      <c r="VFR146" s="6"/>
      <c r="VFS146" s="6"/>
      <c r="VFT146" s="6"/>
      <c r="VFU146" s="6"/>
      <c r="VFV146" s="6"/>
      <c r="VFW146" s="6"/>
      <c r="VFX146" s="6"/>
      <c r="VFY146" s="6"/>
      <c r="VFZ146" s="6"/>
      <c r="VGA146" s="6"/>
      <c r="VGB146" s="6"/>
      <c r="VGC146" s="6"/>
      <c r="VGD146" s="6"/>
      <c r="VGE146" s="6"/>
      <c r="VGF146" s="6"/>
      <c r="VGG146" s="6"/>
      <c r="VGH146" s="6"/>
      <c r="VGI146" s="6"/>
      <c r="VGJ146" s="6"/>
      <c r="VGK146" s="6"/>
      <c r="VGL146" s="6"/>
      <c r="VGM146" s="6"/>
      <c r="VGN146" s="6"/>
      <c r="VGO146" s="6"/>
      <c r="VGP146" s="6"/>
      <c r="VGQ146" s="6"/>
      <c r="VGR146" s="6"/>
      <c r="VGS146" s="6"/>
      <c r="VGT146" s="6"/>
      <c r="VGU146" s="6"/>
      <c r="VGV146" s="6"/>
      <c r="VGW146" s="6"/>
      <c r="VGX146" s="6"/>
      <c r="VGY146" s="6"/>
      <c r="VGZ146" s="6"/>
      <c r="VHA146" s="6"/>
      <c r="VHB146" s="6"/>
      <c r="VHC146" s="6"/>
      <c r="VHD146" s="6"/>
      <c r="VHE146" s="6"/>
      <c r="VHF146" s="6"/>
      <c r="VHG146" s="6"/>
      <c r="VHH146" s="6"/>
      <c r="VHI146" s="6"/>
      <c r="VHJ146" s="6"/>
      <c r="VHK146" s="6"/>
      <c r="VHL146" s="6"/>
      <c r="VHM146" s="6"/>
      <c r="VHN146" s="6"/>
      <c r="VHO146" s="6"/>
      <c r="VHP146" s="6"/>
      <c r="VHQ146" s="6"/>
      <c r="VHR146" s="6"/>
      <c r="VHS146" s="6"/>
      <c r="VHT146" s="6"/>
      <c r="VHU146" s="6"/>
      <c r="VHV146" s="6"/>
      <c r="VHW146" s="6"/>
      <c r="VHX146" s="6"/>
      <c r="VHY146" s="6"/>
      <c r="VHZ146" s="6"/>
      <c r="VIA146" s="6"/>
      <c r="VIB146" s="6"/>
      <c r="VIC146" s="6"/>
      <c r="VID146" s="6"/>
      <c r="VIE146" s="6"/>
      <c r="VIF146" s="6"/>
      <c r="VIG146" s="6"/>
      <c r="VIH146" s="6"/>
      <c r="VII146" s="6"/>
      <c r="VIJ146" s="6"/>
      <c r="VIK146" s="6"/>
      <c r="VIL146" s="6"/>
      <c r="VIM146" s="6"/>
      <c r="VIN146" s="6"/>
      <c r="VIO146" s="6"/>
      <c r="VIP146" s="6"/>
      <c r="VIQ146" s="6"/>
      <c r="VIR146" s="6"/>
      <c r="VIS146" s="6"/>
      <c r="VIT146" s="6"/>
      <c r="VIU146" s="6"/>
      <c r="VIV146" s="6"/>
      <c r="VIW146" s="6"/>
      <c r="VIX146" s="6"/>
      <c r="VIY146" s="6"/>
      <c r="VIZ146" s="6"/>
      <c r="VJA146" s="6"/>
      <c r="VJB146" s="6"/>
      <c r="VJC146" s="6"/>
      <c r="VJD146" s="6"/>
      <c r="VJE146" s="6"/>
      <c r="VJF146" s="6"/>
      <c r="VJG146" s="6"/>
      <c r="VJH146" s="6"/>
      <c r="VJI146" s="6"/>
      <c r="VJJ146" s="6"/>
      <c r="VJK146" s="6"/>
      <c r="VJL146" s="6"/>
      <c r="VJM146" s="6"/>
      <c r="VJN146" s="6"/>
      <c r="VJO146" s="6"/>
      <c r="VJP146" s="6"/>
      <c r="VJQ146" s="6"/>
      <c r="VJR146" s="6"/>
      <c r="VJS146" s="6"/>
      <c r="VJT146" s="6"/>
      <c r="VJU146" s="6"/>
      <c r="VJV146" s="6"/>
      <c r="VJW146" s="6"/>
      <c r="VJX146" s="6"/>
      <c r="VJY146" s="6"/>
      <c r="VJZ146" s="6"/>
      <c r="VKA146" s="6"/>
      <c r="VKB146" s="6"/>
      <c r="VKC146" s="6"/>
      <c r="VKD146" s="6"/>
      <c r="VKE146" s="6"/>
      <c r="VKF146" s="6"/>
      <c r="VKG146" s="6"/>
      <c r="VKH146" s="6"/>
      <c r="VKI146" s="6"/>
      <c r="VKJ146" s="6"/>
      <c r="VKK146" s="6"/>
      <c r="VKL146" s="6"/>
      <c r="VKM146" s="6"/>
      <c r="VKN146" s="6"/>
      <c r="VKO146" s="6"/>
      <c r="VKP146" s="6"/>
      <c r="VKQ146" s="6"/>
      <c r="VKR146" s="6"/>
      <c r="VKS146" s="6"/>
      <c r="VKT146" s="6"/>
      <c r="VKU146" s="6"/>
      <c r="VKV146" s="6"/>
      <c r="VKW146" s="6"/>
      <c r="VKX146" s="6"/>
      <c r="VKY146" s="6"/>
      <c r="VKZ146" s="6"/>
      <c r="VLA146" s="6"/>
      <c r="VLB146" s="6"/>
      <c r="VLC146" s="6"/>
      <c r="VLD146" s="6"/>
      <c r="VLE146" s="6"/>
      <c r="VLF146" s="6"/>
      <c r="VLG146" s="6"/>
      <c r="VLH146" s="6"/>
      <c r="VLI146" s="6"/>
      <c r="VLJ146" s="6"/>
      <c r="VLK146" s="6"/>
      <c r="VLL146" s="6"/>
      <c r="VLM146" s="6"/>
      <c r="VLN146" s="6"/>
      <c r="VLO146" s="6"/>
      <c r="VLP146" s="6"/>
      <c r="VLQ146" s="6"/>
      <c r="VLR146" s="6"/>
      <c r="VLS146" s="6"/>
      <c r="VLT146" s="6"/>
      <c r="VLU146" s="6"/>
      <c r="VLV146" s="6"/>
      <c r="VLW146" s="6"/>
      <c r="VLX146" s="6"/>
      <c r="VLY146" s="6"/>
      <c r="VLZ146" s="6"/>
      <c r="VMA146" s="6"/>
      <c r="VMB146" s="6"/>
      <c r="VMC146" s="6"/>
      <c r="VMD146" s="6"/>
      <c r="VME146" s="6"/>
      <c r="VMF146" s="6"/>
      <c r="VMG146" s="6"/>
      <c r="VMH146" s="6"/>
      <c r="VMI146" s="6"/>
      <c r="VMJ146" s="6"/>
      <c r="VMK146" s="6"/>
      <c r="VML146" s="6"/>
      <c r="VMM146" s="6"/>
      <c r="VMN146" s="6"/>
      <c r="VMO146" s="6"/>
      <c r="VMP146" s="6"/>
      <c r="VMQ146" s="6"/>
      <c r="VMR146" s="6"/>
      <c r="VMS146" s="6"/>
      <c r="VMT146" s="6"/>
      <c r="VMU146" s="6"/>
      <c r="VMV146" s="6"/>
      <c r="VMW146" s="6"/>
      <c r="VMX146" s="6"/>
      <c r="VMY146" s="6"/>
      <c r="VMZ146" s="6"/>
      <c r="VNA146" s="6"/>
      <c r="VNB146" s="6"/>
      <c r="VNC146" s="6"/>
      <c r="VND146" s="6"/>
      <c r="VNE146" s="6"/>
      <c r="VNF146" s="6"/>
      <c r="VNG146" s="6"/>
      <c r="VNH146" s="6"/>
      <c r="VNI146" s="6"/>
      <c r="VNJ146" s="6"/>
      <c r="VNK146" s="6"/>
      <c r="VNL146" s="6"/>
      <c r="VNM146" s="6"/>
      <c r="VNN146" s="6"/>
      <c r="VNO146" s="6"/>
      <c r="VNP146" s="6"/>
      <c r="VNQ146" s="6"/>
      <c r="VNR146" s="6"/>
      <c r="VNS146" s="6"/>
      <c r="VNT146" s="6"/>
      <c r="VNU146" s="6"/>
      <c r="VNV146" s="6"/>
      <c r="VNW146" s="6"/>
      <c r="VNX146" s="6"/>
      <c r="VNY146" s="6"/>
      <c r="VNZ146" s="6"/>
      <c r="VOA146" s="6"/>
      <c r="VOB146" s="6"/>
      <c r="VOC146" s="6"/>
      <c r="VOD146" s="6"/>
      <c r="VOE146" s="6"/>
      <c r="VOF146" s="6"/>
      <c r="VOG146" s="6"/>
      <c r="VOH146" s="6"/>
      <c r="VOI146" s="6"/>
      <c r="VOJ146" s="6"/>
      <c r="VOK146" s="6"/>
      <c r="VOL146" s="6"/>
      <c r="VOM146" s="6"/>
      <c r="VON146" s="6"/>
      <c r="VOO146" s="6"/>
      <c r="VOP146" s="6"/>
      <c r="VOQ146" s="6"/>
      <c r="VOR146" s="6"/>
      <c r="VOS146" s="6"/>
      <c r="VOT146" s="6"/>
      <c r="VOU146" s="6"/>
      <c r="VOV146" s="6"/>
      <c r="VOW146" s="6"/>
      <c r="VOX146" s="6"/>
      <c r="VOY146" s="6"/>
      <c r="VOZ146" s="6"/>
      <c r="VPA146" s="6"/>
      <c r="VPB146" s="6"/>
      <c r="VPC146" s="6"/>
      <c r="VPD146" s="6"/>
      <c r="VPE146" s="6"/>
      <c r="VPF146" s="6"/>
      <c r="VPG146" s="6"/>
      <c r="VPH146" s="6"/>
      <c r="VPI146" s="6"/>
      <c r="VPJ146" s="6"/>
      <c r="VPK146" s="6"/>
      <c r="VPL146" s="6"/>
      <c r="VPM146" s="6"/>
      <c r="VPN146" s="6"/>
      <c r="VPO146" s="6"/>
      <c r="VPP146" s="6"/>
      <c r="VPQ146" s="6"/>
      <c r="VPR146" s="6"/>
      <c r="VPS146" s="6"/>
      <c r="VPT146" s="6"/>
      <c r="VPU146" s="6"/>
      <c r="VPV146" s="6"/>
      <c r="VPW146" s="6"/>
      <c r="VPX146" s="6"/>
      <c r="VPY146" s="6"/>
      <c r="VPZ146" s="6"/>
      <c r="VQA146" s="6"/>
      <c r="VQB146" s="6"/>
      <c r="VQC146" s="6"/>
      <c r="VQD146" s="6"/>
      <c r="VQE146" s="6"/>
      <c r="VQF146" s="6"/>
      <c r="VQG146" s="6"/>
      <c r="VQH146" s="6"/>
      <c r="VQI146" s="6"/>
      <c r="VQJ146" s="6"/>
      <c r="VQK146" s="6"/>
      <c r="VQL146" s="6"/>
      <c r="VQM146" s="6"/>
      <c r="VQN146" s="6"/>
      <c r="VQO146" s="6"/>
      <c r="VQP146" s="6"/>
      <c r="VQQ146" s="6"/>
      <c r="VQR146" s="6"/>
      <c r="VQS146" s="6"/>
      <c r="VQT146" s="6"/>
      <c r="VQU146" s="6"/>
      <c r="VQV146" s="6"/>
      <c r="VQW146" s="6"/>
      <c r="VQX146" s="6"/>
      <c r="VQY146" s="6"/>
      <c r="VQZ146" s="6"/>
      <c r="VRA146" s="6"/>
      <c r="VRB146" s="6"/>
      <c r="VRC146" s="6"/>
      <c r="VRD146" s="6"/>
      <c r="VRE146" s="6"/>
      <c r="VRF146" s="6"/>
      <c r="VRG146" s="6"/>
      <c r="VRH146" s="6"/>
      <c r="VRI146" s="6"/>
      <c r="VRJ146" s="6"/>
      <c r="VRK146" s="6"/>
      <c r="VRL146" s="6"/>
      <c r="VRM146" s="6"/>
      <c r="VRN146" s="6"/>
      <c r="VRO146" s="6"/>
      <c r="VRP146" s="6"/>
      <c r="VRQ146" s="6"/>
      <c r="VRR146" s="6"/>
      <c r="VRS146" s="6"/>
      <c r="VRT146" s="6"/>
      <c r="VRU146" s="6"/>
      <c r="VRV146" s="6"/>
      <c r="VRW146" s="6"/>
      <c r="VRX146" s="6"/>
      <c r="VRY146" s="6"/>
      <c r="VRZ146" s="6"/>
      <c r="VSA146" s="6"/>
      <c r="VSB146" s="6"/>
      <c r="VSC146" s="6"/>
      <c r="VSD146" s="6"/>
      <c r="VSE146" s="6"/>
      <c r="VSF146" s="6"/>
      <c r="VSG146" s="6"/>
      <c r="VSH146" s="6"/>
      <c r="VSI146" s="6"/>
      <c r="VSJ146" s="6"/>
      <c r="VSK146" s="6"/>
      <c r="VSL146" s="6"/>
      <c r="VSM146" s="6"/>
      <c r="VSN146" s="6"/>
      <c r="VSO146" s="6"/>
      <c r="VSP146" s="6"/>
      <c r="VSQ146" s="6"/>
      <c r="VSR146" s="6"/>
      <c r="VSS146" s="6"/>
      <c r="VST146" s="6"/>
      <c r="VSU146" s="6"/>
      <c r="VSV146" s="6"/>
      <c r="VSW146" s="6"/>
      <c r="VSX146" s="6"/>
      <c r="VSY146" s="6"/>
      <c r="VSZ146" s="6"/>
      <c r="VTA146" s="6"/>
      <c r="VTB146" s="6"/>
      <c r="VTC146" s="6"/>
      <c r="VTD146" s="6"/>
      <c r="VTE146" s="6"/>
      <c r="VTF146" s="6"/>
      <c r="VTG146" s="6"/>
      <c r="VTH146" s="6"/>
      <c r="VTI146" s="6"/>
      <c r="VTJ146" s="6"/>
      <c r="VTK146" s="6"/>
      <c r="VTL146" s="6"/>
      <c r="VTM146" s="6"/>
      <c r="VTN146" s="6"/>
      <c r="VTO146" s="6"/>
      <c r="VTP146" s="6"/>
      <c r="VTQ146" s="6"/>
      <c r="VTR146" s="6"/>
      <c r="VTS146" s="6"/>
      <c r="VTT146" s="6"/>
      <c r="VTU146" s="6"/>
      <c r="VTV146" s="6"/>
      <c r="VTW146" s="6"/>
      <c r="VTX146" s="6"/>
      <c r="VTY146" s="6"/>
      <c r="VTZ146" s="6"/>
      <c r="VUA146" s="6"/>
      <c r="VUB146" s="6"/>
      <c r="VUC146" s="6"/>
      <c r="VUD146" s="6"/>
      <c r="VUE146" s="6"/>
      <c r="VUF146" s="6"/>
      <c r="VUG146" s="6"/>
      <c r="VUH146" s="6"/>
      <c r="VUI146" s="6"/>
      <c r="VUJ146" s="6"/>
      <c r="VUK146" s="6"/>
      <c r="VUL146" s="6"/>
      <c r="VUM146" s="6"/>
      <c r="VUN146" s="6"/>
      <c r="VUO146" s="6"/>
      <c r="VUP146" s="6"/>
      <c r="VUQ146" s="6"/>
      <c r="VUR146" s="6"/>
      <c r="VUS146" s="6"/>
      <c r="VUT146" s="6"/>
      <c r="VUU146" s="6"/>
      <c r="VUV146" s="6"/>
      <c r="VUW146" s="6"/>
      <c r="VUX146" s="6"/>
      <c r="VUY146" s="6"/>
      <c r="VUZ146" s="6"/>
      <c r="VVA146" s="6"/>
      <c r="VVB146" s="6"/>
      <c r="VVC146" s="6"/>
      <c r="VVD146" s="6"/>
      <c r="VVE146" s="6"/>
      <c r="VVF146" s="6"/>
      <c r="VVG146" s="6"/>
      <c r="VVH146" s="6"/>
      <c r="VVI146" s="6"/>
      <c r="VVJ146" s="6"/>
      <c r="VVK146" s="6"/>
      <c r="VVL146" s="6"/>
      <c r="VVM146" s="6"/>
      <c r="VVN146" s="6"/>
      <c r="VVO146" s="6"/>
      <c r="VVP146" s="6"/>
      <c r="VVQ146" s="6"/>
      <c r="VVR146" s="6"/>
      <c r="VVS146" s="6"/>
      <c r="VVT146" s="6"/>
      <c r="VVU146" s="6"/>
      <c r="VVV146" s="6"/>
      <c r="VVW146" s="6"/>
      <c r="VVX146" s="6"/>
      <c r="VVY146" s="6"/>
      <c r="VVZ146" s="6"/>
      <c r="VWA146" s="6"/>
      <c r="VWB146" s="6"/>
      <c r="VWC146" s="6"/>
      <c r="VWD146" s="6"/>
      <c r="VWE146" s="6"/>
      <c r="VWF146" s="6"/>
      <c r="VWG146" s="6"/>
      <c r="VWH146" s="6"/>
      <c r="VWI146" s="6"/>
      <c r="VWJ146" s="6"/>
      <c r="VWK146" s="6"/>
      <c r="VWL146" s="6"/>
      <c r="VWM146" s="6"/>
      <c r="VWN146" s="6"/>
      <c r="VWO146" s="6"/>
      <c r="VWP146" s="6"/>
      <c r="VWQ146" s="6"/>
      <c r="VWR146" s="6"/>
      <c r="VWS146" s="6"/>
      <c r="VWT146" s="6"/>
      <c r="VWU146" s="6"/>
      <c r="VWV146" s="6"/>
      <c r="VWW146" s="6"/>
      <c r="VWX146" s="6"/>
      <c r="VWY146" s="6"/>
      <c r="VWZ146" s="6"/>
      <c r="VXA146" s="6"/>
      <c r="VXB146" s="6"/>
      <c r="VXC146" s="6"/>
      <c r="VXD146" s="6"/>
      <c r="VXE146" s="6"/>
      <c r="VXF146" s="6"/>
      <c r="VXG146" s="6"/>
      <c r="VXH146" s="6"/>
      <c r="VXI146" s="6"/>
      <c r="VXJ146" s="6"/>
      <c r="VXK146" s="6"/>
      <c r="VXL146" s="6"/>
      <c r="VXM146" s="6"/>
      <c r="VXN146" s="6"/>
      <c r="VXO146" s="6"/>
      <c r="VXP146" s="6"/>
      <c r="VXQ146" s="6"/>
      <c r="VXR146" s="6"/>
      <c r="VXS146" s="6"/>
      <c r="VXT146" s="6"/>
      <c r="VXU146" s="6"/>
      <c r="VXV146" s="6"/>
      <c r="VXW146" s="6"/>
      <c r="VXX146" s="6"/>
      <c r="VXY146" s="6"/>
      <c r="VXZ146" s="6"/>
      <c r="VYA146" s="6"/>
      <c r="VYB146" s="6"/>
      <c r="VYC146" s="6"/>
      <c r="VYD146" s="6"/>
      <c r="VYE146" s="6"/>
      <c r="VYF146" s="6"/>
      <c r="VYG146" s="6"/>
      <c r="VYH146" s="6"/>
      <c r="VYI146" s="6"/>
      <c r="VYJ146" s="6"/>
      <c r="VYK146" s="6"/>
      <c r="VYL146" s="6"/>
      <c r="VYM146" s="6"/>
      <c r="VYN146" s="6"/>
      <c r="VYO146" s="6"/>
      <c r="VYP146" s="6"/>
      <c r="VYQ146" s="6"/>
      <c r="VYR146" s="6"/>
      <c r="VYS146" s="6"/>
      <c r="VYT146" s="6"/>
      <c r="VYU146" s="6"/>
      <c r="VYV146" s="6"/>
      <c r="VYW146" s="6"/>
      <c r="VYX146" s="6"/>
      <c r="VYY146" s="6"/>
      <c r="VYZ146" s="6"/>
      <c r="VZA146" s="6"/>
      <c r="VZB146" s="6"/>
      <c r="VZC146" s="6"/>
      <c r="VZD146" s="6"/>
      <c r="VZE146" s="6"/>
      <c r="VZF146" s="6"/>
      <c r="VZG146" s="6"/>
      <c r="VZH146" s="6"/>
      <c r="VZI146" s="6"/>
      <c r="VZJ146" s="6"/>
      <c r="VZK146" s="6"/>
      <c r="VZL146" s="6"/>
      <c r="VZM146" s="6"/>
      <c r="VZN146" s="6"/>
      <c r="VZO146" s="6"/>
      <c r="VZP146" s="6"/>
      <c r="VZQ146" s="6"/>
      <c r="VZR146" s="6"/>
      <c r="VZS146" s="6"/>
      <c r="VZT146" s="6"/>
      <c r="VZU146" s="6"/>
      <c r="VZV146" s="6"/>
      <c r="VZW146" s="6"/>
      <c r="VZX146" s="6"/>
      <c r="VZY146" s="6"/>
      <c r="VZZ146" s="6"/>
      <c r="WAA146" s="6"/>
      <c r="WAB146" s="6"/>
      <c r="WAC146" s="6"/>
      <c r="WAD146" s="6"/>
      <c r="WAE146" s="6"/>
      <c r="WAF146" s="6"/>
      <c r="WAG146" s="6"/>
      <c r="WAH146" s="6"/>
      <c r="WAI146" s="6"/>
      <c r="WAJ146" s="6"/>
      <c r="WAK146" s="6"/>
      <c r="WAL146" s="6"/>
      <c r="WAM146" s="6"/>
      <c r="WAN146" s="6"/>
      <c r="WAO146" s="6"/>
      <c r="WAP146" s="6"/>
      <c r="WAQ146" s="6"/>
      <c r="WAR146" s="6"/>
      <c r="WAS146" s="6"/>
      <c r="WAT146" s="6"/>
      <c r="WAU146" s="6"/>
      <c r="WAV146" s="6"/>
      <c r="WAW146" s="6"/>
      <c r="WAX146" s="6"/>
      <c r="WAY146" s="6"/>
      <c r="WAZ146" s="6"/>
      <c r="WBA146" s="6"/>
      <c r="WBB146" s="6"/>
      <c r="WBC146" s="6"/>
      <c r="WBD146" s="6"/>
      <c r="WBE146" s="6"/>
      <c r="WBF146" s="6"/>
      <c r="WBG146" s="6"/>
      <c r="WBH146" s="6"/>
      <c r="WBI146" s="6"/>
      <c r="WBJ146" s="6"/>
      <c r="WBK146" s="6"/>
      <c r="WBL146" s="6"/>
      <c r="WBM146" s="6"/>
      <c r="WBN146" s="6"/>
      <c r="WBO146" s="6"/>
      <c r="WBP146" s="6"/>
      <c r="WBQ146" s="6"/>
      <c r="WBR146" s="6"/>
      <c r="WBS146" s="6"/>
      <c r="WBT146" s="6"/>
      <c r="WBU146" s="6"/>
      <c r="WBV146" s="6"/>
      <c r="WBW146" s="6"/>
      <c r="WBX146" s="6"/>
      <c r="WBY146" s="6"/>
      <c r="WBZ146" s="6"/>
      <c r="WCA146" s="6"/>
      <c r="WCB146" s="6"/>
      <c r="WCC146" s="6"/>
      <c r="WCD146" s="6"/>
      <c r="WCE146" s="6"/>
      <c r="WCF146" s="6"/>
      <c r="WCG146" s="6"/>
      <c r="WCH146" s="6"/>
      <c r="WCI146" s="6"/>
      <c r="WCJ146" s="6"/>
      <c r="WCK146" s="6"/>
      <c r="WCL146" s="6"/>
      <c r="WCM146" s="6"/>
      <c r="WCN146" s="6"/>
      <c r="WCO146" s="6"/>
      <c r="WCP146" s="6"/>
      <c r="WCQ146" s="6"/>
      <c r="WCR146" s="6"/>
      <c r="WCS146" s="6"/>
      <c r="WCT146" s="6"/>
      <c r="WCU146" s="6"/>
      <c r="WCV146" s="6"/>
      <c r="WCW146" s="6"/>
      <c r="WCX146" s="6"/>
      <c r="WCY146" s="6"/>
      <c r="WCZ146" s="6"/>
      <c r="WDA146" s="6"/>
      <c r="WDB146" s="6"/>
      <c r="WDC146" s="6"/>
      <c r="WDD146" s="6"/>
      <c r="WDE146" s="6"/>
      <c r="WDF146" s="6"/>
      <c r="WDG146" s="6"/>
      <c r="WDH146" s="6"/>
      <c r="WDI146" s="6"/>
      <c r="WDJ146" s="6"/>
      <c r="WDK146" s="6"/>
      <c r="WDL146" s="6"/>
      <c r="WDM146" s="6"/>
      <c r="WDN146" s="6"/>
      <c r="WDO146" s="6"/>
      <c r="WDP146" s="6"/>
      <c r="WDQ146" s="6"/>
      <c r="WDR146" s="6"/>
      <c r="WDS146" s="6"/>
      <c r="WDT146" s="6"/>
      <c r="WDU146" s="6"/>
      <c r="WDV146" s="6"/>
      <c r="WDW146" s="6"/>
      <c r="WDX146" s="6"/>
      <c r="WDY146" s="6"/>
      <c r="WDZ146" s="6"/>
      <c r="WEA146" s="6"/>
      <c r="WEB146" s="6"/>
      <c r="WEC146" s="6"/>
      <c r="WED146" s="6"/>
      <c r="WEE146" s="6"/>
      <c r="WEF146" s="6"/>
      <c r="WEG146" s="6"/>
      <c r="WEH146" s="6"/>
      <c r="WEI146" s="6"/>
      <c r="WEJ146" s="6"/>
      <c r="WEK146" s="6"/>
      <c r="WEL146" s="6"/>
      <c r="WEM146" s="6"/>
      <c r="WEN146" s="6"/>
      <c r="WEO146" s="6"/>
      <c r="WEP146" s="6"/>
      <c r="WEQ146" s="6"/>
      <c r="WER146" s="6"/>
      <c r="WES146" s="6"/>
      <c r="WET146" s="6"/>
      <c r="WEU146" s="6"/>
      <c r="WEV146" s="6"/>
      <c r="WEW146" s="6"/>
      <c r="WEX146" s="6"/>
      <c r="WEY146" s="6"/>
      <c r="WEZ146" s="6"/>
      <c r="WFA146" s="6"/>
      <c r="WFB146" s="6"/>
      <c r="WFC146" s="6"/>
      <c r="WFD146" s="6"/>
      <c r="WFE146" s="6"/>
      <c r="WFF146" s="6"/>
      <c r="WFG146" s="6"/>
      <c r="WFH146" s="6"/>
      <c r="WFI146" s="6"/>
      <c r="WFJ146" s="6"/>
      <c r="WFK146" s="6"/>
      <c r="WFL146" s="6"/>
      <c r="WFM146" s="6"/>
      <c r="WFN146" s="6"/>
      <c r="WFO146" s="6"/>
      <c r="WFP146" s="6"/>
      <c r="WFQ146" s="6"/>
      <c r="WFR146" s="6"/>
      <c r="WFS146" s="6"/>
      <c r="WFT146" s="6"/>
      <c r="WFU146" s="6"/>
      <c r="WFV146" s="6"/>
      <c r="WFW146" s="6"/>
      <c r="WFX146" s="6"/>
      <c r="WFY146" s="6"/>
      <c r="WFZ146" s="6"/>
      <c r="WGA146" s="6"/>
      <c r="WGB146" s="6"/>
      <c r="WGC146" s="6"/>
      <c r="WGD146" s="6"/>
      <c r="WGE146" s="6"/>
      <c r="WGF146" s="6"/>
      <c r="WGG146" s="6"/>
      <c r="WGH146" s="6"/>
      <c r="WGI146" s="6"/>
      <c r="WGJ146" s="6"/>
      <c r="WGK146" s="6"/>
      <c r="WGL146" s="6"/>
      <c r="WGM146" s="6"/>
      <c r="WGN146" s="6"/>
      <c r="WGO146" s="6"/>
      <c r="WGP146" s="6"/>
      <c r="WGQ146" s="6"/>
      <c r="WGR146" s="6"/>
      <c r="WGS146" s="6"/>
      <c r="WGT146" s="6"/>
      <c r="WGU146" s="6"/>
      <c r="WGV146" s="6"/>
      <c r="WGW146" s="6"/>
      <c r="WGX146" s="6"/>
      <c r="WGY146" s="6"/>
      <c r="WGZ146" s="6"/>
      <c r="WHA146" s="6"/>
      <c r="WHB146" s="6"/>
      <c r="WHC146" s="6"/>
      <c r="WHD146" s="6"/>
      <c r="WHE146" s="6"/>
      <c r="WHF146" s="6"/>
      <c r="WHG146" s="6"/>
      <c r="WHH146" s="6"/>
      <c r="WHI146" s="6"/>
      <c r="WHJ146" s="6"/>
      <c r="WHK146" s="6"/>
      <c r="WHL146" s="6"/>
      <c r="WHM146" s="6"/>
      <c r="WHN146" s="6"/>
      <c r="WHO146" s="6"/>
      <c r="WHP146" s="6"/>
      <c r="WHQ146" s="6"/>
      <c r="WHR146" s="6"/>
      <c r="WHS146" s="6"/>
      <c r="WHT146" s="6"/>
      <c r="WHU146" s="6"/>
      <c r="WHV146" s="6"/>
      <c r="WHW146" s="6"/>
      <c r="WHX146" s="6"/>
      <c r="WHY146" s="6"/>
      <c r="WHZ146" s="6"/>
      <c r="WIA146" s="6"/>
      <c r="WIB146" s="6"/>
      <c r="WIC146" s="6"/>
      <c r="WID146" s="6"/>
      <c r="WIE146" s="6"/>
      <c r="WIF146" s="6"/>
      <c r="WIG146" s="6"/>
      <c r="WIH146" s="6"/>
      <c r="WII146" s="6"/>
      <c r="WIJ146" s="6"/>
      <c r="WIK146" s="6"/>
      <c r="WIL146" s="6"/>
      <c r="WIM146" s="6"/>
      <c r="WIN146" s="6"/>
      <c r="WIO146" s="6"/>
      <c r="WIP146" s="6"/>
      <c r="WIQ146" s="6"/>
      <c r="WIR146" s="6"/>
      <c r="WIS146" s="6"/>
      <c r="WIT146" s="6"/>
      <c r="WIU146" s="6"/>
      <c r="WIV146" s="6"/>
      <c r="WIW146" s="6"/>
      <c r="WIX146" s="6"/>
      <c r="WIY146" s="6"/>
      <c r="WIZ146" s="6"/>
      <c r="WJA146" s="6"/>
      <c r="WJB146" s="6"/>
      <c r="WJC146" s="6"/>
      <c r="WJD146" s="6"/>
      <c r="WJE146" s="6"/>
      <c r="WJF146" s="6"/>
      <c r="WJG146" s="6"/>
      <c r="WJH146" s="6"/>
      <c r="WJI146" s="6"/>
      <c r="WJJ146" s="6"/>
      <c r="WJK146" s="6"/>
      <c r="WJL146" s="6"/>
      <c r="WJM146" s="6"/>
      <c r="WJN146" s="6"/>
      <c r="WJO146" s="6"/>
      <c r="WJP146" s="6"/>
      <c r="WJQ146" s="6"/>
      <c r="WJR146" s="6"/>
      <c r="WJS146" s="6"/>
      <c r="WJT146" s="6"/>
      <c r="WJU146" s="6"/>
      <c r="WJV146" s="6"/>
      <c r="WJW146" s="6"/>
      <c r="WJX146" s="6"/>
      <c r="WJY146" s="6"/>
      <c r="WJZ146" s="6"/>
      <c r="WKA146" s="6"/>
      <c r="WKB146" s="6"/>
      <c r="WKC146" s="6"/>
      <c r="WKD146" s="6"/>
      <c r="WKE146" s="6"/>
      <c r="WKF146" s="6"/>
      <c r="WKG146" s="6"/>
      <c r="WKH146" s="6"/>
      <c r="WKI146" s="6"/>
      <c r="WKJ146" s="6"/>
      <c r="WKK146" s="6"/>
      <c r="WKL146" s="6"/>
      <c r="WKM146" s="6"/>
      <c r="WKN146" s="6"/>
      <c r="WKO146" s="6"/>
      <c r="WKP146" s="6"/>
      <c r="WKQ146" s="6"/>
      <c r="WKR146" s="6"/>
      <c r="WKS146" s="6"/>
      <c r="WKT146" s="6"/>
      <c r="WKU146" s="6"/>
      <c r="WKV146" s="6"/>
      <c r="WKW146" s="6"/>
      <c r="WKX146" s="6"/>
      <c r="WKY146" s="6"/>
      <c r="WKZ146" s="6"/>
      <c r="WLA146" s="6"/>
      <c r="WLB146" s="6"/>
      <c r="WLC146" s="6"/>
      <c r="WLD146" s="6"/>
      <c r="WLE146" s="6"/>
      <c r="WLF146" s="6"/>
      <c r="WLG146" s="6"/>
      <c r="WLH146" s="6"/>
      <c r="WLI146" s="6"/>
      <c r="WLJ146" s="6"/>
      <c r="WLK146" s="6"/>
      <c r="WLL146" s="6"/>
      <c r="WLM146" s="6"/>
      <c r="WLN146" s="6"/>
      <c r="WLO146" s="6"/>
      <c r="WLP146" s="6"/>
      <c r="WLQ146" s="6"/>
      <c r="WLR146" s="6"/>
      <c r="WLS146" s="6"/>
      <c r="WLT146" s="6"/>
      <c r="WLU146" s="6"/>
      <c r="WLV146" s="6"/>
      <c r="WLW146" s="6"/>
      <c r="WLX146" s="6"/>
      <c r="WLY146" s="6"/>
      <c r="WLZ146" s="6"/>
      <c r="WMA146" s="6"/>
      <c r="WMB146" s="6"/>
      <c r="WMC146" s="6"/>
      <c r="WMD146" s="6"/>
      <c r="WME146" s="6"/>
      <c r="WMF146" s="6"/>
      <c r="WMG146" s="6"/>
      <c r="WMH146" s="6"/>
      <c r="WMI146" s="6"/>
      <c r="WMJ146" s="6"/>
      <c r="WMK146" s="6"/>
      <c r="WML146" s="6"/>
      <c r="WMM146" s="6"/>
      <c r="WMN146" s="6"/>
      <c r="WMO146" s="6"/>
      <c r="WMP146" s="6"/>
      <c r="WMQ146" s="6"/>
      <c r="WMR146" s="6"/>
      <c r="WMS146" s="6"/>
      <c r="WMT146" s="6"/>
      <c r="WMU146" s="6"/>
      <c r="WMV146" s="6"/>
      <c r="WMW146" s="6"/>
      <c r="WMX146" s="6"/>
      <c r="WMY146" s="6"/>
      <c r="WMZ146" s="6"/>
      <c r="WNA146" s="6"/>
      <c r="WNB146" s="6"/>
      <c r="WNC146" s="6"/>
      <c r="WND146" s="6"/>
      <c r="WNE146" s="6"/>
      <c r="WNF146" s="6"/>
      <c r="WNG146" s="6"/>
      <c r="WNH146" s="6"/>
      <c r="WNI146" s="6"/>
      <c r="WNJ146" s="6"/>
      <c r="WNK146" s="6"/>
      <c r="WNL146" s="6"/>
      <c r="WNM146" s="6"/>
      <c r="WNN146" s="6"/>
      <c r="WNO146" s="6"/>
      <c r="WNP146" s="6"/>
      <c r="WNQ146" s="6"/>
      <c r="WNR146" s="6"/>
      <c r="WNS146" s="6"/>
      <c r="WNT146" s="6"/>
      <c r="WNU146" s="6"/>
      <c r="WNV146" s="6"/>
      <c r="WNW146" s="6"/>
      <c r="WNX146" s="6"/>
      <c r="WNY146" s="6"/>
      <c r="WNZ146" s="6"/>
      <c r="WOA146" s="6"/>
      <c r="WOB146" s="6"/>
      <c r="WOC146" s="6"/>
      <c r="WOD146" s="6"/>
      <c r="WOE146" s="6"/>
      <c r="WOF146" s="6"/>
      <c r="WOG146" s="6"/>
      <c r="WOH146" s="6"/>
      <c r="WOI146" s="6"/>
      <c r="WOJ146" s="6"/>
      <c r="WOK146" s="6"/>
      <c r="WOL146" s="6"/>
      <c r="WOM146" s="6"/>
      <c r="WON146" s="6"/>
      <c r="WOO146" s="6"/>
      <c r="WOP146" s="6"/>
      <c r="WOQ146" s="6"/>
      <c r="WOR146" s="6"/>
      <c r="WOS146" s="6"/>
      <c r="WOT146" s="6"/>
      <c r="WOU146" s="6"/>
      <c r="WOV146" s="6"/>
      <c r="WOW146" s="6"/>
      <c r="WOX146" s="6"/>
      <c r="WOY146" s="6"/>
      <c r="WOZ146" s="6"/>
      <c r="WPA146" s="6"/>
      <c r="WPB146" s="6"/>
      <c r="WPC146" s="6"/>
      <c r="WPD146" s="6"/>
      <c r="WPE146" s="6"/>
      <c r="WPF146" s="6"/>
      <c r="WPG146" s="6"/>
      <c r="WPH146" s="6"/>
      <c r="WPI146" s="6"/>
      <c r="WPJ146" s="6"/>
      <c r="WPK146" s="6"/>
      <c r="WPL146" s="6"/>
      <c r="WPM146" s="6"/>
      <c r="WPN146" s="6"/>
      <c r="WPO146" s="6"/>
      <c r="WPP146" s="6"/>
      <c r="WPQ146" s="6"/>
      <c r="WPR146" s="6"/>
      <c r="WPS146" s="6"/>
      <c r="WPT146" s="6"/>
      <c r="WPU146" s="6"/>
      <c r="WPV146" s="6"/>
      <c r="WPW146" s="6"/>
      <c r="WPX146" s="6"/>
      <c r="WPY146" s="6"/>
      <c r="WPZ146" s="6"/>
      <c r="WQA146" s="6"/>
      <c r="WQB146" s="6"/>
      <c r="WQC146" s="6"/>
      <c r="WQD146" s="6"/>
      <c r="WQE146" s="6"/>
      <c r="WQF146" s="6"/>
      <c r="WQG146" s="6"/>
      <c r="WQH146" s="6"/>
      <c r="WQI146" s="6"/>
      <c r="WQJ146" s="6"/>
      <c r="WQK146" s="6"/>
      <c r="WQL146" s="6"/>
      <c r="WQM146" s="6"/>
      <c r="WQN146" s="6"/>
      <c r="WQO146" s="6"/>
      <c r="WQP146" s="6"/>
      <c r="WQQ146" s="6"/>
      <c r="WQR146" s="6"/>
      <c r="WQS146" s="6"/>
      <c r="WQT146" s="6"/>
      <c r="WQU146" s="6"/>
      <c r="WQV146" s="6"/>
      <c r="WQW146" s="6"/>
      <c r="WQX146" s="6"/>
      <c r="WQY146" s="6"/>
      <c r="WQZ146" s="6"/>
      <c r="WRA146" s="6"/>
      <c r="WRB146" s="6"/>
      <c r="WRC146" s="6"/>
      <c r="WRD146" s="6"/>
      <c r="WRE146" s="6"/>
      <c r="WRF146" s="6"/>
      <c r="WRG146" s="6"/>
      <c r="WRH146" s="6"/>
      <c r="WRI146" s="6"/>
      <c r="WRJ146" s="6"/>
      <c r="WRK146" s="6"/>
      <c r="WRL146" s="6"/>
      <c r="WRM146" s="6"/>
      <c r="WRN146" s="6"/>
      <c r="WRO146" s="6"/>
      <c r="WRP146" s="6"/>
      <c r="WRQ146" s="6"/>
      <c r="WRR146" s="6"/>
      <c r="WRS146" s="6"/>
      <c r="WRT146" s="6"/>
      <c r="WRU146" s="6"/>
      <c r="WRV146" s="6"/>
      <c r="WRW146" s="6"/>
      <c r="WRX146" s="6"/>
      <c r="WRY146" s="6"/>
      <c r="WRZ146" s="6"/>
      <c r="WSA146" s="6"/>
      <c r="WSB146" s="6"/>
      <c r="WSC146" s="6"/>
      <c r="WSD146" s="6"/>
      <c r="WSE146" s="6"/>
      <c r="WSF146" s="6"/>
      <c r="WSG146" s="6"/>
      <c r="WSH146" s="6"/>
      <c r="WSI146" s="6"/>
      <c r="WSJ146" s="6"/>
      <c r="WSK146" s="6"/>
      <c r="WSL146" s="6"/>
      <c r="WSM146" s="6"/>
      <c r="WSN146" s="6"/>
      <c r="WSO146" s="6"/>
      <c r="WSP146" s="6"/>
      <c r="WSQ146" s="6"/>
      <c r="WSR146" s="6"/>
      <c r="WSS146" s="6"/>
      <c r="WST146" s="6"/>
      <c r="WSU146" s="6"/>
      <c r="WSV146" s="6"/>
      <c r="WSW146" s="6"/>
      <c r="WSX146" s="6"/>
      <c r="WSY146" s="6"/>
      <c r="WSZ146" s="6"/>
      <c r="WTA146" s="6"/>
      <c r="WTB146" s="6"/>
      <c r="WTC146" s="6"/>
      <c r="WTD146" s="6"/>
      <c r="WTE146" s="6"/>
      <c r="WTF146" s="6"/>
      <c r="WTG146" s="6"/>
      <c r="WTH146" s="6"/>
      <c r="WTI146" s="6"/>
      <c r="WTJ146" s="6"/>
      <c r="WTK146" s="6"/>
      <c r="WTL146" s="6"/>
      <c r="WTM146" s="6"/>
      <c r="WTN146" s="6"/>
      <c r="WTO146" s="6"/>
      <c r="WTP146" s="6"/>
      <c r="WTQ146" s="6"/>
      <c r="WTR146" s="6"/>
      <c r="WTS146" s="6"/>
      <c r="WTT146" s="6"/>
      <c r="WTU146" s="6"/>
      <c r="WTV146" s="6"/>
      <c r="WTW146" s="6"/>
      <c r="WTX146" s="6"/>
      <c r="WTY146" s="6"/>
      <c r="WTZ146" s="6"/>
      <c r="WUA146" s="6"/>
      <c r="WUB146" s="6"/>
      <c r="WUC146" s="6"/>
      <c r="WUD146" s="6"/>
      <c r="WUE146" s="6"/>
      <c r="WUF146" s="6"/>
      <c r="WUG146" s="6"/>
      <c r="WUH146" s="6"/>
      <c r="WUI146" s="6"/>
      <c r="WUJ146" s="6"/>
      <c r="WUK146" s="6"/>
      <c r="WUL146" s="6"/>
      <c r="WUM146" s="6"/>
      <c r="WUN146" s="6"/>
      <c r="WUO146" s="6"/>
      <c r="WUP146" s="6"/>
      <c r="WUQ146" s="6"/>
      <c r="WUR146" s="6"/>
      <c r="WUS146" s="6"/>
      <c r="WUT146" s="6"/>
      <c r="WUU146" s="6"/>
      <c r="WUV146" s="6"/>
      <c r="WUW146" s="6"/>
      <c r="WUX146" s="6"/>
      <c r="WUY146" s="6"/>
      <c r="WUZ146" s="6"/>
      <c r="WVA146" s="6"/>
      <c r="WVB146" s="6"/>
      <c r="WVC146" s="6"/>
      <c r="WVD146" s="6"/>
      <c r="WVE146" s="6"/>
      <c r="WVF146" s="6"/>
      <c r="WVG146" s="6"/>
      <c r="WVH146" s="6"/>
      <c r="WVI146" s="6"/>
      <c r="WVJ146" s="6"/>
      <c r="WVK146" s="6"/>
      <c r="WVL146" s="6"/>
      <c r="WVM146" s="6"/>
      <c r="WVN146" s="6"/>
      <c r="WVO146" s="6"/>
      <c r="WVP146" s="6"/>
    </row>
    <row r="147" spans="1:16136" ht="15" customHeight="1">
      <c r="B147" s="216"/>
      <c r="C147" s="216"/>
      <c r="H147" s="6"/>
      <c r="J147" s="8"/>
      <c r="K147" s="172" t="s">
        <v>229</v>
      </c>
      <c r="M147" s="179"/>
      <c r="P147" s="6"/>
    </row>
    <row r="148" spans="1:16136" ht="35.1" customHeight="1">
      <c r="B148" s="217"/>
      <c r="C148" s="217"/>
      <c r="H148" s="120"/>
      <c r="I148" s="120"/>
      <c r="J148" s="120"/>
      <c r="K148" s="173"/>
      <c r="M148" s="174"/>
      <c r="P148" s="6"/>
    </row>
    <row r="149" spans="1:16136">
      <c r="B149" s="217"/>
      <c r="C149" s="217"/>
      <c r="D149" s="110"/>
      <c r="E149" s="2"/>
      <c r="G149" s="175"/>
      <c r="H149" s="175"/>
      <c r="I149" s="175"/>
      <c r="J149" s="175"/>
      <c r="L149" s="175"/>
      <c r="M149" s="5"/>
      <c r="N149" s="5"/>
      <c r="O149" s="6"/>
      <c r="P149" s="6"/>
    </row>
    <row r="150" spans="1:16136" ht="12" customHeight="1">
      <c r="B150" s="217"/>
      <c r="C150" s="217"/>
      <c r="D150" s="110"/>
      <c r="E150" s="2"/>
      <c r="G150" s="178"/>
      <c r="H150" s="178"/>
      <c r="I150" s="178"/>
      <c r="J150" s="178"/>
      <c r="L150" s="178"/>
      <c r="M150" s="5"/>
      <c r="N150" s="5"/>
      <c r="O150" s="6"/>
      <c r="P150" s="6"/>
    </row>
    <row r="151" spans="1:16136" ht="12" customHeight="1">
      <c r="B151" s="217"/>
      <c r="C151" s="217"/>
      <c r="D151" s="110"/>
      <c r="E151" s="2"/>
      <c r="G151" s="175"/>
      <c r="H151" s="175"/>
      <c r="I151" s="175"/>
      <c r="J151" s="175"/>
      <c r="L151" s="175"/>
      <c r="M151" s="5"/>
      <c r="N151" s="5"/>
      <c r="O151" s="6"/>
      <c r="P151" s="6"/>
    </row>
    <row r="156" spans="1:16136">
      <c r="M156" s="8"/>
    </row>
  </sheetData>
  <protectedRanges>
    <protectedRange sqref="C3:E3" name="Intervalo2_1_1"/>
  </protectedRanges>
  <mergeCells count="20">
    <mergeCell ref="M144:M146"/>
    <mergeCell ref="A144:H144"/>
    <mergeCell ref="A145:H145"/>
    <mergeCell ref="H5:I5"/>
    <mergeCell ref="H6:I6"/>
    <mergeCell ref="A146:H146"/>
    <mergeCell ref="O5:O6"/>
    <mergeCell ref="A1:M1"/>
    <mergeCell ref="A2:M2"/>
    <mergeCell ref="A3:M3"/>
    <mergeCell ref="D5:D6"/>
    <mergeCell ref="C5:C6"/>
    <mergeCell ref="B5:B6"/>
    <mergeCell ref="K5:K6"/>
    <mergeCell ref="J5:J6"/>
    <mergeCell ref="G5:G6"/>
    <mergeCell ref="F5:F6"/>
    <mergeCell ref="A4:M4"/>
    <mergeCell ref="A5:A6"/>
    <mergeCell ref="E5:E6"/>
  </mergeCells>
  <phoneticPr fontId="4" type="noConversion"/>
  <conditionalFormatting sqref="B59:B62">
    <cfRule type="expression" dxfId="6" priority="12" stopIfTrue="1">
      <formula>H59&lt;6</formula>
    </cfRule>
  </conditionalFormatting>
  <conditionalFormatting sqref="B69">
    <cfRule type="expression" dxfId="5" priority="11" stopIfTrue="1">
      <formula>H69&lt;6</formula>
    </cfRule>
  </conditionalFormatting>
  <conditionalFormatting sqref="B71">
    <cfRule type="expression" dxfId="4" priority="10" stopIfTrue="1">
      <formula>H71&lt;6</formula>
    </cfRule>
  </conditionalFormatting>
  <conditionalFormatting sqref="B94:B95">
    <cfRule type="expression" dxfId="3" priority="8" stopIfTrue="1">
      <formula>H94&lt;6</formula>
    </cfRule>
  </conditionalFormatting>
  <conditionalFormatting sqref="B123">
    <cfRule type="expression" dxfId="2" priority="7" stopIfTrue="1">
      <formula>H123&lt;6</formula>
    </cfRule>
  </conditionalFormatting>
  <conditionalFormatting sqref="B131">
    <cfRule type="expression" dxfId="1" priority="3" stopIfTrue="1">
      <formula>H131&lt;6</formula>
    </cfRule>
  </conditionalFormatting>
  <conditionalFormatting sqref="R11">
    <cfRule type="expression" dxfId="0" priority="2" stopIfTrue="1">
      <formula>X11&lt;6</formula>
    </cfRule>
  </conditionalFormatting>
  <printOptions horizontalCentered="1"/>
  <pageMargins left="0.19685039370078741" right="0.19685039370078741" top="0.19685039370078741" bottom="0.39370078740157483" header="0.31496062992125984" footer="0.31496062992125984"/>
  <pageSetup paperSize="9" scale="84" fitToHeight="4" orientation="portrait" r:id="rId1"/>
  <rowBreaks count="1" manualBreakCount="1">
    <brk id="85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54"/>
  <sheetViews>
    <sheetView view="pageBreakPreview" zoomScaleNormal="100" zoomScaleSheetLayoutView="100" workbookViewId="0">
      <selection activeCell="I224" sqref="I224"/>
    </sheetView>
  </sheetViews>
  <sheetFormatPr defaultRowHeight="15"/>
  <cols>
    <col min="1" max="1" width="6.28515625" style="102" bestFit="1" customWidth="1"/>
    <col min="2" max="2" width="70.7109375" style="116" customWidth="1"/>
    <col min="3" max="3" width="15.7109375" style="112" customWidth="1"/>
    <col min="4" max="9" width="15.7109375" style="97" customWidth="1"/>
    <col min="10" max="10" width="18.7109375" style="97" customWidth="1"/>
    <col min="11" max="11" width="14.7109375" style="194" bestFit="1" customWidth="1"/>
    <col min="12" max="12" width="15.42578125" style="192" customWidth="1"/>
    <col min="13" max="13" width="15.85546875" style="192" customWidth="1"/>
    <col min="14" max="15" width="14.140625" style="192" bestFit="1" customWidth="1"/>
    <col min="16" max="249" width="9.140625" style="192"/>
    <col min="250" max="250" width="8.7109375" style="192" customWidth="1"/>
    <col min="251" max="251" width="48.85546875" style="192" customWidth="1"/>
    <col min="252" max="252" width="11.85546875" style="192" customWidth="1"/>
    <col min="253" max="263" width="13.7109375" style="192" customWidth="1"/>
    <col min="264" max="264" width="14.28515625" style="192" customWidth="1"/>
    <col min="265" max="505" width="9.140625" style="192"/>
    <col min="506" max="506" width="8.7109375" style="192" customWidth="1"/>
    <col min="507" max="507" width="48.85546875" style="192" customWidth="1"/>
    <col min="508" max="508" width="11.85546875" style="192" customWidth="1"/>
    <col min="509" max="519" width="13.7109375" style="192" customWidth="1"/>
    <col min="520" max="520" width="14.28515625" style="192" customWidth="1"/>
    <col min="521" max="761" width="9.140625" style="192"/>
    <col min="762" max="762" width="8.7109375" style="192" customWidth="1"/>
    <col min="763" max="763" width="48.85546875" style="192" customWidth="1"/>
    <col min="764" max="764" width="11.85546875" style="192" customWidth="1"/>
    <col min="765" max="775" width="13.7109375" style="192" customWidth="1"/>
    <col min="776" max="776" width="14.28515625" style="192" customWidth="1"/>
    <col min="777" max="1017" width="9.140625" style="192"/>
    <col min="1018" max="1018" width="8.7109375" style="192" customWidth="1"/>
    <col min="1019" max="1019" width="48.85546875" style="192" customWidth="1"/>
    <col min="1020" max="1020" width="11.85546875" style="192" customWidth="1"/>
    <col min="1021" max="1031" width="13.7109375" style="192" customWidth="1"/>
    <col min="1032" max="1032" width="14.28515625" style="192" customWidth="1"/>
    <col min="1033" max="1273" width="9.140625" style="192"/>
    <col min="1274" max="1274" width="8.7109375" style="192" customWidth="1"/>
    <col min="1275" max="1275" width="48.85546875" style="192" customWidth="1"/>
    <col min="1276" max="1276" width="11.85546875" style="192" customWidth="1"/>
    <col min="1277" max="1287" width="13.7109375" style="192" customWidth="1"/>
    <col min="1288" max="1288" width="14.28515625" style="192" customWidth="1"/>
    <col min="1289" max="1529" width="9.140625" style="192"/>
    <col min="1530" max="1530" width="8.7109375" style="192" customWidth="1"/>
    <col min="1531" max="1531" width="48.85546875" style="192" customWidth="1"/>
    <col min="1532" max="1532" width="11.85546875" style="192" customWidth="1"/>
    <col min="1533" max="1543" width="13.7109375" style="192" customWidth="1"/>
    <col min="1544" max="1544" width="14.28515625" style="192" customWidth="1"/>
    <col min="1545" max="1785" width="9.140625" style="192"/>
    <col min="1786" max="1786" width="8.7109375" style="192" customWidth="1"/>
    <col min="1787" max="1787" width="48.85546875" style="192" customWidth="1"/>
    <col min="1788" max="1788" width="11.85546875" style="192" customWidth="1"/>
    <col min="1789" max="1799" width="13.7109375" style="192" customWidth="1"/>
    <col min="1800" max="1800" width="14.28515625" style="192" customWidth="1"/>
    <col min="1801" max="2041" width="9.140625" style="192"/>
    <col min="2042" max="2042" width="8.7109375" style="192" customWidth="1"/>
    <col min="2043" max="2043" width="48.85546875" style="192" customWidth="1"/>
    <col min="2044" max="2044" width="11.85546875" style="192" customWidth="1"/>
    <col min="2045" max="2055" width="13.7109375" style="192" customWidth="1"/>
    <col min="2056" max="2056" width="14.28515625" style="192" customWidth="1"/>
    <col min="2057" max="2297" width="9.140625" style="192"/>
    <col min="2298" max="2298" width="8.7109375" style="192" customWidth="1"/>
    <col min="2299" max="2299" width="48.85546875" style="192" customWidth="1"/>
    <col min="2300" max="2300" width="11.85546875" style="192" customWidth="1"/>
    <col min="2301" max="2311" width="13.7109375" style="192" customWidth="1"/>
    <col min="2312" max="2312" width="14.28515625" style="192" customWidth="1"/>
    <col min="2313" max="2553" width="9.140625" style="192"/>
    <col min="2554" max="2554" width="8.7109375" style="192" customWidth="1"/>
    <col min="2555" max="2555" width="48.85546875" style="192" customWidth="1"/>
    <col min="2556" max="2556" width="11.85546875" style="192" customWidth="1"/>
    <col min="2557" max="2567" width="13.7109375" style="192" customWidth="1"/>
    <col min="2568" max="2568" width="14.28515625" style="192" customWidth="1"/>
    <col min="2569" max="2809" width="9.140625" style="192"/>
    <col min="2810" max="2810" width="8.7109375" style="192" customWidth="1"/>
    <col min="2811" max="2811" width="48.85546875" style="192" customWidth="1"/>
    <col min="2812" max="2812" width="11.85546875" style="192" customWidth="1"/>
    <col min="2813" max="2823" width="13.7109375" style="192" customWidth="1"/>
    <col min="2824" max="2824" width="14.28515625" style="192" customWidth="1"/>
    <col min="2825" max="3065" width="9.140625" style="192"/>
    <col min="3066" max="3066" width="8.7109375" style="192" customWidth="1"/>
    <col min="3067" max="3067" width="48.85546875" style="192" customWidth="1"/>
    <col min="3068" max="3068" width="11.85546875" style="192" customWidth="1"/>
    <col min="3069" max="3079" width="13.7109375" style="192" customWidth="1"/>
    <col min="3080" max="3080" width="14.28515625" style="192" customWidth="1"/>
    <col min="3081" max="3321" width="9.140625" style="192"/>
    <col min="3322" max="3322" width="8.7109375" style="192" customWidth="1"/>
    <col min="3323" max="3323" width="48.85546875" style="192" customWidth="1"/>
    <col min="3324" max="3324" width="11.85546875" style="192" customWidth="1"/>
    <col min="3325" max="3335" width="13.7109375" style="192" customWidth="1"/>
    <col min="3336" max="3336" width="14.28515625" style="192" customWidth="1"/>
    <col min="3337" max="3577" width="9.140625" style="192"/>
    <col min="3578" max="3578" width="8.7109375" style="192" customWidth="1"/>
    <col min="3579" max="3579" width="48.85546875" style="192" customWidth="1"/>
    <col min="3580" max="3580" width="11.85546875" style="192" customWidth="1"/>
    <col min="3581" max="3591" width="13.7109375" style="192" customWidth="1"/>
    <col min="3592" max="3592" width="14.28515625" style="192" customWidth="1"/>
    <col min="3593" max="3833" width="9.140625" style="192"/>
    <col min="3834" max="3834" width="8.7109375" style="192" customWidth="1"/>
    <col min="3835" max="3835" width="48.85546875" style="192" customWidth="1"/>
    <col min="3836" max="3836" width="11.85546875" style="192" customWidth="1"/>
    <col min="3837" max="3847" width="13.7109375" style="192" customWidth="1"/>
    <col min="3848" max="3848" width="14.28515625" style="192" customWidth="1"/>
    <col min="3849" max="4089" width="9.140625" style="192"/>
    <col min="4090" max="4090" width="8.7109375" style="192" customWidth="1"/>
    <col min="4091" max="4091" width="48.85546875" style="192" customWidth="1"/>
    <col min="4092" max="4092" width="11.85546875" style="192" customWidth="1"/>
    <col min="4093" max="4103" width="13.7109375" style="192" customWidth="1"/>
    <col min="4104" max="4104" width="14.28515625" style="192" customWidth="1"/>
    <col min="4105" max="4345" width="9.140625" style="192"/>
    <col min="4346" max="4346" width="8.7109375" style="192" customWidth="1"/>
    <col min="4347" max="4347" width="48.85546875" style="192" customWidth="1"/>
    <col min="4348" max="4348" width="11.85546875" style="192" customWidth="1"/>
    <col min="4349" max="4359" width="13.7109375" style="192" customWidth="1"/>
    <col min="4360" max="4360" width="14.28515625" style="192" customWidth="1"/>
    <col min="4361" max="4601" width="9.140625" style="192"/>
    <col min="4602" max="4602" width="8.7109375" style="192" customWidth="1"/>
    <col min="4603" max="4603" width="48.85546875" style="192" customWidth="1"/>
    <col min="4604" max="4604" width="11.85546875" style="192" customWidth="1"/>
    <col min="4605" max="4615" width="13.7109375" style="192" customWidth="1"/>
    <col min="4616" max="4616" width="14.28515625" style="192" customWidth="1"/>
    <col min="4617" max="4857" width="9.140625" style="192"/>
    <col min="4858" max="4858" width="8.7109375" style="192" customWidth="1"/>
    <col min="4859" max="4859" width="48.85546875" style="192" customWidth="1"/>
    <col min="4860" max="4860" width="11.85546875" style="192" customWidth="1"/>
    <col min="4861" max="4871" width="13.7109375" style="192" customWidth="1"/>
    <col min="4872" max="4872" width="14.28515625" style="192" customWidth="1"/>
    <col min="4873" max="5113" width="9.140625" style="192"/>
    <col min="5114" max="5114" width="8.7109375" style="192" customWidth="1"/>
    <col min="5115" max="5115" width="48.85546875" style="192" customWidth="1"/>
    <col min="5116" max="5116" width="11.85546875" style="192" customWidth="1"/>
    <col min="5117" max="5127" width="13.7109375" style="192" customWidth="1"/>
    <col min="5128" max="5128" width="14.28515625" style="192" customWidth="1"/>
    <col min="5129" max="5369" width="9.140625" style="192"/>
    <col min="5370" max="5370" width="8.7109375" style="192" customWidth="1"/>
    <col min="5371" max="5371" width="48.85546875" style="192" customWidth="1"/>
    <col min="5372" max="5372" width="11.85546875" style="192" customWidth="1"/>
    <col min="5373" max="5383" width="13.7109375" style="192" customWidth="1"/>
    <col min="5384" max="5384" width="14.28515625" style="192" customWidth="1"/>
    <col min="5385" max="5625" width="9.140625" style="192"/>
    <col min="5626" max="5626" width="8.7109375" style="192" customWidth="1"/>
    <col min="5627" max="5627" width="48.85546875" style="192" customWidth="1"/>
    <col min="5628" max="5628" width="11.85546875" style="192" customWidth="1"/>
    <col min="5629" max="5639" width="13.7109375" style="192" customWidth="1"/>
    <col min="5640" max="5640" width="14.28515625" style="192" customWidth="1"/>
    <col min="5641" max="5881" width="9.140625" style="192"/>
    <col min="5882" max="5882" width="8.7109375" style="192" customWidth="1"/>
    <col min="5883" max="5883" width="48.85546875" style="192" customWidth="1"/>
    <col min="5884" max="5884" width="11.85546875" style="192" customWidth="1"/>
    <col min="5885" max="5895" width="13.7109375" style="192" customWidth="1"/>
    <col min="5896" max="5896" width="14.28515625" style="192" customWidth="1"/>
    <col min="5897" max="6137" width="9.140625" style="192"/>
    <col min="6138" max="6138" width="8.7109375" style="192" customWidth="1"/>
    <col min="6139" max="6139" width="48.85546875" style="192" customWidth="1"/>
    <col min="6140" max="6140" width="11.85546875" style="192" customWidth="1"/>
    <col min="6141" max="6151" width="13.7109375" style="192" customWidth="1"/>
    <col min="6152" max="6152" width="14.28515625" style="192" customWidth="1"/>
    <col min="6153" max="6393" width="9.140625" style="192"/>
    <col min="6394" max="6394" width="8.7109375" style="192" customWidth="1"/>
    <col min="6395" max="6395" width="48.85546875" style="192" customWidth="1"/>
    <col min="6396" max="6396" width="11.85546875" style="192" customWidth="1"/>
    <col min="6397" max="6407" width="13.7109375" style="192" customWidth="1"/>
    <col min="6408" max="6408" width="14.28515625" style="192" customWidth="1"/>
    <col min="6409" max="6649" width="9.140625" style="192"/>
    <col min="6650" max="6650" width="8.7109375" style="192" customWidth="1"/>
    <col min="6651" max="6651" width="48.85546875" style="192" customWidth="1"/>
    <col min="6652" max="6652" width="11.85546875" style="192" customWidth="1"/>
    <col min="6653" max="6663" width="13.7109375" style="192" customWidth="1"/>
    <col min="6664" max="6664" width="14.28515625" style="192" customWidth="1"/>
    <col min="6665" max="6905" width="9.140625" style="192"/>
    <col min="6906" max="6906" width="8.7109375" style="192" customWidth="1"/>
    <col min="6907" max="6907" width="48.85546875" style="192" customWidth="1"/>
    <col min="6908" max="6908" width="11.85546875" style="192" customWidth="1"/>
    <col min="6909" max="6919" width="13.7109375" style="192" customWidth="1"/>
    <col min="6920" max="6920" width="14.28515625" style="192" customWidth="1"/>
    <col min="6921" max="7161" width="9.140625" style="192"/>
    <col min="7162" max="7162" width="8.7109375" style="192" customWidth="1"/>
    <col min="7163" max="7163" width="48.85546875" style="192" customWidth="1"/>
    <col min="7164" max="7164" width="11.85546875" style="192" customWidth="1"/>
    <col min="7165" max="7175" width="13.7109375" style="192" customWidth="1"/>
    <col min="7176" max="7176" width="14.28515625" style="192" customWidth="1"/>
    <col min="7177" max="7417" width="9.140625" style="192"/>
    <col min="7418" max="7418" width="8.7109375" style="192" customWidth="1"/>
    <col min="7419" max="7419" width="48.85546875" style="192" customWidth="1"/>
    <col min="7420" max="7420" width="11.85546875" style="192" customWidth="1"/>
    <col min="7421" max="7431" width="13.7109375" style="192" customWidth="1"/>
    <col min="7432" max="7432" width="14.28515625" style="192" customWidth="1"/>
    <col min="7433" max="7673" width="9.140625" style="192"/>
    <col min="7674" max="7674" width="8.7109375" style="192" customWidth="1"/>
    <col min="7675" max="7675" width="48.85546875" style="192" customWidth="1"/>
    <col min="7676" max="7676" width="11.85546875" style="192" customWidth="1"/>
    <col min="7677" max="7687" width="13.7109375" style="192" customWidth="1"/>
    <col min="7688" max="7688" width="14.28515625" style="192" customWidth="1"/>
    <col min="7689" max="7929" width="9.140625" style="192"/>
    <col min="7930" max="7930" width="8.7109375" style="192" customWidth="1"/>
    <col min="7931" max="7931" width="48.85546875" style="192" customWidth="1"/>
    <col min="7932" max="7932" width="11.85546875" style="192" customWidth="1"/>
    <col min="7933" max="7943" width="13.7109375" style="192" customWidth="1"/>
    <col min="7944" max="7944" width="14.28515625" style="192" customWidth="1"/>
    <col min="7945" max="8185" width="9.140625" style="192"/>
    <col min="8186" max="8186" width="8.7109375" style="192" customWidth="1"/>
    <col min="8187" max="8187" width="48.85546875" style="192" customWidth="1"/>
    <col min="8188" max="8188" width="11.85546875" style="192" customWidth="1"/>
    <col min="8189" max="8199" width="13.7109375" style="192" customWidth="1"/>
    <col min="8200" max="8200" width="14.28515625" style="192" customWidth="1"/>
    <col min="8201" max="8441" width="9.140625" style="192"/>
    <col min="8442" max="8442" width="8.7109375" style="192" customWidth="1"/>
    <col min="8443" max="8443" width="48.85546875" style="192" customWidth="1"/>
    <col min="8444" max="8444" width="11.85546875" style="192" customWidth="1"/>
    <col min="8445" max="8455" width="13.7109375" style="192" customWidth="1"/>
    <col min="8456" max="8456" width="14.28515625" style="192" customWidth="1"/>
    <col min="8457" max="8697" width="9.140625" style="192"/>
    <col min="8698" max="8698" width="8.7109375" style="192" customWidth="1"/>
    <col min="8699" max="8699" width="48.85546875" style="192" customWidth="1"/>
    <col min="8700" max="8700" width="11.85546875" style="192" customWidth="1"/>
    <col min="8701" max="8711" width="13.7109375" style="192" customWidth="1"/>
    <col min="8712" max="8712" width="14.28515625" style="192" customWidth="1"/>
    <col min="8713" max="8953" width="9.140625" style="192"/>
    <col min="8954" max="8954" width="8.7109375" style="192" customWidth="1"/>
    <col min="8955" max="8955" width="48.85546875" style="192" customWidth="1"/>
    <col min="8956" max="8956" width="11.85546875" style="192" customWidth="1"/>
    <col min="8957" max="8967" width="13.7109375" style="192" customWidth="1"/>
    <col min="8968" max="8968" width="14.28515625" style="192" customWidth="1"/>
    <col min="8969" max="9209" width="9.140625" style="192"/>
    <col min="9210" max="9210" width="8.7109375" style="192" customWidth="1"/>
    <col min="9211" max="9211" width="48.85546875" style="192" customWidth="1"/>
    <col min="9212" max="9212" width="11.85546875" style="192" customWidth="1"/>
    <col min="9213" max="9223" width="13.7109375" style="192" customWidth="1"/>
    <col min="9224" max="9224" width="14.28515625" style="192" customWidth="1"/>
    <col min="9225" max="9465" width="9.140625" style="192"/>
    <col min="9466" max="9466" width="8.7109375" style="192" customWidth="1"/>
    <col min="9467" max="9467" width="48.85546875" style="192" customWidth="1"/>
    <col min="9468" max="9468" width="11.85546875" style="192" customWidth="1"/>
    <col min="9469" max="9479" width="13.7109375" style="192" customWidth="1"/>
    <col min="9480" max="9480" width="14.28515625" style="192" customWidth="1"/>
    <col min="9481" max="9721" width="9.140625" style="192"/>
    <col min="9722" max="9722" width="8.7109375" style="192" customWidth="1"/>
    <col min="9723" max="9723" width="48.85546875" style="192" customWidth="1"/>
    <col min="9724" max="9724" width="11.85546875" style="192" customWidth="1"/>
    <col min="9725" max="9735" width="13.7109375" style="192" customWidth="1"/>
    <col min="9736" max="9736" width="14.28515625" style="192" customWidth="1"/>
    <col min="9737" max="9977" width="9.140625" style="192"/>
    <col min="9978" max="9978" width="8.7109375" style="192" customWidth="1"/>
    <col min="9979" max="9979" width="48.85546875" style="192" customWidth="1"/>
    <col min="9980" max="9980" width="11.85546875" style="192" customWidth="1"/>
    <col min="9981" max="9991" width="13.7109375" style="192" customWidth="1"/>
    <col min="9992" max="9992" width="14.28515625" style="192" customWidth="1"/>
    <col min="9993" max="10233" width="9.140625" style="192"/>
    <col min="10234" max="10234" width="8.7109375" style="192" customWidth="1"/>
    <col min="10235" max="10235" width="48.85546875" style="192" customWidth="1"/>
    <col min="10236" max="10236" width="11.85546875" style="192" customWidth="1"/>
    <col min="10237" max="10247" width="13.7109375" style="192" customWidth="1"/>
    <col min="10248" max="10248" width="14.28515625" style="192" customWidth="1"/>
    <col min="10249" max="10489" width="9.140625" style="192"/>
    <col min="10490" max="10490" width="8.7109375" style="192" customWidth="1"/>
    <col min="10491" max="10491" width="48.85546875" style="192" customWidth="1"/>
    <col min="10492" max="10492" width="11.85546875" style="192" customWidth="1"/>
    <col min="10493" max="10503" width="13.7109375" style="192" customWidth="1"/>
    <col min="10504" max="10504" width="14.28515625" style="192" customWidth="1"/>
    <col min="10505" max="10745" width="9.140625" style="192"/>
    <col min="10746" max="10746" width="8.7109375" style="192" customWidth="1"/>
    <col min="10747" max="10747" width="48.85546875" style="192" customWidth="1"/>
    <col min="10748" max="10748" width="11.85546875" style="192" customWidth="1"/>
    <col min="10749" max="10759" width="13.7109375" style="192" customWidth="1"/>
    <col min="10760" max="10760" width="14.28515625" style="192" customWidth="1"/>
    <col min="10761" max="11001" width="9.140625" style="192"/>
    <col min="11002" max="11002" width="8.7109375" style="192" customWidth="1"/>
    <col min="11003" max="11003" width="48.85546875" style="192" customWidth="1"/>
    <col min="11004" max="11004" width="11.85546875" style="192" customWidth="1"/>
    <col min="11005" max="11015" width="13.7109375" style="192" customWidth="1"/>
    <col min="11016" max="11016" width="14.28515625" style="192" customWidth="1"/>
    <col min="11017" max="11257" width="9.140625" style="192"/>
    <col min="11258" max="11258" width="8.7109375" style="192" customWidth="1"/>
    <col min="11259" max="11259" width="48.85546875" style="192" customWidth="1"/>
    <col min="11260" max="11260" width="11.85546875" style="192" customWidth="1"/>
    <col min="11261" max="11271" width="13.7109375" style="192" customWidth="1"/>
    <col min="11272" max="11272" width="14.28515625" style="192" customWidth="1"/>
    <col min="11273" max="11513" width="9.140625" style="192"/>
    <col min="11514" max="11514" width="8.7109375" style="192" customWidth="1"/>
    <col min="11515" max="11515" width="48.85546875" style="192" customWidth="1"/>
    <col min="11516" max="11516" width="11.85546875" style="192" customWidth="1"/>
    <col min="11517" max="11527" width="13.7109375" style="192" customWidth="1"/>
    <col min="11528" max="11528" width="14.28515625" style="192" customWidth="1"/>
    <col min="11529" max="11769" width="9.140625" style="192"/>
    <col min="11770" max="11770" width="8.7109375" style="192" customWidth="1"/>
    <col min="11771" max="11771" width="48.85546875" style="192" customWidth="1"/>
    <col min="11772" max="11772" width="11.85546875" style="192" customWidth="1"/>
    <col min="11773" max="11783" width="13.7109375" style="192" customWidth="1"/>
    <col min="11784" max="11784" width="14.28515625" style="192" customWidth="1"/>
    <col min="11785" max="12025" width="9.140625" style="192"/>
    <col min="12026" max="12026" width="8.7109375" style="192" customWidth="1"/>
    <col min="12027" max="12027" width="48.85546875" style="192" customWidth="1"/>
    <col min="12028" max="12028" width="11.85546875" style="192" customWidth="1"/>
    <col min="12029" max="12039" width="13.7109375" style="192" customWidth="1"/>
    <col min="12040" max="12040" width="14.28515625" style="192" customWidth="1"/>
    <col min="12041" max="12281" width="9.140625" style="192"/>
    <col min="12282" max="12282" width="8.7109375" style="192" customWidth="1"/>
    <col min="12283" max="12283" width="48.85546875" style="192" customWidth="1"/>
    <col min="12284" max="12284" width="11.85546875" style="192" customWidth="1"/>
    <col min="12285" max="12295" width="13.7109375" style="192" customWidth="1"/>
    <col min="12296" max="12296" width="14.28515625" style="192" customWidth="1"/>
    <col min="12297" max="12537" width="9.140625" style="192"/>
    <col min="12538" max="12538" width="8.7109375" style="192" customWidth="1"/>
    <col min="12539" max="12539" width="48.85546875" style="192" customWidth="1"/>
    <col min="12540" max="12540" width="11.85546875" style="192" customWidth="1"/>
    <col min="12541" max="12551" width="13.7109375" style="192" customWidth="1"/>
    <col min="12552" max="12552" width="14.28515625" style="192" customWidth="1"/>
    <col min="12553" max="12793" width="9.140625" style="192"/>
    <col min="12794" max="12794" width="8.7109375" style="192" customWidth="1"/>
    <col min="12795" max="12795" width="48.85546875" style="192" customWidth="1"/>
    <col min="12796" max="12796" width="11.85546875" style="192" customWidth="1"/>
    <col min="12797" max="12807" width="13.7109375" style="192" customWidth="1"/>
    <col min="12808" max="12808" width="14.28515625" style="192" customWidth="1"/>
    <col min="12809" max="13049" width="9.140625" style="192"/>
    <col min="13050" max="13050" width="8.7109375" style="192" customWidth="1"/>
    <col min="13051" max="13051" width="48.85546875" style="192" customWidth="1"/>
    <col min="13052" max="13052" width="11.85546875" style="192" customWidth="1"/>
    <col min="13053" max="13063" width="13.7109375" style="192" customWidth="1"/>
    <col min="13064" max="13064" width="14.28515625" style="192" customWidth="1"/>
    <col min="13065" max="13305" width="9.140625" style="192"/>
    <col min="13306" max="13306" width="8.7109375" style="192" customWidth="1"/>
    <col min="13307" max="13307" width="48.85546875" style="192" customWidth="1"/>
    <col min="13308" max="13308" width="11.85546875" style="192" customWidth="1"/>
    <col min="13309" max="13319" width="13.7109375" style="192" customWidth="1"/>
    <col min="13320" max="13320" width="14.28515625" style="192" customWidth="1"/>
    <col min="13321" max="13561" width="9.140625" style="192"/>
    <col min="13562" max="13562" width="8.7109375" style="192" customWidth="1"/>
    <col min="13563" max="13563" width="48.85546875" style="192" customWidth="1"/>
    <col min="13564" max="13564" width="11.85546875" style="192" customWidth="1"/>
    <col min="13565" max="13575" width="13.7109375" style="192" customWidth="1"/>
    <col min="13576" max="13576" width="14.28515625" style="192" customWidth="1"/>
    <col min="13577" max="13817" width="9.140625" style="192"/>
    <col min="13818" max="13818" width="8.7109375" style="192" customWidth="1"/>
    <col min="13819" max="13819" width="48.85546875" style="192" customWidth="1"/>
    <col min="13820" max="13820" width="11.85546875" style="192" customWidth="1"/>
    <col min="13821" max="13831" width="13.7109375" style="192" customWidth="1"/>
    <col min="13832" max="13832" width="14.28515625" style="192" customWidth="1"/>
    <col min="13833" max="14073" width="9.140625" style="192"/>
    <col min="14074" max="14074" width="8.7109375" style="192" customWidth="1"/>
    <col min="14075" max="14075" width="48.85546875" style="192" customWidth="1"/>
    <col min="14076" max="14076" width="11.85546875" style="192" customWidth="1"/>
    <col min="14077" max="14087" width="13.7109375" style="192" customWidth="1"/>
    <col min="14088" max="14088" width="14.28515625" style="192" customWidth="1"/>
    <col min="14089" max="14329" width="9.140625" style="192"/>
    <col min="14330" max="14330" width="8.7109375" style="192" customWidth="1"/>
    <col min="14331" max="14331" width="48.85546875" style="192" customWidth="1"/>
    <col min="14332" max="14332" width="11.85546875" style="192" customWidth="1"/>
    <col min="14333" max="14343" width="13.7109375" style="192" customWidth="1"/>
    <col min="14344" max="14344" width="14.28515625" style="192" customWidth="1"/>
    <col min="14345" max="14585" width="9.140625" style="192"/>
    <col min="14586" max="14586" width="8.7109375" style="192" customWidth="1"/>
    <col min="14587" max="14587" width="48.85546875" style="192" customWidth="1"/>
    <col min="14588" max="14588" width="11.85546875" style="192" customWidth="1"/>
    <col min="14589" max="14599" width="13.7109375" style="192" customWidth="1"/>
    <col min="14600" max="14600" width="14.28515625" style="192" customWidth="1"/>
    <col min="14601" max="14841" width="9.140625" style="192"/>
    <col min="14842" max="14842" width="8.7109375" style="192" customWidth="1"/>
    <col min="14843" max="14843" width="48.85546875" style="192" customWidth="1"/>
    <col min="14844" max="14844" width="11.85546875" style="192" customWidth="1"/>
    <col min="14845" max="14855" width="13.7109375" style="192" customWidth="1"/>
    <col min="14856" max="14856" width="14.28515625" style="192" customWidth="1"/>
    <col min="14857" max="15097" width="9.140625" style="192"/>
    <col min="15098" max="15098" width="8.7109375" style="192" customWidth="1"/>
    <col min="15099" max="15099" width="48.85546875" style="192" customWidth="1"/>
    <col min="15100" max="15100" width="11.85546875" style="192" customWidth="1"/>
    <col min="15101" max="15111" width="13.7109375" style="192" customWidth="1"/>
    <col min="15112" max="15112" width="14.28515625" style="192" customWidth="1"/>
    <col min="15113" max="15353" width="9.140625" style="192"/>
    <col min="15354" max="15354" width="8.7109375" style="192" customWidth="1"/>
    <col min="15355" max="15355" width="48.85546875" style="192" customWidth="1"/>
    <col min="15356" max="15356" width="11.85546875" style="192" customWidth="1"/>
    <col min="15357" max="15367" width="13.7109375" style="192" customWidth="1"/>
    <col min="15368" max="15368" width="14.28515625" style="192" customWidth="1"/>
    <col min="15369" max="15609" width="9.140625" style="192"/>
    <col min="15610" max="15610" width="8.7109375" style="192" customWidth="1"/>
    <col min="15611" max="15611" width="48.85546875" style="192" customWidth="1"/>
    <col min="15612" max="15612" width="11.85546875" style="192" customWidth="1"/>
    <col min="15613" max="15623" width="13.7109375" style="192" customWidth="1"/>
    <col min="15624" max="15624" width="14.28515625" style="192" customWidth="1"/>
    <col min="15625" max="15865" width="9.140625" style="192"/>
    <col min="15866" max="15866" width="8.7109375" style="192" customWidth="1"/>
    <col min="15867" max="15867" width="48.85546875" style="192" customWidth="1"/>
    <col min="15868" max="15868" width="11.85546875" style="192" customWidth="1"/>
    <col min="15869" max="15879" width="13.7109375" style="192" customWidth="1"/>
    <col min="15880" max="15880" width="14.28515625" style="192" customWidth="1"/>
    <col min="15881" max="16121" width="9.140625" style="192"/>
    <col min="16122" max="16122" width="8.7109375" style="192" customWidth="1"/>
    <col min="16123" max="16123" width="48.85546875" style="192" customWidth="1"/>
    <col min="16124" max="16124" width="11.85546875" style="192" customWidth="1"/>
    <col min="16125" max="16135" width="13.7109375" style="192" customWidth="1"/>
    <col min="16136" max="16136" width="14.28515625" style="192" customWidth="1"/>
    <col min="16137" max="16384" width="9.140625" style="192"/>
  </cols>
  <sheetData>
    <row r="1" spans="1:15" s="183" customFormat="1" ht="30" customHeight="1">
      <c r="A1" s="256" t="str">
        <f>ORÇAMENTO!$A$1</f>
        <v>TIMBRE</v>
      </c>
      <c r="B1" s="256"/>
      <c r="C1" s="256"/>
      <c r="D1" s="256"/>
      <c r="E1" s="256"/>
      <c r="F1" s="256"/>
      <c r="G1" s="256"/>
      <c r="H1" s="256"/>
      <c r="I1" s="256"/>
      <c r="J1" s="182"/>
      <c r="K1" s="186"/>
    </row>
    <row r="2" spans="1:15" s="183" customFormat="1" ht="15" customHeight="1">
      <c r="A2" s="223"/>
      <c r="B2" s="223"/>
      <c r="C2" s="223"/>
      <c r="D2" s="223"/>
      <c r="E2" s="223"/>
      <c r="F2" s="223"/>
      <c r="G2" s="223"/>
      <c r="H2" s="223"/>
      <c r="I2" s="223"/>
      <c r="K2" s="186"/>
    </row>
    <row r="3" spans="1:15" s="183" customFormat="1" ht="15" customHeight="1">
      <c r="A3" s="251" t="str">
        <f>ORÇAMENTO!$A$3</f>
        <v>OBJETO:  REFORMA MELHOR IDADE</v>
      </c>
      <c r="B3" s="251"/>
      <c r="C3" s="251"/>
      <c r="D3" s="251"/>
      <c r="E3" s="251"/>
      <c r="F3" s="251"/>
      <c r="G3" s="251"/>
      <c r="H3" s="251"/>
      <c r="I3" s="251"/>
      <c r="J3" s="218"/>
      <c r="K3" s="218"/>
      <c r="L3" s="218"/>
      <c r="M3" s="218"/>
    </row>
    <row r="4" spans="1:15" s="183" customFormat="1" ht="15" customHeight="1">
      <c r="A4" s="250" t="str">
        <f>ORÇAMENTO!$A$4</f>
        <v>BOLETIM REFERENCIAL DE CUSTOS - TABELA DE SERVIÇOS - Versão 200 (COM DESONERAÇÃO) - DATA BASE: JAN/2026</v>
      </c>
      <c r="B4" s="250"/>
      <c r="C4" s="250"/>
      <c r="D4" s="250"/>
      <c r="E4" s="250"/>
      <c r="F4" s="250"/>
      <c r="G4" s="250"/>
      <c r="H4" s="250"/>
      <c r="I4" s="250"/>
      <c r="J4" s="218"/>
      <c r="K4" s="218"/>
      <c r="L4" s="218"/>
      <c r="M4" s="218"/>
    </row>
    <row r="5" spans="1:15" s="186" customFormat="1" ht="15" customHeight="1">
      <c r="A5" s="249" t="s">
        <v>188</v>
      </c>
      <c r="B5" s="249"/>
      <c r="C5" s="249"/>
      <c r="D5" s="249"/>
      <c r="E5" s="249"/>
      <c r="F5" s="249"/>
      <c r="G5" s="249"/>
      <c r="H5" s="249"/>
      <c r="I5" s="249"/>
      <c r="J5" s="218"/>
      <c r="K5" s="218"/>
      <c r="L5" s="218"/>
      <c r="M5" s="218"/>
      <c r="N5" s="183"/>
    </row>
    <row r="6" spans="1:15" s="184" customFormat="1" ht="15" customHeight="1">
      <c r="A6" s="202" t="s">
        <v>181</v>
      </c>
      <c r="B6" s="203" t="s">
        <v>189</v>
      </c>
      <c r="C6" s="204" t="s">
        <v>194</v>
      </c>
      <c r="D6" s="205" t="s">
        <v>190</v>
      </c>
      <c r="E6" s="205" t="s">
        <v>191</v>
      </c>
      <c r="F6" s="205" t="s">
        <v>192</v>
      </c>
      <c r="G6" s="205" t="s">
        <v>314</v>
      </c>
      <c r="H6" s="205" t="s">
        <v>315</v>
      </c>
      <c r="I6" s="205" t="s">
        <v>318</v>
      </c>
      <c r="J6" s="218"/>
      <c r="K6" s="218"/>
      <c r="L6" s="218"/>
      <c r="M6" s="218"/>
      <c r="N6" s="183"/>
    </row>
    <row r="7" spans="1:15" s="188" customFormat="1" ht="15" customHeight="1">
      <c r="A7" s="206">
        <v>1</v>
      </c>
      <c r="B7" s="207" t="str">
        <f>VLOOKUP(A7,ORÇAMENTO!$A$7:$M$142,3,0)</f>
        <v>SERVIÇOS PRELIMINARAES</v>
      </c>
      <c r="C7" s="208">
        <f>VLOOKUP(A7,ORÇAMENTO!$A$7:$M$142,13,0)</f>
        <v>0</v>
      </c>
      <c r="D7" s="208">
        <f>D8+D10+D12+D14</f>
        <v>0</v>
      </c>
      <c r="E7" s="208">
        <f t="shared" ref="E7:H7" si="0">E8+E10+E12+E14</f>
        <v>0</v>
      </c>
      <c r="F7" s="208">
        <f t="shared" si="0"/>
        <v>0</v>
      </c>
      <c r="G7" s="208">
        <f t="shared" si="0"/>
        <v>0</v>
      </c>
      <c r="H7" s="208">
        <f t="shared" si="0"/>
        <v>0</v>
      </c>
      <c r="I7" s="208">
        <f>I8+I10+I12+I14</f>
        <v>0</v>
      </c>
      <c r="J7" s="218"/>
      <c r="K7" s="218"/>
      <c r="L7" s="218"/>
      <c r="M7" s="218"/>
      <c r="N7" s="187"/>
    </row>
    <row r="8" spans="1:15" s="184" customFormat="1" ht="15" customHeight="1">
      <c r="A8" s="257" t="s">
        <v>182</v>
      </c>
      <c r="B8" s="254" t="str">
        <f>VLOOKUP(A8,ORÇAMENTO!$A$7:$M$142,3,0)</f>
        <v>Placa de identificação para obra</v>
      </c>
      <c r="C8" s="209">
        <f>VLOOKUP(A8,ORÇAMENTO!$A$7:$M$142,13,0)</f>
        <v>0</v>
      </c>
      <c r="D8" s="209">
        <f>$C8*D9</f>
        <v>0</v>
      </c>
      <c r="E8" s="209">
        <f t="shared" ref="E8:I8" si="1">$C8*E9</f>
        <v>0</v>
      </c>
      <c r="F8" s="209">
        <f t="shared" si="1"/>
        <v>0</v>
      </c>
      <c r="G8" s="209">
        <f t="shared" si="1"/>
        <v>0</v>
      </c>
      <c r="H8" s="209">
        <f t="shared" si="1"/>
        <v>0</v>
      </c>
      <c r="I8" s="209">
        <f t="shared" si="1"/>
        <v>0</v>
      </c>
      <c r="J8" s="218"/>
      <c r="K8" s="218"/>
      <c r="L8" s="218"/>
      <c r="M8" s="218"/>
      <c r="N8" s="183"/>
    </row>
    <row r="9" spans="1:15" s="184" customFormat="1" ht="15" customHeight="1">
      <c r="A9" s="258"/>
      <c r="B9" s="255"/>
      <c r="C9" s="210"/>
      <c r="D9" s="210"/>
      <c r="E9" s="210"/>
      <c r="F9" s="210"/>
      <c r="G9" s="210"/>
      <c r="H9" s="210"/>
      <c r="I9" s="210"/>
      <c r="J9" s="218"/>
      <c r="K9" s="218"/>
      <c r="L9" s="218"/>
      <c r="M9" s="218"/>
      <c r="N9" s="183"/>
    </row>
    <row r="10" spans="1:15" s="184" customFormat="1" ht="15" customHeight="1">
      <c r="A10" s="257" t="s">
        <v>185</v>
      </c>
      <c r="B10" s="254" t="str">
        <f>VLOOKUP(A10,ORÇAMENTO!$A$7:$M$142,3,0)</f>
        <v>Demolição manual de concreto simples</v>
      </c>
      <c r="C10" s="209">
        <f>VLOOKUP(A10,ORÇAMENTO!$A$7:$M$142,13,0)</f>
        <v>0</v>
      </c>
      <c r="D10" s="209">
        <f>$C10*D11</f>
        <v>0</v>
      </c>
      <c r="E10" s="209">
        <f t="shared" ref="E10:I10" si="2">$C10*E11</f>
        <v>0</v>
      </c>
      <c r="F10" s="209">
        <f t="shared" si="2"/>
        <v>0</v>
      </c>
      <c r="G10" s="209">
        <f t="shared" si="2"/>
        <v>0</v>
      </c>
      <c r="H10" s="209">
        <f t="shared" si="2"/>
        <v>0</v>
      </c>
      <c r="I10" s="209">
        <f t="shared" si="2"/>
        <v>0</v>
      </c>
      <c r="J10" s="218"/>
      <c r="K10" s="218"/>
      <c r="L10" s="218"/>
      <c r="M10" s="218"/>
      <c r="N10" s="183"/>
    </row>
    <row r="11" spans="1:15" s="184" customFormat="1" ht="15" customHeight="1">
      <c r="A11" s="258"/>
      <c r="B11" s="255"/>
      <c r="C11" s="210"/>
      <c r="D11" s="210"/>
      <c r="E11" s="210"/>
      <c r="F11" s="210"/>
      <c r="G11" s="210"/>
      <c r="H11" s="210"/>
      <c r="I11" s="210"/>
      <c r="J11" s="218"/>
      <c r="K11" s="218"/>
      <c r="L11" s="218"/>
      <c r="M11" s="218"/>
      <c r="N11" s="183"/>
    </row>
    <row r="12" spans="1:15" s="184" customFormat="1" ht="15" customHeight="1">
      <c r="A12" s="257" t="s">
        <v>316</v>
      </c>
      <c r="B12" s="254" t="str">
        <f>VLOOKUP(A12,ORÇAMENTO!$A$7:$M$142,3,0)</f>
        <v>Taxa de mobilização e desmobilização de equipamentos para execução de levantamento topográfico</v>
      </c>
      <c r="C12" s="209">
        <f>VLOOKUP(A12,ORÇAMENTO!$A$7:$M$142,13,0)</f>
        <v>0</v>
      </c>
      <c r="D12" s="209">
        <f t="shared" ref="D12" si="3">$C12*D13</f>
        <v>0</v>
      </c>
      <c r="E12" s="209">
        <f t="shared" ref="E12" si="4">$C12*E13</f>
        <v>0</v>
      </c>
      <c r="F12" s="209">
        <f t="shared" ref="F12:G12" si="5">$C12*F13</f>
        <v>0</v>
      </c>
      <c r="G12" s="209">
        <f t="shared" si="5"/>
        <v>0</v>
      </c>
      <c r="H12" s="209">
        <f t="shared" ref="H12" si="6">$C12*H13</f>
        <v>0</v>
      </c>
      <c r="I12" s="209">
        <f t="shared" ref="I12" si="7">$C12*I13</f>
        <v>0</v>
      </c>
      <c r="J12" s="218"/>
      <c r="K12" s="218"/>
      <c r="L12" s="218"/>
      <c r="M12" s="218"/>
      <c r="N12" s="183"/>
    </row>
    <row r="13" spans="1:15" s="184" customFormat="1" ht="15" customHeight="1">
      <c r="A13" s="258"/>
      <c r="B13" s="255"/>
      <c r="C13" s="210"/>
      <c r="D13" s="210"/>
      <c r="E13" s="210"/>
      <c r="F13" s="210"/>
      <c r="G13" s="210"/>
      <c r="H13" s="210"/>
      <c r="I13" s="210"/>
      <c r="J13" s="218"/>
      <c r="K13" s="218"/>
      <c r="L13" s="218"/>
      <c r="M13" s="218"/>
      <c r="N13" s="183"/>
    </row>
    <row r="14" spans="1:15" s="184" customFormat="1" ht="22.5" customHeight="1">
      <c r="A14" s="257" t="s">
        <v>317</v>
      </c>
      <c r="B14" s="254" t="str">
        <f>VLOOKUP(A14,ORÇAMENTO!$A$7:$M$142,3,0)</f>
        <v>Levantamento planialtimétrico cadastral com áreas ocupadas predominantemente por comunidades - área até 20.000 m² (mínimo de 3.500 m²)</v>
      </c>
      <c r="C14" s="209">
        <f>VLOOKUP(A14,ORÇAMENTO!$A$7:$M$142,13,0)</f>
        <v>0</v>
      </c>
      <c r="D14" s="209">
        <f t="shared" ref="D14" si="8">$C14*D15</f>
        <v>0</v>
      </c>
      <c r="E14" s="209">
        <f t="shared" ref="E14" si="9">$C14*E15</f>
        <v>0</v>
      </c>
      <c r="F14" s="209">
        <f t="shared" ref="F14:G14" si="10">$C14*F15</f>
        <v>0</v>
      </c>
      <c r="G14" s="209">
        <f t="shared" si="10"/>
        <v>0</v>
      </c>
      <c r="H14" s="209">
        <f t="shared" ref="H14" si="11">$C14*H15</f>
        <v>0</v>
      </c>
      <c r="I14" s="209">
        <f t="shared" ref="I14" si="12">$C14*I15</f>
        <v>0</v>
      </c>
      <c r="J14" s="218"/>
      <c r="K14" s="218"/>
      <c r="L14" s="218"/>
      <c r="M14" s="218"/>
      <c r="N14" s="183"/>
    </row>
    <row r="15" spans="1:15" s="184" customFormat="1" ht="22.5" customHeight="1">
      <c r="A15" s="258"/>
      <c r="B15" s="255"/>
      <c r="C15" s="210"/>
      <c r="D15" s="210"/>
      <c r="E15" s="210"/>
      <c r="F15" s="210"/>
      <c r="G15" s="210"/>
      <c r="H15" s="210"/>
      <c r="I15" s="210"/>
      <c r="J15" s="218"/>
      <c r="K15" s="218"/>
      <c r="L15" s="218"/>
      <c r="M15" s="218"/>
      <c r="N15" s="183"/>
    </row>
    <row r="16" spans="1:15" s="184" customFormat="1" ht="15" customHeight="1">
      <c r="A16" s="206">
        <v>2</v>
      </c>
      <c r="B16" s="207" t="str">
        <f>VLOOKUP(A16,ORÇAMENTO!$A$7:$M$142,3,0)</f>
        <v>MURETA</v>
      </c>
      <c r="C16" s="208">
        <f>VLOOKUP(A16,ORÇAMENTO!$A$7:$M$142,13,0)</f>
        <v>0</v>
      </c>
      <c r="D16" s="208">
        <f>D17+D19+D21+D23+D25</f>
        <v>0</v>
      </c>
      <c r="E16" s="208">
        <f t="shared" ref="E16:I16" si="13">SUM(E17,E19,E21,E23,E25)</f>
        <v>0</v>
      </c>
      <c r="F16" s="208">
        <f t="shared" si="13"/>
        <v>0</v>
      </c>
      <c r="G16" s="208">
        <f t="shared" si="13"/>
        <v>0</v>
      </c>
      <c r="H16" s="208">
        <f t="shared" si="13"/>
        <v>0</v>
      </c>
      <c r="I16" s="208">
        <f t="shared" si="13"/>
        <v>0</v>
      </c>
      <c r="J16" s="218"/>
      <c r="K16" s="218"/>
      <c r="L16" s="218"/>
      <c r="M16" s="218"/>
      <c r="N16" s="187"/>
      <c r="O16" s="100"/>
    </row>
    <row r="17" spans="1:15" s="184" customFormat="1" ht="15" customHeight="1">
      <c r="A17" s="257" t="s">
        <v>184</v>
      </c>
      <c r="B17" s="254" t="str">
        <f>VLOOKUP(A17,ORÇAMENTO!$A$7:$M$142,3,0)</f>
        <v>Locação para muros, cercas e alambrados</v>
      </c>
      <c r="C17" s="209">
        <f>VLOOKUP(A17,ORÇAMENTO!$A$7:$M$142,13,0)</f>
        <v>0</v>
      </c>
      <c r="D17" s="209">
        <f>$C17*D18</f>
        <v>0</v>
      </c>
      <c r="E17" s="209">
        <f t="shared" ref="E17:I17" si="14">$C17*E18</f>
        <v>0</v>
      </c>
      <c r="F17" s="209">
        <f t="shared" si="14"/>
        <v>0</v>
      </c>
      <c r="G17" s="209">
        <f t="shared" si="14"/>
        <v>0</v>
      </c>
      <c r="H17" s="209">
        <f t="shared" si="14"/>
        <v>0</v>
      </c>
      <c r="I17" s="209">
        <f t="shared" si="14"/>
        <v>0</v>
      </c>
      <c r="J17" s="218"/>
      <c r="K17" s="218"/>
      <c r="L17" s="218"/>
      <c r="M17" s="218"/>
      <c r="N17" s="183"/>
    </row>
    <row r="18" spans="1:15" s="184" customFormat="1" ht="15" customHeight="1">
      <c r="A18" s="258"/>
      <c r="B18" s="255"/>
      <c r="C18" s="210"/>
      <c r="D18" s="210"/>
      <c r="E18" s="210"/>
      <c r="F18" s="210"/>
      <c r="G18" s="210"/>
      <c r="H18" s="210"/>
      <c r="I18" s="210"/>
      <c r="J18" s="218"/>
      <c r="K18" s="218"/>
      <c r="L18" s="218"/>
      <c r="M18" s="218"/>
      <c r="N18" s="183"/>
      <c r="O18" s="100"/>
    </row>
    <row r="19" spans="1:15" s="184" customFormat="1" ht="15" customHeight="1">
      <c r="A19" s="257" t="s">
        <v>183</v>
      </c>
      <c r="B19" s="254" t="str">
        <f>VLOOKUP(A19,ORÇAMENTO!$A$7:$M$142,3,0)</f>
        <v>Forma em madeira comum para fundação</v>
      </c>
      <c r="C19" s="209">
        <f>VLOOKUP(A19,ORÇAMENTO!$A$7:$M$142,13,0)</f>
        <v>0</v>
      </c>
      <c r="D19" s="209">
        <f>$C19*D20</f>
        <v>0</v>
      </c>
      <c r="E19" s="209">
        <f t="shared" ref="E19:I19" si="15">$C19*E20</f>
        <v>0</v>
      </c>
      <c r="F19" s="209">
        <f t="shared" si="15"/>
        <v>0</v>
      </c>
      <c r="G19" s="209">
        <f t="shared" si="15"/>
        <v>0</v>
      </c>
      <c r="H19" s="209">
        <f t="shared" si="15"/>
        <v>0</v>
      </c>
      <c r="I19" s="209">
        <f t="shared" si="15"/>
        <v>0</v>
      </c>
      <c r="J19" s="218"/>
      <c r="K19" s="218"/>
      <c r="L19" s="218"/>
      <c r="M19" s="218"/>
      <c r="N19" s="183"/>
    </row>
    <row r="20" spans="1:15" s="184" customFormat="1" ht="15" customHeight="1">
      <c r="A20" s="258"/>
      <c r="B20" s="255"/>
      <c r="C20" s="210"/>
      <c r="D20" s="210"/>
      <c r="E20" s="210"/>
      <c r="F20" s="210"/>
      <c r="G20" s="210"/>
      <c r="H20" s="210"/>
      <c r="I20" s="210"/>
      <c r="J20" s="218"/>
      <c r="K20" s="218"/>
      <c r="L20" s="218"/>
      <c r="M20" s="218"/>
      <c r="N20" s="183"/>
    </row>
    <row r="21" spans="1:15" s="184" customFormat="1" ht="15" customHeight="1">
      <c r="A21" s="257" t="s">
        <v>186</v>
      </c>
      <c r="B21" s="254" t="str">
        <f>VLOOKUP(A21,ORÇAMENTO!$A$7:$M$142,3,0)</f>
        <v>Armadura em barra de aço CA-50 (A ou B) fyk = 500 MPa</v>
      </c>
      <c r="C21" s="209">
        <f>VLOOKUP(A21,ORÇAMENTO!$A$7:$M$142,13,0)</f>
        <v>0</v>
      </c>
      <c r="D21" s="209">
        <f>$C21*D22</f>
        <v>0</v>
      </c>
      <c r="E21" s="209">
        <f t="shared" ref="E21:I21" si="16">$C21*E22</f>
        <v>0</v>
      </c>
      <c r="F21" s="209">
        <f t="shared" si="16"/>
        <v>0</v>
      </c>
      <c r="G21" s="209">
        <f t="shared" si="16"/>
        <v>0</v>
      </c>
      <c r="H21" s="209">
        <f t="shared" si="16"/>
        <v>0</v>
      </c>
      <c r="I21" s="209">
        <f t="shared" si="16"/>
        <v>0</v>
      </c>
      <c r="J21" s="218"/>
      <c r="K21" s="218"/>
      <c r="L21" s="218"/>
      <c r="M21" s="218"/>
      <c r="N21" s="183"/>
    </row>
    <row r="22" spans="1:15" s="184" customFormat="1" ht="15" customHeight="1">
      <c r="A22" s="258"/>
      <c r="B22" s="255"/>
      <c r="C22" s="210"/>
      <c r="D22" s="210"/>
      <c r="E22" s="210"/>
      <c r="F22" s="210"/>
      <c r="G22" s="210"/>
      <c r="H22" s="210"/>
      <c r="I22" s="210"/>
      <c r="J22" s="218"/>
      <c r="K22" s="218"/>
      <c r="L22" s="218"/>
      <c r="M22" s="218"/>
      <c r="N22" s="183"/>
    </row>
    <row r="23" spans="1:15" s="184" customFormat="1" ht="15" customHeight="1">
      <c r="A23" s="257" t="s">
        <v>207</v>
      </c>
      <c r="B23" s="254" t="str">
        <f>VLOOKUP(A23,ORÇAMENTO!$A$7:$M$142,3,0)</f>
        <v>Concreto não estrutural executado no local, mínimo 300 kg cimento / m³</v>
      </c>
      <c r="C23" s="209">
        <f>VLOOKUP(A23,ORÇAMENTO!$A$7:$M$142,13,0)</f>
        <v>0</v>
      </c>
      <c r="D23" s="209">
        <f>$C23*D24</f>
        <v>0</v>
      </c>
      <c r="E23" s="209">
        <f t="shared" ref="E23:I23" si="17">$C23*E24</f>
        <v>0</v>
      </c>
      <c r="F23" s="209">
        <f t="shared" si="17"/>
        <v>0</v>
      </c>
      <c r="G23" s="209">
        <f t="shared" si="17"/>
        <v>0</v>
      </c>
      <c r="H23" s="209">
        <f t="shared" si="17"/>
        <v>0</v>
      </c>
      <c r="I23" s="209">
        <f t="shared" si="17"/>
        <v>0</v>
      </c>
      <c r="J23" s="218"/>
      <c r="K23" s="218"/>
      <c r="L23" s="218"/>
      <c r="M23" s="218"/>
      <c r="N23" s="183"/>
    </row>
    <row r="24" spans="1:15" s="184" customFormat="1" ht="15" customHeight="1">
      <c r="A24" s="258"/>
      <c r="B24" s="255"/>
      <c r="C24" s="210"/>
      <c r="D24" s="210"/>
      <c r="E24" s="210"/>
      <c r="F24" s="210"/>
      <c r="G24" s="210"/>
      <c r="H24" s="210"/>
      <c r="I24" s="210"/>
      <c r="J24" s="218"/>
      <c r="K24" s="218"/>
      <c r="L24" s="218"/>
      <c r="M24" s="218"/>
      <c r="N24" s="183"/>
    </row>
    <row r="25" spans="1:15" s="184" customFormat="1" ht="15" customHeight="1">
      <c r="A25" s="257" t="s">
        <v>208</v>
      </c>
      <c r="B25" s="254" t="str">
        <f>VLOOKUP(A25,ORÇAMENTO!$A$7:$M$142,3,0)</f>
        <v>Lançamento e adensamento de concreto ou massa em estrutura</v>
      </c>
      <c r="C25" s="209">
        <f>VLOOKUP(A25,ORÇAMENTO!$A$7:$M$142,13,0)</f>
        <v>0</v>
      </c>
      <c r="D25" s="209">
        <f>$C25*D26</f>
        <v>0</v>
      </c>
      <c r="E25" s="209">
        <f t="shared" ref="E25:I25" si="18">$C25*E26</f>
        <v>0</v>
      </c>
      <c r="F25" s="209">
        <f t="shared" si="18"/>
        <v>0</v>
      </c>
      <c r="G25" s="209">
        <f t="shared" si="18"/>
        <v>0</v>
      </c>
      <c r="H25" s="209">
        <f t="shared" si="18"/>
        <v>0</v>
      </c>
      <c r="I25" s="209">
        <f t="shared" si="18"/>
        <v>0</v>
      </c>
      <c r="J25" s="218"/>
      <c r="K25" s="218"/>
      <c r="L25" s="218"/>
      <c r="M25" s="218"/>
      <c r="N25" s="183"/>
    </row>
    <row r="26" spans="1:15" s="184" customFormat="1" ht="15" customHeight="1">
      <c r="A26" s="258"/>
      <c r="B26" s="255"/>
      <c r="C26" s="210"/>
      <c r="D26" s="210"/>
      <c r="E26" s="210"/>
      <c r="F26" s="210"/>
      <c r="G26" s="210"/>
      <c r="H26" s="210"/>
      <c r="I26" s="210"/>
      <c r="J26" s="218"/>
      <c r="K26" s="218"/>
      <c r="L26" s="218"/>
      <c r="M26" s="218"/>
      <c r="N26" s="183"/>
    </row>
    <row r="27" spans="1:15" s="184" customFormat="1" ht="15" customHeight="1">
      <c r="A27" s="206">
        <v>3</v>
      </c>
      <c r="B27" s="207" t="str">
        <f>VLOOKUP(A27,ORÇAMENTO!$A$7:$M$142,3,0)</f>
        <v>RAMPAS E PATAMARES</v>
      </c>
      <c r="C27" s="208">
        <f>VLOOKUP(A27,ORÇAMENTO!$A$7:$M$142,13,0)</f>
        <v>0</v>
      </c>
      <c r="D27" s="208">
        <f>D28+D30+D32+D34+D36+D38+D40+D42</f>
        <v>0</v>
      </c>
      <c r="E27" s="208">
        <f>E28+E30+E32+E34+E36+E38+E40+E42</f>
        <v>0</v>
      </c>
      <c r="F27" s="208">
        <f t="shared" ref="F27:I27" si="19">F28+F30+F32+F34+F36+F38+F40+F42</f>
        <v>0</v>
      </c>
      <c r="G27" s="208">
        <f t="shared" si="19"/>
        <v>0</v>
      </c>
      <c r="H27" s="208">
        <f t="shared" si="19"/>
        <v>0</v>
      </c>
      <c r="I27" s="208">
        <f t="shared" si="19"/>
        <v>0</v>
      </c>
      <c r="J27" s="218"/>
      <c r="K27" s="218"/>
      <c r="L27" s="218"/>
      <c r="M27" s="218"/>
      <c r="N27" s="183"/>
    </row>
    <row r="28" spans="1:15" s="184" customFormat="1" ht="15" customHeight="1">
      <c r="A28" s="257" t="s">
        <v>187</v>
      </c>
      <c r="B28" s="254" t="str">
        <f>VLOOKUP(A28,ORÇAMENTO!$A$7:$M$142,3,0)</f>
        <v>Locação de vias, calçadas, tanques e lagoas</v>
      </c>
      <c r="C28" s="209">
        <f>VLOOKUP(A28,ORÇAMENTO!$A$7:$M$142,13,0)</f>
        <v>0</v>
      </c>
      <c r="D28" s="209">
        <f>$C28*D29</f>
        <v>0</v>
      </c>
      <c r="E28" s="209">
        <f t="shared" ref="E28:I28" si="20">$C28*E29</f>
        <v>0</v>
      </c>
      <c r="F28" s="209">
        <f t="shared" si="20"/>
        <v>0</v>
      </c>
      <c r="G28" s="209">
        <f t="shared" si="20"/>
        <v>0</v>
      </c>
      <c r="H28" s="209">
        <f t="shared" si="20"/>
        <v>0</v>
      </c>
      <c r="I28" s="209">
        <f t="shared" si="20"/>
        <v>0</v>
      </c>
      <c r="J28" s="218"/>
      <c r="K28" s="218"/>
      <c r="L28" s="218"/>
      <c r="M28" s="218"/>
      <c r="N28" s="183"/>
    </row>
    <row r="29" spans="1:15" s="184" customFormat="1" ht="15" customHeight="1">
      <c r="A29" s="258"/>
      <c r="B29" s="255"/>
      <c r="C29" s="210"/>
      <c r="D29" s="210"/>
      <c r="E29" s="210"/>
      <c r="F29" s="210"/>
      <c r="G29" s="210"/>
      <c r="H29" s="210"/>
      <c r="I29" s="210"/>
      <c r="J29" s="218"/>
      <c r="K29" s="218"/>
      <c r="L29" s="218"/>
      <c r="M29" s="218"/>
      <c r="N29" s="183"/>
    </row>
    <row r="30" spans="1:15" s="184" customFormat="1" ht="15" customHeight="1">
      <c r="A30" s="257" t="s">
        <v>230</v>
      </c>
      <c r="B30" s="254" t="str">
        <f>VLOOKUP(A30,ORÇAMENTO!$A$7:$M$142,3,0)</f>
        <v>Aterro manual apiloado de área interna com maço de 30 kg</v>
      </c>
      <c r="C30" s="209">
        <f>VLOOKUP(A30,ORÇAMENTO!$A$7:$M$142,13,0)</f>
        <v>0</v>
      </c>
      <c r="D30" s="209">
        <f t="shared" ref="D30" si="21">$C30*D31</f>
        <v>0</v>
      </c>
      <c r="E30" s="209">
        <f t="shared" ref="E30" si="22">$C30*E31</f>
        <v>0</v>
      </c>
      <c r="F30" s="209">
        <f t="shared" ref="F30:G30" si="23">$C30*F31</f>
        <v>0</v>
      </c>
      <c r="G30" s="209">
        <f t="shared" si="23"/>
        <v>0</v>
      </c>
      <c r="H30" s="209">
        <f t="shared" ref="H30" si="24">$C30*H31</f>
        <v>0</v>
      </c>
      <c r="I30" s="209">
        <f t="shared" ref="I30" si="25">$C30*I31</f>
        <v>0</v>
      </c>
      <c r="J30" s="218"/>
      <c r="K30" s="218"/>
      <c r="L30" s="218"/>
      <c r="M30" s="218"/>
      <c r="N30" s="183"/>
    </row>
    <row r="31" spans="1:15" s="184" customFormat="1" ht="15" customHeight="1">
      <c r="A31" s="258"/>
      <c r="B31" s="255"/>
      <c r="C31" s="210"/>
      <c r="D31" s="210"/>
      <c r="E31" s="210"/>
      <c r="F31" s="210"/>
      <c r="G31" s="210"/>
      <c r="H31" s="210"/>
      <c r="I31" s="210"/>
      <c r="J31" s="218"/>
      <c r="K31" s="218"/>
      <c r="L31" s="218"/>
      <c r="M31" s="218"/>
      <c r="N31" s="183"/>
    </row>
    <row r="32" spans="1:15" s="184" customFormat="1" ht="15" customHeight="1">
      <c r="A32" s="257" t="s">
        <v>227</v>
      </c>
      <c r="B32" s="254" t="str">
        <f>VLOOKUP(A32,ORÇAMENTO!$A$7:$M$142,3,0)</f>
        <v>Lastro de pedra britada</v>
      </c>
      <c r="C32" s="209">
        <f>VLOOKUP(A32,ORÇAMENTO!$A$7:$M$142,13,0)</f>
        <v>0</v>
      </c>
      <c r="D32" s="209">
        <f t="shared" ref="D32" si="26">$C32*D33</f>
        <v>0</v>
      </c>
      <c r="E32" s="209">
        <f t="shared" ref="E32" si="27">$C32*E33</f>
        <v>0</v>
      </c>
      <c r="F32" s="209">
        <f t="shared" ref="F32:G32" si="28">$C32*F33</f>
        <v>0</v>
      </c>
      <c r="G32" s="209">
        <f t="shared" si="28"/>
        <v>0</v>
      </c>
      <c r="H32" s="209">
        <f t="shared" ref="H32" si="29">$C32*H33</f>
        <v>0</v>
      </c>
      <c r="I32" s="209">
        <f t="shared" ref="I32" si="30">$C32*I33</f>
        <v>0</v>
      </c>
      <c r="J32" s="218"/>
      <c r="K32" s="218"/>
      <c r="L32" s="218"/>
      <c r="M32" s="218"/>
      <c r="N32" s="183"/>
    </row>
    <row r="33" spans="1:15" s="184" customFormat="1" ht="15" customHeight="1">
      <c r="A33" s="258"/>
      <c r="B33" s="255"/>
      <c r="C33" s="210"/>
      <c r="D33" s="210"/>
      <c r="E33" s="210"/>
      <c r="F33" s="210"/>
      <c r="G33" s="210"/>
      <c r="H33" s="210"/>
      <c r="I33" s="210"/>
      <c r="J33" s="218"/>
      <c r="K33" s="218"/>
      <c r="L33" s="218"/>
      <c r="M33" s="218"/>
      <c r="N33" s="183"/>
    </row>
    <row r="34" spans="1:15" s="184" customFormat="1" ht="15" customHeight="1">
      <c r="A34" s="257" t="s">
        <v>231</v>
      </c>
      <c r="B34" s="254" t="str">
        <f>VLOOKUP(A34,ORÇAMENTO!$A$7:$M$142,3,0)</f>
        <v>Armadura em tela soldada de aço</v>
      </c>
      <c r="C34" s="209">
        <f>VLOOKUP(A34,ORÇAMENTO!$A$7:$M$142,13,0)</f>
        <v>0</v>
      </c>
      <c r="D34" s="209">
        <f t="shared" ref="D34" si="31">$C34*D35</f>
        <v>0</v>
      </c>
      <c r="E34" s="209">
        <f t="shared" ref="E34" si="32">$C34*E35</f>
        <v>0</v>
      </c>
      <c r="F34" s="209">
        <f t="shared" ref="F34:G34" si="33">$C34*F35</f>
        <v>0</v>
      </c>
      <c r="G34" s="209">
        <f t="shared" si="33"/>
        <v>0</v>
      </c>
      <c r="H34" s="209">
        <f t="shared" ref="H34" si="34">$C34*H35</f>
        <v>0</v>
      </c>
      <c r="I34" s="209">
        <f t="shared" ref="I34" si="35">$C34*I35</f>
        <v>0</v>
      </c>
      <c r="J34" s="218"/>
      <c r="K34" s="218"/>
      <c r="L34" s="218"/>
      <c r="M34" s="218"/>
      <c r="N34" s="183"/>
    </row>
    <row r="35" spans="1:15" s="184" customFormat="1" ht="15" customHeight="1">
      <c r="A35" s="258"/>
      <c r="B35" s="255"/>
      <c r="C35" s="210"/>
      <c r="D35" s="210"/>
      <c r="E35" s="210"/>
      <c r="F35" s="210"/>
      <c r="G35" s="210"/>
      <c r="H35" s="210"/>
      <c r="I35" s="210"/>
      <c r="J35" s="218"/>
      <c r="K35" s="218"/>
      <c r="L35" s="218"/>
      <c r="M35" s="218"/>
      <c r="N35" s="183"/>
    </row>
    <row r="36" spans="1:15" s="184" customFormat="1" ht="15" customHeight="1">
      <c r="A36" s="257" t="s">
        <v>232</v>
      </c>
      <c r="B36" s="254" t="str">
        <f>VLOOKUP(A36,ORÇAMENTO!$A$7:$M$142,3,0)</f>
        <v>Concreto não estrutural executado no local, mínimo 300 kg cimento / m³</v>
      </c>
      <c r="C36" s="209">
        <f>VLOOKUP(A36,ORÇAMENTO!$A$7:$M$142,13,0)</f>
        <v>0</v>
      </c>
      <c r="D36" s="209">
        <f t="shared" ref="D36" si="36">$C36*D37</f>
        <v>0</v>
      </c>
      <c r="E36" s="209">
        <f t="shared" ref="E36" si="37">$C36*E37</f>
        <v>0</v>
      </c>
      <c r="F36" s="209">
        <f t="shared" ref="F36:G36" si="38">$C36*F37</f>
        <v>0</v>
      </c>
      <c r="G36" s="209">
        <f t="shared" si="38"/>
        <v>0</v>
      </c>
      <c r="H36" s="209">
        <f t="shared" ref="H36" si="39">$C36*H37</f>
        <v>0</v>
      </c>
      <c r="I36" s="209">
        <f t="shared" ref="I36" si="40">$C36*I37</f>
        <v>0</v>
      </c>
      <c r="J36" s="218"/>
      <c r="K36" s="218"/>
      <c r="L36" s="218"/>
      <c r="M36" s="218"/>
      <c r="N36" s="183"/>
    </row>
    <row r="37" spans="1:15" s="184" customFormat="1" ht="15" customHeight="1">
      <c r="A37" s="258"/>
      <c r="B37" s="255"/>
      <c r="C37" s="210"/>
      <c r="D37" s="210"/>
      <c r="E37" s="210"/>
      <c r="F37" s="210"/>
      <c r="G37" s="210"/>
      <c r="H37" s="210"/>
      <c r="I37" s="210"/>
      <c r="J37" s="218"/>
      <c r="K37" s="218"/>
      <c r="L37" s="218"/>
      <c r="M37" s="218"/>
      <c r="N37" s="183"/>
    </row>
    <row r="38" spans="1:15" s="184" customFormat="1" ht="15" customHeight="1">
      <c r="A38" s="257" t="s">
        <v>233</v>
      </c>
      <c r="B38" s="254" t="str">
        <f>VLOOKUP(A38,ORÇAMENTO!$A$7:$M$142,3,0)</f>
        <v>Lançamento e adensamento de concreto ou massa em estrutura</v>
      </c>
      <c r="C38" s="209">
        <f>VLOOKUP(A38,ORÇAMENTO!$A$7:$M$142,13,0)</f>
        <v>0</v>
      </c>
      <c r="D38" s="209">
        <f t="shared" ref="D38" si="41">$C38*D39</f>
        <v>0</v>
      </c>
      <c r="E38" s="209">
        <f t="shared" ref="E38" si="42">$C38*E39</f>
        <v>0</v>
      </c>
      <c r="F38" s="209">
        <f t="shared" ref="F38:G38" si="43">$C38*F39</f>
        <v>0</v>
      </c>
      <c r="G38" s="209">
        <f t="shared" si="43"/>
        <v>0</v>
      </c>
      <c r="H38" s="209">
        <f t="shared" ref="H38" si="44">$C38*H39</f>
        <v>0</v>
      </c>
      <c r="I38" s="209">
        <f t="shared" ref="I38" si="45">$C38*I39</f>
        <v>0</v>
      </c>
      <c r="J38" s="218"/>
      <c r="K38" s="218"/>
      <c r="L38" s="218"/>
      <c r="M38" s="218"/>
      <c r="N38" s="183"/>
    </row>
    <row r="39" spans="1:15" s="184" customFormat="1" ht="15" customHeight="1">
      <c r="A39" s="258"/>
      <c r="B39" s="255"/>
      <c r="C39" s="210"/>
      <c r="D39" s="210"/>
      <c r="E39" s="210"/>
      <c r="F39" s="210"/>
      <c r="G39" s="210"/>
      <c r="H39" s="210"/>
      <c r="I39" s="210"/>
      <c r="J39" s="218"/>
      <c r="K39" s="218"/>
      <c r="L39" s="218"/>
      <c r="M39" s="218"/>
      <c r="N39" s="183"/>
    </row>
    <row r="40" spans="1:15" s="184" customFormat="1" ht="15" customHeight="1">
      <c r="A40" s="257" t="s">
        <v>310</v>
      </c>
      <c r="B40" s="254" t="str">
        <f>VLOOKUP(A40,ORÇAMENTO!$A$7:$M$142,3,0)</f>
        <v>Regularização de piso com nata de cimento</v>
      </c>
      <c r="C40" s="209">
        <f>VLOOKUP(A40,ORÇAMENTO!$A$7:$M$142,13,0)</f>
        <v>0</v>
      </c>
      <c r="D40" s="209">
        <f t="shared" ref="D40" si="46">$C40*D41</f>
        <v>0</v>
      </c>
      <c r="E40" s="209">
        <f t="shared" ref="E40" si="47">$C40*E41</f>
        <v>0</v>
      </c>
      <c r="F40" s="209">
        <f t="shared" ref="F40:G40" si="48">$C40*F41</f>
        <v>0</v>
      </c>
      <c r="G40" s="209">
        <f t="shared" si="48"/>
        <v>0</v>
      </c>
      <c r="H40" s="209">
        <f t="shared" ref="H40" si="49">$C40*H41</f>
        <v>0</v>
      </c>
      <c r="I40" s="209">
        <f t="shared" ref="I40" si="50">$C40*I41</f>
        <v>0</v>
      </c>
      <c r="J40" s="218"/>
      <c r="K40" s="218"/>
      <c r="L40" s="218"/>
      <c r="M40" s="218"/>
      <c r="N40" s="183"/>
    </row>
    <row r="41" spans="1:15" s="184" customFormat="1" ht="15" customHeight="1">
      <c r="A41" s="258"/>
      <c r="B41" s="255"/>
      <c r="C41" s="210"/>
      <c r="D41" s="210"/>
      <c r="E41" s="210"/>
      <c r="F41" s="210"/>
      <c r="G41" s="210"/>
      <c r="H41" s="210"/>
      <c r="I41" s="210"/>
      <c r="J41" s="218"/>
      <c r="K41" s="218"/>
      <c r="L41" s="218"/>
      <c r="M41" s="218"/>
      <c r="N41" s="183"/>
    </row>
    <row r="42" spans="1:15" s="184" customFormat="1" ht="15" customHeight="1">
      <c r="A42" s="257" t="s">
        <v>311</v>
      </c>
      <c r="B42" s="254" t="str">
        <f>VLOOKUP(A42,ORÇAMENTO!$A$7:$M$142,3,0)</f>
        <v>Acrílico para quadras e pisos cimentados</v>
      </c>
      <c r="C42" s="209">
        <f>VLOOKUP(A42,ORÇAMENTO!$A$7:$M$142,13,0)</f>
        <v>0</v>
      </c>
      <c r="D42" s="209">
        <f>$C42*D43</f>
        <v>0</v>
      </c>
      <c r="E42" s="209">
        <f t="shared" ref="E42" si="51">$C42*E43</f>
        <v>0</v>
      </c>
      <c r="F42" s="209">
        <f t="shared" ref="F42:G42" si="52">$C42*F43</f>
        <v>0</v>
      </c>
      <c r="G42" s="209">
        <f t="shared" si="52"/>
        <v>0</v>
      </c>
      <c r="H42" s="209">
        <f t="shared" ref="H42" si="53">$C42*H43</f>
        <v>0</v>
      </c>
      <c r="I42" s="209">
        <f t="shared" ref="I42" si="54">$C42*I43</f>
        <v>0</v>
      </c>
      <c r="J42" s="218"/>
      <c r="K42" s="218"/>
      <c r="L42" s="218"/>
      <c r="M42" s="218"/>
      <c r="N42" s="183"/>
    </row>
    <row r="43" spans="1:15" s="184" customFormat="1" ht="15" customHeight="1">
      <c r="A43" s="258"/>
      <c r="B43" s="255"/>
      <c r="C43" s="210"/>
      <c r="D43" s="210"/>
      <c r="E43" s="210"/>
      <c r="F43" s="210"/>
      <c r="G43" s="210"/>
      <c r="H43" s="210"/>
      <c r="I43" s="210"/>
      <c r="J43" s="218"/>
      <c r="K43" s="218"/>
      <c r="L43" s="218"/>
      <c r="M43" s="218"/>
      <c r="N43" s="183"/>
    </row>
    <row r="44" spans="1:15" s="184" customFormat="1" ht="15" customHeight="1">
      <c r="A44" s="206">
        <v>4</v>
      </c>
      <c r="B44" s="207" t="str">
        <f>VLOOKUP(A44,ORÇAMENTO!$A$7:$M$142,3,0)</f>
        <v>ARQUIBANCADA</v>
      </c>
      <c r="C44" s="208">
        <f>VLOOKUP(A44,ORÇAMENTO!$A$7:$M$142,13,0)</f>
        <v>0</v>
      </c>
      <c r="D44" s="208">
        <f>D45+D47+D49+D51+D53+D55</f>
        <v>0</v>
      </c>
      <c r="E44" s="208">
        <f>E45+E47+E49+E51+E53+E55</f>
        <v>0</v>
      </c>
      <c r="F44" s="208">
        <f t="shared" ref="F44:I44" si="55">F45+F47+F49+F51+F53+F55</f>
        <v>0</v>
      </c>
      <c r="G44" s="208">
        <f t="shared" ref="G44" si="56">G45+G47+G49+G51+G53+G55</f>
        <v>0</v>
      </c>
      <c r="H44" s="208">
        <f t="shared" si="55"/>
        <v>0</v>
      </c>
      <c r="I44" s="208">
        <f t="shared" si="55"/>
        <v>0</v>
      </c>
      <c r="J44" s="218"/>
      <c r="K44" s="218"/>
      <c r="L44" s="218"/>
      <c r="M44" s="218"/>
      <c r="N44" s="187"/>
    </row>
    <row r="45" spans="1:15" s="184" customFormat="1" ht="15" customHeight="1">
      <c r="A45" s="257" t="s">
        <v>198</v>
      </c>
      <c r="B45" s="254" t="str">
        <f>VLOOKUP(A45,ORÇAMENTO!$A$7:$M$142,3,0)</f>
        <v>Alvenaria de embasamento em tijolo maciço comum</v>
      </c>
      <c r="C45" s="209">
        <f>VLOOKUP(A45,ORÇAMENTO!$A$7:$M$142,13,0)</f>
        <v>0</v>
      </c>
      <c r="D45" s="209">
        <f t="shared" ref="D45:I45" si="57">$C45*D46</f>
        <v>0</v>
      </c>
      <c r="E45" s="209">
        <f t="shared" si="57"/>
        <v>0</v>
      </c>
      <c r="F45" s="209">
        <f t="shared" si="57"/>
        <v>0</v>
      </c>
      <c r="G45" s="209">
        <f t="shared" si="57"/>
        <v>0</v>
      </c>
      <c r="H45" s="209">
        <f t="shared" si="57"/>
        <v>0</v>
      </c>
      <c r="I45" s="209">
        <f t="shared" si="57"/>
        <v>0</v>
      </c>
      <c r="J45" s="218"/>
      <c r="K45" s="218"/>
      <c r="L45" s="218"/>
      <c r="M45" s="218"/>
      <c r="N45" s="183"/>
    </row>
    <row r="46" spans="1:15" s="184" customFormat="1" ht="15" customHeight="1">
      <c r="A46" s="258"/>
      <c r="B46" s="255"/>
      <c r="C46" s="210"/>
      <c r="D46" s="210"/>
      <c r="E46" s="210"/>
      <c r="F46" s="210"/>
      <c r="G46" s="210"/>
      <c r="H46" s="210"/>
      <c r="I46" s="210"/>
      <c r="J46" s="218"/>
      <c r="K46" s="218"/>
      <c r="L46" s="218"/>
      <c r="M46" s="218"/>
      <c r="N46" s="183"/>
    </row>
    <row r="47" spans="1:15" s="184" customFormat="1" ht="15" customHeight="1">
      <c r="A47" s="257" t="s">
        <v>199</v>
      </c>
      <c r="B47" s="254" t="str">
        <f>VLOOKUP(A47,ORÇAMENTO!$A$7:$M$142,3,0)</f>
        <v>Chapisco</v>
      </c>
      <c r="C47" s="209">
        <f>VLOOKUP(A47,ORÇAMENTO!$A$7:$M$142,13,0)</f>
        <v>0</v>
      </c>
      <c r="D47" s="209">
        <f t="shared" ref="D47:I47" si="58">$C47*D48</f>
        <v>0</v>
      </c>
      <c r="E47" s="209">
        <f t="shared" si="58"/>
        <v>0</v>
      </c>
      <c r="F47" s="209">
        <f t="shared" si="58"/>
        <v>0</v>
      </c>
      <c r="G47" s="209">
        <f t="shared" si="58"/>
        <v>0</v>
      </c>
      <c r="H47" s="209">
        <f t="shared" si="58"/>
        <v>0</v>
      </c>
      <c r="I47" s="209">
        <f t="shared" si="58"/>
        <v>0</v>
      </c>
      <c r="J47" s="218"/>
      <c r="K47" s="218"/>
      <c r="L47" s="218"/>
      <c r="M47" s="218"/>
      <c r="N47" s="189"/>
      <c r="O47" s="189"/>
    </row>
    <row r="48" spans="1:15" s="184" customFormat="1" ht="15" customHeight="1">
      <c r="A48" s="258"/>
      <c r="B48" s="255"/>
      <c r="C48" s="210"/>
      <c r="D48" s="210"/>
      <c r="E48" s="210"/>
      <c r="F48" s="210"/>
      <c r="G48" s="210"/>
      <c r="H48" s="210"/>
      <c r="I48" s="210"/>
      <c r="J48" s="218"/>
      <c r="K48" s="218"/>
      <c r="L48" s="218"/>
      <c r="M48" s="218"/>
      <c r="N48" s="183"/>
    </row>
    <row r="49" spans="1:14" s="184" customFormat="1" ht="15" customHeight="1">
      <c r="A49" s="257" t="s">
        <v>234</v>
      </c>
      <c r="B49" s="254" t="str">
        <f>VLOOKUP(A49,ORÇAMENTO!$A$7:$M$142,3,0)</f>
        <v>Emboço comum</v>
      </c>
      <c r="C49" s="209">
        <f>VLOOKUP(A49,ORÇAMENTO!$A$7:$M$142,13,0)</f>
        <v>0</v>
      </c>
      <c r="D49" s="209">
        <f t="shared" ref="D49:I49" si="59">$C49*D50</f>
        <v>0</v>
      </c>
      <c r="E49" s="209">
        <f t="shared" si="59"/>
        <v>0</v>
      </c>
      <c r="F49" s="209">
        <f t="shared" si="59"/>
        <v>0</v>
      </c>
      <c r="G49" s="209">
        <f t="shared" si="59"/>
        <v>0</v>
      </c>
      <c r="H49" s="209">
        <f t="shared" si="59"/>
        <v>0</v>
      </c>
      <c r="I49" s="209">
        <f t="shared" si="59"/>
        <v>0</v>
      </c>
      <c r="J49" s="218"/>
      <c r="K49" s="218"/>
      <c r="L49" s="218"/>
      <c r="M49" s="218"/>
      <c r="N49" s="183"/>
    </row>
    <row r="50" spans="1:14" s="184" customFormat="1" ht="15" customHeight="1">
      <c r="A50" s="258"/>
      <c r="B50" s="255"/>
      <c r="C50" s="210"/>
      <c r="D50" s="210"/>
      <c r="E50" s="210"/>
      <c r="F50" s="210"/>
      <c r="G50" s="210"/>
      <c r="H50" s="210"/>
      <c r="I50" s="210"/>
      <c r="J50" s="218"/>
      <c r="K50" s="218"/>
      <c r="L50" s="218"/>
      <c r="M50" s="218"/>
      <c r="N50" s="183"/>
    </row>
    <row r="51" spans="1:14" s="184" customFormat="1" ht="15" customHeight="1">
      <c r="A51" s="257" t="s">
        <v>235</v>
      </c>
      <c r="B51" s="254" t="str">
        <f>VLOOKUP(A51,ORÇAMENTO!$A$7:$M$142,3,0)</f>
        <v>Reboco</v>
      </c>
      <c r="C51" s="209">
        <f>VLOOKUP(A51,ORÇAMENTO!$A$7:$M$142,13,0)</f>
        <v>0</v>
      </c>
      <c r="D51" s="209">
        <f t="shared" ref="D51:I51" si="60">$C51*D52</f>
        <v>0</v>
      </c>
      <c r="E51" s="209">
        <f t="shared" si="60"/>
        <v>0</v>
      </c>
      <c r="F51" s="209">
        <f t="shared" si="60"/>
        <v>0</v>
      </c>
      <c r="G51" s="209">
        <f t="shared" si="60"/>
        <v>0</v>
      </c>
      <c r="H51" s="209">
        <f t="shared" si="60"/>
        <v>0</v>
      </c>
      <c r="I51" s="209">
        <f t="shared" si="60"/>
        <v>0</v>
      </c>
      <c r="J51" s="218"/>
      <c r="K51" s="218"/>
      <c r="L51" s="218"/>
      <c r="M51" s="218"/>
      <c r="N51" s="183"/>
    </row>
    <row r="52" spans="1:14" s="184" customFormat="1" ht="15" customHeight="1">
      <c r="A52" s="258"/>
      <c r="B52" s="255"/>
      <c r="C52" s="210"/>
      <c r="D52" s="210"/>
      <c r="E52" s="210"/>
      <c r="F52" s="210"/>
      <c r="G52" s="210"/>
      <c r="H52" s="210"/>
      <c r="I52" s="210"/>
      <c r="J52" s="218"/>
      <c r="K52" s="218"/>
      <c r="L52" s="218"/>
      <c r="M52" s="218"/>
      <c r="N52" s="183"/>
    </row>
    <row r="53" spans="1:14" s="184" customFormat="1" ht="15" customHeight="1">
      <c r="A53" s="257" t="s">
        <v>236</v>
      </c>
      <c r="B53" s="254" t="str">
        <f>VLOOKUP(A53,ORÇAMENTO!$A$7:$M$142,3,0)</f>
        <v>Limpeza de superfície com hidrojateamento</v>
      </c>
      <c r="C53" s="209">
        <f>VLOOKUP(A53,ORÇAMENTO!$A$7:$M$142,13,0)</f>
        <v>0</v>
      </c>
      <c r="D53" s="209">
        <f t="shared" ref="D53:I53" si="61">$C53*D54</f>
        <v>0</v>
      </c>
      <c r="E53" s="209">
        <f t="shared" si="61"/>
        <v>0</v>
      </c>
      <c r="F53" s="209">
        <f t="shared" si="61"/>
        <v>0</v>
      </c>
      <c r="G53" s="209">
        <f t="shared" si="61"/>
        <v>0</v>
      </c>
      <c r="H53" s="209">
        <f t="shared" si="61"/>
        <v>0</v>
      </c>
      <c r="I53" s="209">
        <f t="shared" si="61"/>
        <v>0</v>
      </c>
      <c r="J53" s="218"/>
      <c r="K53" s="218"/>
      <c r="L53" s="218"/>
      <c r="M53" s="218"/>
      <c r="N53" s="183"/>
    </row>
    <row r="54" spans="1:14" s="184" customFormat="1" ht="15" customHeight="1">
      <c r="A54" s="258"/>
      <c r="B54" s="255"/>
      <c r="C54" s="210"/>
      <c r="D54" s="210"/>
      <c r="E54" s="210"/>
      <c r="F54" s="210"/>
      <c r="G54" s="210"/>
      <c r="H54" s="210"/>
      <c r="I54" s="210"/>
      <c r="J54" s="218"/>
      <c r="K54" s="218"/>
      <c r="L54" s="218"/>
      <c r="M54" s="218"/>
      <c r="N54" s="183"/>
    </row>
    <row r="55" spans="1:14" s="184" customFormat="1" ht="15" customHeight="1">
      <c r="A55" s="257" t="s">
        <v>237</v>
      </c>
      <c r="B55" s="254" t="str">
        <f>VLOOKUP(A55,ORÇAMENTO!$A$7:$M$142,3,0)</f>
        <v>Acrílico para quadras e pisos cimentados</v>
      </c>
      <c r="C55" s="209">
        <f>VLOOKUP(A55,ORÇAMENTO!$A$7:$M$142,13,0)</f>
        <v>0</v>
      </c>
      <c r="D55" s="209">
        <f>$C55*D56</f>
        <v>0</v>
      </c>
      <c r="E55" s="209">
        <f t="shared" ref="E55:I55" si="62">$C55*E56</f>
        <v>0</v>
      </c>
      <c r="F55" s="209">
        <f t="shared" si="62"/>
        <v>0</v>
      </c>
      <c r="G55" s="209">
        <f t="shared" si="62"/>
        <v>0</v>
      </c>
      <c r="H55" s="209">
        <f t="shared" si="62"/>
        <v>0</v>
      </c>
      <c r="I55" s="209">
        <f t="shared" si="62"/>
        <v>0</v>
      </c>
      <c r="J55" s="218"/>
      <c r="K55" s="218"/>
      <c r="L55" s="218"/>
      <c r="M55" s="218"/>
      <c r="N55" s="183"/>
    </row>
    <row r="56" spans="1:14" s="184" customFormat="1" ht="15" customHeight="1">
      <c r="A56" s="258"/>
      <c r="B56" s="255"/>
      <c r="C56" s="210"/>
      <c r="D56" s="210"/>
      <c r="E56" s="210"/>
      <c r="F56" s="210"/>
      <c r="G56" s="210"/>
      <c r="H56" s="210"/>
      <c r="I56" s="210"/>
      <c r="J56" s="218"/>
      <c r="K56" s="218"/>
      <c r="L56" s="218"/>
      <c r="M56" s="218"/>
      <c r="N56" s="183"/>
    </row>
    <row r="57" spans="1:14" s="184" customFormat="1" ht="15" customHeight="1">
      <c r="A57" s="211">
        <v>5</v>
      </c>
      <c r="B57" s="207" t="str">
        <f>VLOOKUP(A57,ORÇAMENTO!$A$7:$M$142,3,0)</f>
        <v>ESCADA</v>
      </c>
      <c r="C57" s="208">
        <f>VLOOKUP(A57,ORÇAMENTO!$A$7:$M$142,13,0)</f>
        <v>0</v>
      </c>
      <c r="D57" s="208">
        <f>D58+D60+D62+D64+D66+D68+D70+D72+D74</f>
        <v>0</v>
      </c>
      <c r="E57" s="208">
        <f t="shared" ref="E57:I57" si="63">E58+E60+E62+E64+E66+E68+E70+E72+E74</f>
        <v>0</v>
      </c>
      <c r="F57" s="208">
        <f t="shared" si="63"/>
        <v>0</v>
      </c>
      <c r="G57" s="208">
        <f>G58+G60+G62+G64+G66+G68+G70+G72+G74</f>
        <v>0</v>
      </c>
      <c r="H57" s="208">
        <f t="shared" si="63"/>
        <v>0</v>
      </c>
      <c r="I57" s="208">
        <f t="shared" si="63"/>
        <v>0</v>
      </c>
      <c r="J57" s="218"/>
      <c r="K57" s="218"/>
      <c r="L57" s="218"/>
      <c r="M57" s="218"/>
      <c r="N57" s="183"/>
    </row>
    <row r="58" spans="1:14" s="184" customFormat="1" ht="15" customHeight="1">
      <c r="A58" s="252" t="s">
        <v>205</v>
      </c>
      <c r="B58" s="254" t="str">
        <f>VLOOKUP(A58,ORÇAMENTO!$A$7:$M$142,3,0)</f>
        <v>Locação de vias, calçadas, tanques e lagoas</v>
      </c>
      <c r="C58" s="209">
        <f>VLOOKUP(A58,ORÇAMENTO!$A$7:$M$142,13,0)</f>
        <v>0</v>
      </c>
      <c r="D58" s="209">
        <f>$C58*D59</f>
        <v>0</v>
      </c>
      <c r="E58" s="209">
        <f t="shared" ref="E58:I58" si="64">$C58*E59</f>
        <v>0</v>
      </c>
      <c r="F58" s="209">
        <f t="shared" si="64"/>
        <v>0</v>
      </c>
      <c r="G58" s="209">
        <f t="shared" si="64"/>
        <v>0</v>
      </c>
      <c r="H58" s="209">
        <f t="shared" si="64"/>
        <v>0</v>
      </c>
      <c r="I58" s="209">
        <f t="shared" si="64"/>
        <v>0</v>
      </c>
      <c r="J58" s="218"/>
      <c r="K58" s="218"/>
      <c r="L58" s="218"/>
      <c r="M58" s="218"/>
      <c r="N58" s="183"/>
    </row>
    <row r="59" spans="1:14" s="184" customFormat="1" ht="15" customHeight="1">
      <c r="A59" s="253"/>
      <c r="B59" s="255"/>
      <c r="C59" s="210"/>
      <c r="D59" s="210"/>
      <c r="E59" s="210"/>
      <c r="F59" s="210"/>
      <c r="G59" s="210"/>
      <c r="H59" s="210"/>
      <c r="I59" s="210"/>
      <c r="J59" s="218"/>
      <c r="K59" s="218"/>
      <c r="L59" s="218"/>
      <c r="M59" s="218"/>
      <c r="N59" s="183"/>
    </row>
    <row r="60" spans="1:14" s="184" customFormat="1" ht="15" customHeight="1">
      <c r="A60" s="252" t="s">
        <v>206</v>
      </c>
      <c r="B60" s="254" t="str">
        <f>VLOOKUP(A60,ORÇAMENTO!$A$7:$M$142,3,0)</f>
        <v>Demolição manual de concreto simples</v>
      </c>
      <c r="C60" s="209">
        <f>VLOOKUP(A60,ORÇAMENTO!$A$7:$M$142,13,0)</f>
        <v>0</v>
      </c>
      <c r="D60" s="209">
        <f>$C60*D61</f>
        <v>0</v>
      </c>
      <c r="E60" s="209">
        <f t="shared" ref="E60:I60" si="65">$C60*E61</f>
        <v>0</v>
      </c>
      <c r="F60" s="209">
        <f t="shared" si="65"/>
        <v>0</v>
      </c>
      <c r="G60" s="209">
        <f t="shared" si="65"/>
        <v>0</v>
      </c>
      <c r="H60" s="209">
        <f t="shared" si="65"/>
        <v>0</v>
      </c>
      <c r="I60" s="209">
        <f t="shared" si="65"/>
        <v>0</v>
      </c>
      <c r="J60" s="218"/>
      <c r="K60" s="218"/>
      <c r="L60" s="218"/>
      <c r="M60" s="218"/>
      <c r="N60" s="183"/>
    </row>
    <row r="61" spans="1:14" s="184" customFormat="1" ht="15" customHeight="1">
      <c r="A61" s="253"/>
      <c r="B61" s="255"/>
      <c r="C61" s="210"/>
      <c r="D61" s="210"/>
      <c r="E61" s="210"/>
      <c r="F61" s="210"/>
      <c r="G61" s="210"/>
      <c r="H61" s="210"/>
      <c r="I61" s="210"/>
      <c r="J61" s="218"/>
      <c r="K61" s="218"/>
      <c r="L61" s="218"/>
      <c r="M61" s="218"/>
      <c r="N61" s="183"/>
    </row>
    <row r="62" spans="1:14" s="184" customFormat="1" ht="15" customHeight="1">
      <c r="A62" s="252" t="s">
        <v>238</v>
      </c>
      <c r="B62" s="254" t="str">
        <f>VLOOKUP(A62,ORÇAMENTO!$A$7:$M$142,3,0)</f>
        <v>Lastro de pedra britada</v>
      </c>
      <c r="C62" s="209">
        <f>VLOOKUP(A62,ORÇAMENTO!$A$7:$M$142,13,0)</f>
        <v>0</v>
      </c>
      <c r="D62" s="209">
        <f>$C62*D63</f>
        <v>0</v>
      </c>
      <c r="E62" s="209">
        <f t="shared" ref="E62:I62" si="66">$C62*E63</f>
        <v>0</v>
      </c>
      <c r="F62" s="209">
        <f t="shared" si="66"/>
        <v>0</v>
      </c>
      <c r="G62" s="209">
        <f t="shared" si="66"/>
        <v>0</v>
      </c>
      <c r="H62" s="209">
        <f t="shared" si="66"/>
        <v>0</v>
      </c>
      <c r="I62" s="209">
        <f t="shared" si="66"/>
        <v>0</v>
      </c>
      <c r="J62" s="218"/>
      <c r="K62" s="218"/>
      <c r="L62" s="218"/>
      <c r="M62" s="218"/>
      <c r="N62" s="183"/>
    </row>
    <row r="63" spans="1:14" s="184" customFormat="1" ht="15" customHeight="1">
      <c r="A63" s="253"/>
      <c r="B63" s="255"/>
      <c r="C63" s="210"/>
      <c r="D63" s="210"/>
      <c r="E63" s="210"/>
      <c r="F63" s="210"/>
      <c r="G63" s="210"/>
      <c r="H63" s="210"/>
      <c r="I63" s="210"/>
      <c r="J63" s="218"/>
      <c r="K63" s="218"/>
      <c r="L63" s="218"/>
      <c r="M63" s="218"/>
      <c r="N63" s="183"/>
    </row>
    <row r="64" spans="1:14" s="184" customFormat="1" ht="15" customHeight="1">
      <c r="A64" s="252" t="s">
        <v>239</v>
      </c>
      <c r="B64" s="254" t="str">
        <f>VLOOKUP(A64,ORÇAMENTO!$A$7:$M$142,3,0)</f>
        <v>Forma em madeira comum para fundação</v>
      </c>
      <c r="C64" s="209">
        <f>VLOOKUP(A64,ORÇAMENTO!$A$7:$M$142,13,0)</f>
        <v>0</v>
      </c>
      <c r="D64" s="209">
        <f>$C64*D65</f>
        <v>0</v>
      </c>
      <c r="E64" s="209">
        <f t="shared" ref="E64:I64" si="67">$C64*E65</f>
        <v>0</v>
      </c>
      <c r="F64" s="209">
        <f t="shared" si="67"/>
        <v>0</v>
      </c>
      <c r="G64" s="209">
        <f t="shared" si="67"/>
        <v>0</v>
      </c>
      <c r="H64" s="209">
        <f t="shared" si="67"/>
        <v>0</v>
      </c>
      <c r="I64" s="209">
        <f t="shared" si="67"/>
        <v>0</v>
      </c>
      <c r="J64" s="218"/>
      <c r="K64" s="218"/>
      <c r="L64" s="218"/>
      <c r="M64" s="218"/>
      <c r="N64" s="183"/>
    </row>
    <row r="65" spans="1:14" s="184" customFormat="1" ht="15" customHeight="1">
      <c r="A65" s="253"/>
      <c r="B65" s="255"/>
      <c r="C65" s="210"/>
      <c r="D65" s="210"/>
      <c r="E65" s="210"/>
      <c r="F65" s="210"/>
      <c r="G65" s="210"/>
      <c r="H65" s="210"/>
      <c r="I65" s="210"/>
      <c r="J65" s="218"/>
      <c r="K65" s="218"/>
      <c r="L65" s="218"/>
      <c r="M65" s="218"/>
      <c r="N65" s="183"/>
    </row>
    <row r="66" spans="1:14" s="184" customFormat="1" ht="15" customHeight="1">
      <c r="A66" s="252" t="s">
        <v>226</v>
      </c>
      <c r="B66" s="254" t="str">
        <f>VLOOKUP(A66,ORÇAMENTO!$A$7:$M$142,3,0)</f>
        <v>Armadura em tela soldada de aço</v>
      </c>
      <c r="C66" s="209">
        <f>VLOOKUP(A66,ORÇAMENTO!$A$7:$M$142,13,0)</f>
        <v>0</v>
      </c>
      <c r="D66" s="209">
        <f>$C66*D67</f>
        <v>0</v>
      </c>
      <c r="E66" s="209">
        <f t="shared" ref="E66:I66" si="68">$C66*E67</f>
        <v>0</v>
      </c>
      <c r="F66" s="209">
        <f t="shared" si="68"/>
        <v>0</v>
      </c>
      <c r="G66" s="209">
        <f t="shared" si="68"/>
        <v>0</v>
      </c>
      <c r="H66" s="209">
        <f t="shared" si="68"/>
        <v>0</v>
      </c>
      <c r="I66" s="209">
        <f t="shared" si="68"/>
        <v>0</v>
      </c>
      <c r="J66" s="218"/>
      <c r="K66" s="218"/>
      <c r="L66" s="218"/>
      <c r="M66" s="218"/>
      <c r="N66" s="183"/>
    </row>
    <row r="67" spans="1:14" s="184" customFormat="1" ht="15" customHeight="1">
      <c r="A67" s="253"/>
      <c r="B67" s="255"/>
      <c r="C67" s="210"/>
      <c r="D67" s="210"/>
      <c r="E67" s="210"/>
      <c r="F67" s="210"/>
      <c r="G67" s="210"/>
      <c r="H67" s="210"/>
      <c r="I67" s="210"/>
      <c r="J67" s="218"/>
      <c r="K67" s="218"/>
      <c r="L67" s="218"/>
      <c r="M67" s="218"/>
      <c r="N67" s="183"/>
    </row>
    <row r="68" spans="1:14" s="184" customFormat="1" ht="15" customHeight="1">
      <c r="A68" s="252" t="s">
        <v>240</v>
      </c>
      <c r="B68" s="254" t="str">
        <f>VLOOKUP(A68,ORÇAMENTO!$A$7:$M$142,3,0)</f>
        <v>Concreto não estrutural executado no local, mínimo 300 kg cimento / m³</v>
      </c>
      <c r="C68" s="209">
        <f>VLOOKUP(A68,ORÇAMENTO!$A$7:$M$142,13,0)</f>
        <v>0</v>
      </c>
      <c r="D68" s="209">
        <f>$C68*D69</f>
        <v>0</v>
      </c>
      <c r="E68" s="209">
        <f t="shared" ref="E68:I68" si="69">$C68*E69</f>
        <v>0</v>
      </c>
      <c r="F68" s="209">
        <f t="shared" si="69"/>
        <v>0</v>
      </c>
      <c r="G68" s="209">
        <f t="shared" si="69"/>
        <v>0</v>
      </c>
      <c r="H68" s="209">
        <f t="shared" si="69"/>
        <v>0</v>
      </c>
      <c r="I68" s="209">
        <f t="shared" si="69"/>
        <v>0</v>
      </c>
      <c r="J68" s="218"/>
      <c r="K68" s="218"/>
      <c r="L68" s="218"/>
      <c r="M68" s="218"/>
      <c r="N68" s="183"/>
    </row>
    <row r="69" spans="1:14" s="184" customFormat="1" ht="15" customHeight="1">
      <c r="A69" s="253"/>
      <c r="B69" s="255"/>
      <c r="C69" s="210"/>
      <c r="D69" s="210"/>
      <c r="E69" s="210"/>
      <c r="F69" s="210"/>
      <c r="G69" s="210"/>
      <c r="H69" s="210"/>
      <c r="I69" s="210"/>
      <c r="J69" s="218"/>
      <c r="K69" s="218"/>
      <c r="L69" s="218"/>
      <c r="M69" s="218"/>
      <c r="N69" s="183"/>
    </row>
    <row r="70" spans="1:14" s="184" customFormat="1" ht="15" customHeight="1">
      <c r="A70" s="252" t="s">
        <v>241</v>
      </c>
      <c r="B70" s="254" t="str">
        <f>VLOOKUP(A70,ORÇAMENTO!$A$7:$M$142,3,0)</f>
        <v>Lançamento e adensamento de concreto ou massa em estrutura</v>
      </c>
      <c r="C70" s="209">
        <f>VLOOKUP(A70,ORÇAMENTO!$A$7:$M$142,13,0)</f>
        <v>0</v>
      </c>
      <c r="D70" s="209">
        <f>$C70*D71</f>
        <v>0</v>
      </c>
      <c r="E70" s="209">
        <f t="shared" ref="E70:I70" si="70">$C70*E71</f>
        <v>0</v>
      </c>
      <c r="F70" s="209">
        <f t="shared" si="70"/>
        <v>0</v>
      </c>
      <c r="G70" s="209">
        <f t="shared" si="70"/>
        <v>0</v>
      </c>
      <c r="H70" s="209">
        <f t="shared" si="70"/>
        <v>0</v>
      </c>
      <c r="I70" s="209">
        <f t="shared" si="70"/>
        <v>0</v>
      </c>
      <c r="J70" s="218"/>
      <c r="K70" s="218"/>
      <c r="L70" s="218"/>
      <c r="M70" s="218"/>
      <c r="N70" s="183"/>
    </row>
    <row r="71" spans="1:14" s="184" customFormat="1" ht="15" customHeight="1">
      <c r="A71" s="253"/>
      <c r="B71" s="255"/>
      <c r="C71" s="210"/>
      <c r="D71" s="210"/>
      <c r="E71" s="210"/>
      <c r="F71" s="210"/>
      <c r="G71" s="210"/>
      <c r="H71" s="210"/>
      <c r="I71" s="210"/>
      <c r="J71" s="218"/>
      <c r="K71" s="218"/>
      <c r="L71" s="218"/>
      <c r="M71" s="218"/>
      <c r="N71" s="183"/>
    </row>
    <row r="72" spans="1:14" s="184" customFormat="1" ht="15" customHeight="1">
      <c r="A72" s="252" t="s">
        <v>242</v>
      </c>
      <c r="B72" s="254" t="str">
        <f>VLOOKUP(A72,ORÇAMENTO!$A$7:$M$142,3,0)</f>
        <v>Regularização de piso com nata de cimento</v>
      </c>
      <c r="C72" s="209">
        <f>VLOOKUP(A72,ORÇAMENTO!$A$7:$M$142,13,0)</f>
        <v>0</v>
      </c>
      <c r="D72" s="209">
        <f>$C72*D73</f>
        <v>0</v>
      </c>
      <c r="E72" s="209">
        <f t="shared" ref="E72:I72" si="71">$C72*E73</f>
        <v>0</v>
      </c>
      <c r="F72" s="209">
        <f t="shared" si="71"/>
        <v>0</v>
      </c>
      <c r="G72" s="209">
        <f t="shared" si="71"/>
        <v>0</v>
      </c>
      <c r="H72" s="209">
        <f t="shared" si="71"/>
        <v>0</v>
      </c>
      <c r="I72" s="209">
        <f t="shared" si="71"/>
        <v>0</v>
      </c>
      <c r="J72" s="218"/>
      <c r="K72" s="218"/>
      <c r="L72" s="218"/>
      <c r="M72" s="218"/>
      <c r="N72" s="183"/>
    </row>
    <row r="73" spans="1:14" s="184" customFormat="1" ht="15" customHeight="1">
      <c r="A73" s="253"/>
      <c r="B73" s="255"/>
      <c r="C73" s="210"/>
      <c r="D73" s="210"/>
      <c r="E73" s="210"/>
      <c r="F73" s="210"/>
      <c r="G73" s="210"/>
      <c r="H73" s="210"/>
      <c r="I73" s="210"/>
      <c r="J73" s="218"/>
      <c r="K73" s="218"/>
      <c r="L73" s="218"/>
      <c r="M73" s="218"/>
      <c r="N73" s="183"/>
    </row>
    <row r="74" spans="1:14" s="184" customFormat="1" ht="15" customHeight="1">
      <c r="A74" s="252" t="s">
        <v>243</v>
      </c>
      <c r="B74" s="254" t="str">
        <f>VLOOKUP(A74,ORÇAMENTO!$A$7:$M$142,3,0)</f>
        <v>Acrílico para quadras e pisos cimentados</v>
      </c>
      <c r="C74" s="209">
        <f>VLOOKUP(A74,ORÇAMENTO!$A$7:$M$142,13,0)</f>
        <v>0</v>
      </c>
      <c r="D74" s="209">
        <f>$C74*D75</f>
        <v>0</v>
      </c>
      <c r="E74" s="209">
        <f t="shared" ref="E74:I74" si="72">$C74*E75</f>
        <v>0</v>
      </c>
      <c r="F74" s="209">
        <f t="shared" si="72"/>
        <v>0</v>
      </c>
      <c r="G74" s="209">
        <f t="shared" si="72"/>
        <v>0</v>
      </c>
      <c r="H74" s="209">
        <f t="shared" si="72"/>
        <v>0</v>
      </c>
      <c r="I74" s="209">
        <f t="shared" si="72"/>
        <v>0</v>
      </c>
      <c r="J74" s="218"/>
      <c r="K74" s="218"/>
      <c r="L74" s="218"/>
      <c r="M74" s="218"/>
      <c r="N74" s="183"/>
    </row>
    <row r="75" spans="1:14" s="184" customFormat="1" ht="15" customHeight="1">
      <c r="A75" s="253"/>
      <c r="B75" s="255"/>
      <c r="C75" s="210"/>
      <c r="D75" s="210"/>
      <c r="E75" s="210"/>
      <c r="F75" s="210"/>
      <c r="G75" s="210"/>
      <c r="H75" s="210"/>
      <c r="I75" s="210"/>
      <c r="J75" s="218"/>
      <c r="K75" s="218"/>
      <c r="L75" s="218"/>
      <c r="M75" s="218"/>
      <c r="N75" s="183"/>
    </row>
    <row r="76" spans="1:14" s="184" customFormat="1" ht="15" customHeight="1">
      <c r="A76" s="211">
        <v>6</v>
      </c>
      <c r="B76" s="207" t="str">
        <f>VLOOKUP(A76,ORÇAMENTO!$A$7:$M$142,3,0)</f>
        <v>FLOREIRA</v>
      </c>
      <c r="C76" s="208">
        <f>VLOOKUP(A76,ORÇAMENTO!$A$7:$M$142,13,0)</f>
        <v>0</v>
      </c>
      <c r="D76" s="208">
        <f>D77+D79+D81+D83+D85+D87+D89</f>
        <v>0</v>
      </c>
      <c r="E76" s="208">
        <f t="shared" ref="E76:I76" si="73">E77+E79+E81+E83+E85+E87+E89</f>
        <v>0</v>
      </c>
      <c r="F76" s="208">
        <f t="shared" si="73"/>
        <v>0</v>
      </c>
      <c r="G76" s="208">
        <f>G77+G79+G81+G83+G85+G87+G89</f>
        <v>0</v>
      </c>
      <c r="H76" s="208">
        <f t="shared" si="73"/>
        <v>0</v>
      </c>
      <c r="I76" s="208">
        <f t="shared" si="73"/>
        <v>0</v>
      </c>
      <c r="J76" s="218"/>
      <c r="K76" s="218"/>
      <c r="L76" s="218"/>
      <c r="M76" s="218"/>
      <c r="N76" s="183"/>
    </row>
    <row r="77" spans="1:14" s="184" customFormat="1" ht="15" customHeight="1">
      <c r="A77" s="252" t="s">
        <v>219</v>
      </c>
      <c r="B77" s="254" t="str">
        <f>VLOOKUP(A77,ORÇAMENTO!$A$7:$M$142,3,0)</f>
        <v>Locação para muros, cercas e alambrados</v>
      </c>
      <c r="C77" s="209">
        <f>VLOOKUP(A77,ORÇAMENTO!$A$7:$M$142,13,0)</f>
        <v>0</v>
      </c>
      <c r="D77" s="209">
        <f>$C77*D78</f>
        <v>0</v>
      </c>
      <c r="E77" s="209">
        <f t="shared" ref="E77:I77" si="74">$C77*E78</f>
        <v>0</v>
      </c>
      <c r="F77" s="209">
        <f t="shared" si="74"/>
        <v>0</v>
      </c>
      <c r="G77" s="209">
        <f t="shared" si="74"/>
        <v>0</v>
      </c>
      <c r="H77" s="209">
        <f t="shared" si="74"/>
        <v>0</v>
      </c>
      <c r="I77" s="209">
        <f t="shared" si="74"/>
        <v>0</v>
      </c>
      <c r="J77" s="218"/>
      <c r="K77" s="218"/>
      <c r="L77" s="218"/>
      <c r="M77" s="218"/>
      <c r="N77" s="183"/>
    </row>
    <row r="78" spans="1:14" s="184" customFormat="1" ht="15" customHeight="1">
      <c r="A78" s="253"/>
      <c r="B78" s="255"/>
      <c r="C78" s="210"/>
      <c r="D78" s="210"/>
      <c r="E78" s="210"/>
      <c r="F78" s="210"/>
      <c r="G78" s="210"/>
      <c r="H78" s="210"/>
      <c r="I78" s="210"/>
      <c r="J78" s="218"/>
      <c r="K78" s="218"/>
      <c r="L78" s="218"/>
      <c r="M78" s="218"/>
      <c r="N78" s="183"/>
    </row>
    <row r="79" spans="1:14" s="184" customFormat="1" ht="15" customHeight="1">
      <c r="A79" s="252" t="s">
        <v>244</v>
      </c>
      <c r="B79" s="254" t="str">
        <f>VLOOKUP(A79,ORÇAMENTO!$A$7:$M$142,3,0)</f>
        <v>Alvenaria de embasamento em tijolo maciço comum</v>
      </c>
      <c r="C79" s="209">
        <f>VLOOKUP(A79,ORÇAMENTO!$A$7:$M$142,13,0)</f>
        <v>0</v>
      </c>
      <c r="D79" s="209">
        <f>$C79*D80</f>
        <v>0</v>
      </c>
      <c r="E79" s="209">
        <f t="shared" ref="E79:I79" si="75">$C79*E80</f>
        <v>0</v>
      </c>
      <c r="F79" s="209">
        <f t="shared" si="75"/>
        <v>0</v>
      </c>
      <c r="G79" s="209">
        <f t="shared" si="75"/>
        <v>0</v>
      </c>
      <c r="H79" s="209">
        <f t="shared" si="75"/>
        <v>0</v>
      </c>
      <c r="I79" s="209">
        <f t="shared" si="75"/>
        <v>0</v>
      </c>
      <c r="J79" s="218"/>
      <c r="K79" s="218"/>
      <c r="L79" s="218"/>
      <c r="M79" s="218"/>
      <c r="N79" s="183"/>
    </row>
    <row r="80" spans="1:14" s="184" customFormat="1" ht="15" customHeight="1">
      <c r="A80" s="253"/>
      <c r="B80" s="255"/>
      <c r="C80" s="210"/>
      <c r="D80" s="210"/>
      <c r="E80" s="210"/>
      <c r="F80" s="210"/>
      <c r="G80" s="210"/>
      <c r="H80" s="210"/>
      <c r="I80" s="210"/>
      <c r="J80" s="218"/>
      <c r="K80" s="218"/>
      <c r="L80" s="218"/>
      <c r="M80" s="218"/>
      <c r="N80" s="183"/>
    </row>
    <row r="81" spans="1:14" s="184" customFormat="1" ht="15" customHeight="1">
      <c r="A81" s="252" t="s">
        <v>245</v>
      </c>
      <c r="B81" s="254" t="str">
        <f>VLOOKUP(A81,ORÇAMENTO!$A$7:$M$142,3,0)</f>
        <v>Alvenaria de bloco de concreto de vedação de 9 cm - classe C</v>
      </c>
      <c r="C81" s="209">
        <f>VLOOKUP(A81,ORÇAMENTO!$A$7:$M$142,13,0)</f>
        <v>0</v>
      </c>
      <c r="D81" s="209">
        <f>$C81*D82</f>
        <v>0</v>
      </c>
      <c r="E81" s="209">
        <f t="shared" ref="E81:I81" si="76">$C81*E82</f>
        <v>0</v>
      </c>
      <c r="F81" s="209">
        <f t="shared" si="76"/>
        <v>0</v>
      </c>
      <c r="G81" s="209">
        <f t="shared" si="76"/>
        <v>0</v>
      </c>
      <c r="H81" s="209">
        <f t="shared" si="76"/>
        <v>0</v>
      </c>
      <c r="I81" s="209">
        <f t="shared" si="76"/>
        <v>0</v>
      </c>
      <c r="J81" s="218"/>
      <c r="K81" s="218"/>
      <c r="L81" s="218"/>
      <c r="M81" s="218"/>
      <c r="N81" s="183"/>
    </row>
    <row r="82" spans="1:14" s="184" customFormat="1" ht="15" customHeight="1">
      <c r="A82" s="253"/>
      <c r="B82" s="255"/>
      <c r="C82" s="210"/>
      <c r="D82" s="210"/>
      <c r="E82" s="210"/>
      <c r="F82" s="210"/>
      <c r="G82" s="210"/>
      <c r="H82" s="210"/>
      <c r="I82" s="210"/>
      <c r="J82" s="218"/>
      <c r="K82" s="218"/>
      <c r="L82" s="218"/>
      <c r="M82" s="218"/>
      <c r="N82" s="183"/>
    </row>
    <row r="83" spans="1:14" s="184" customFormat="1" ht="15" customHeight="1">
      <c r="A83" s="252" t="s">
        <v>246</v>
      </c>
      <c r="B83" s="254" t="str">
        <f>VLOOKUP(A83,ORÇAMENTO!$A$7:$M$142,3,0)</f>
        <v>Chapisco</v>
      </c>
      <c r="C83" s="209">
        <f>VLOOKUP(A83,ORÇAMENTO!$A$7:$M$142,13,0)</f>
        <v>0</v>
      </c>
      <c r="D83" s="209">
        <f>$C83*D84</f>
        <v>0</v>
      </c>
      <c r="E83" s="209">
        <f t="shared" ref="E83:I83" si="77">$C83*E84</f>
        <v>0</v>
      </c>
      <c r="F83" s="209">
        <f t="shared" si="77"/>
        <v>0</v>
      </c>
      <c r="G83" s="209">
        <f t="shared" si="77"/>
        <v>0</v>
      </c>
      <c r="H83" s="209">
        <f t="shared" si="77"/>
        <v>0</v>
      </c>
      <c r="I83" s="209">
        <f t="shared" si="77"/>
        <v>0</v>
      </c>
      <c r="J83" s="218"/>
      <c r="K83" s="218"/>
      <c r="L83" s="218"/>
      <c r="M83" s="218"/>
      <c r="N83" s="183"/>
    </row>
    <row r="84" spans="1:14" s="184" customFormat="1" ht="15" customHeight="1">
      <c r="A84" s="253"/>
      <c r="B84" s="255"/>
      <c r="C84" s="210"/>
      <c r="D84" s="210"/>
      <c r="E84" s="210"/>
      <c r="F84" s="210"/>
      <c r="G84" s="210"/>
      <c r="H84" s="210"/>
      <c r="I84" s="210"/>
      <c r="J84" s="218"/>
      <c r="K84" s="218"/>
      <c r="L84" s="218"/>
      <c r="M84" s="218"/>
      <c r="N84" s="183"/>
    </row>
    <row r="85" spans="1:14" s="184" customFormat="1" ht="15" customHeight="1">
      <c r="A85" s="252" t="s">
        <v>247</v>
      </c>
      <c r="B85" s="254" t="str">
        <f>VLOOKUP(A85,ORÇAMENTO!$A$7:$M$142,3,0)</f>
        <v>Emboço comum</v>
      </c>
      <c r="C85" s="209">
        <f>VLOOKUP(A85,ORÇAMENTO!$A$7:$M$142,13,0)</f>
        <v>0</v>
      </c>
      <c r="D85" s="209">
        <f>$C85*D86</f>
        <v>0</v>
      </c>
      <c r="E85" s="209">
        <f t="shared" ref="E85:I85" si="78">$C85*E86</f>
        <v>0</v>
      </c>
      <c r="F85" s="209">
        <f t="shared" si="78"/>
        <v>0</v>
      </c>
      <c r="G85" s="209">
        <f t="shared" si="78"/>
        <v>0</v>
      </c>
      <c r="H85" s="209">
        <f t="shared" si="78"/>
        <v>0</v>
      </c>
      <c r="I85" s="209">
        <f t="shared" si="78"/>
        <v>0</v>
      </c>
      <c r="J85" s="218"/>
      <c r="K85" s="218"/>
      <c r="L85" s="218"/>
      <c r="M85" s="218"/>
      <c r="N85" s="183"/>
    </row>
    <row r="86" spans="1:14" s="184" customFormat="1" ht="15" customHeight="1">
      <c r="A86" s="253"/>
      <c r="B86" s="255"/>
      <c r="C86" s="210"/>
      <c r="D86" s="210"/>
      <c r="E86" s="210"/>
      <c r="F86" s="210"/>
      <c r="G86" s="210"/>
      <c r="H86" s="210"/>
      <c r="I86" s="210"/>
      <c r="J86" s="218"/>
      <c r="K86" s="218"/>
      <c r="L86" s="218"/>
      <c r="M86" s="218"/>
      <c r="N86" s="183"/>
    </row>
    <row r="87" spans="1:14" s="184" customFormat="1" ht="15" customHeight="1">
      <c r="A87" s="252" t="s">
        <v>248</v>
      </c>
      <c r="B87" s="254" t="str">
        <f>VLOOKUP(A87,ORÇAMENTO!$A$7:$M$142,3,0)</f>
        <v>Reboco</v>
      </c>
      <c r="C87" s="209">
        <f>VLOOKUP(A87,ORÇAMENTO!$A$7:$M$142,13,0)</f>
        <v>0</v>
      </c>
      <c r="D87" s="209">
        <f>$C87*D88</f>
        <v>0</v>
      </c>
      <c r="E87" s="209">
        <f t="shared" ref="E87:I87" si="79">$C87*E88</f>
        <v>0</v>
      </c>
      <c r="F87" s="209">
        <f t="shared" si="79"/>
        <v>0</v>
      </c>
      <c r="G87" s="209">
        <f t="shared" si="79"/>
        <v>0</v>
      </c>
      <c r="H87" s="209">
        <f t="shared" si="79"/>
        <v>0</v>
      </c>
      <c r="I87" s="209">
        <f t="shared" si="79"/>
        <v>0</v>
      </c>
      <c r="J87" s="218"/>
      <c r="K87" s="218"/>
      <c r="L87" s="218"/>
      <c r="M87" s="218"/>
      <c r="N87" s="183"/>
    </row>
    <row r="88" spans="1:14" s="184" customFormat="1" ht="15" customHeight="1">
      <c r="A88" s="253"/>
      <c r="B88" s="255"/>
      <c r="C88" s="210"/>
      <c r="D88" s="210"/>
      <c r="E88" s="210"/>
      <c r="F88" s="210"/>
      <c r="G88" s="210"/>
      <c r="H88" s="210"/>
      <c r="I88" s="210"/>
      <c r="J88" s="218"/>
      <c r="K88" s="218"/>
      <c r="L88" s="218"/>
      <c r="M88" s="218"/>
      <c r="N88" s="183"/>
    </row>
    <row r="89" spans="1:14" s="184" customFormat="1" ht="15" customHeight="1">
      <c r="A89" s="252" t="s">
        <v>249</v>
      </c>
      <c r="B89" s="254" t="str">
        <f>VLOOKUP(A89,ORÇAMENTO!$A$7:$M$142,3,0)</f>
        <v>Tinta látex em massa, inclusive preparo</v>
      </c>
      <c r="C89" s="209">
        <f>VLOOKUP(A89,ORÇAMENTO!$A$7:$M$142,13,0)</f>
        <v>0</v>
      </c>
      <c r="D89" s="209">
        <f>$C89*D90</f>
        <v>0</v>
      </c>
      <c r="E89" s="209">
        <f t="shared" ref="E89:I89" si="80">$C89*E90</f>
        <v>0</v>
      </c>
      <c r="F89" s="209">
        <f t="shared" si="80"/>
        <v>0</v>
      </c>
      <c r="G89" s="209">
        <f t="shared" si="80"/>
        <v>0</v>
      </c>
      <c r="H89" s="209">
        <f t="shared" si="80"/>
        <v>0</v>
      </c>
      <c r="I89" s="209">
        <f t="shared" si="80"/>
        <v>0</v>
      </c>
      <c r="J89" s="218"/>
      <c r="K89" s="218"/>
      <c r="L89" s="218"/>
      <c r="M89" s="218"/>
      <c r="N89" s="183"/>
    </row>
    <row r="90" spans="1:14" s="184" customFormat="1" ht="15" customHeight="1">
      <c r="A90" s="253"/>
      <c r="B90" s="255"/>
      <c r="C90" s="210"/>
      <c r="D90" s="210"/>
      <c r="E90" s="210"/>
      <c r="F90" s="210"/>
      <c r="G90" s="210"/>
      <c r="H90" s="210"/>
      <c r="I90" s="210"/>
      <c r="J90" s="218"/>
      <c r="K90" s="218"/>
      <c r="L90" s="218"/>
      <c r="M90" s="218"/>
      <c r="N90" s="183"/>
    </row>
    <row r="91" spans="1:14" s="184" customFormat="1" ht="15" customHeight="1">
      <c r="A91" s="211">
        <v>7</v>
      </c>
      <c r="B91" s="207" t="str">
        <f>VLOOKUP(A91,ORÇAMENTO!$A$7:$M$142,3,0)</f>
        <v>FACHADAS E ELEVAÇÃO</v>
      </c>
      <c r="C91" s="208">
        <f>VLOOKUP(A91,ORÇAMENTO!$A$7:$M$142,13,0)</f>
        <v>0</v>
      </c>
      <c r="D91" s="208">
        <f>D92+D94+D96+D98+D100+D102+D104+D106</f>
        <v>0</v>
      </c>
      <c r="E91" s="208">
        <f t="shared" ref="E91:I91" si="81">E92+E94+E96+E98+E100+E102+E104+E106</f>
        <v>0</v>
      </c>
      <c r="F91" s="208">
        <f t="shared" si="81"/>
        <v>0</v>
      </c>
      <c r="G91" s="208">
        <f>G92+G94+G96+G98+G100+G102+G104+G106</f>
        <v>0</v>
      </c>
      <c r="H91" s="208">
        <f t="shared" si="81"/>
        <v>0</v>
      </c>
      <c r="I91" s="208">
        <f t="shared" si="81"/>
        <v>0</v>
      </c>
      <c r="J91" s="218"/>
      <c r="K91" s="218"/>
      <c r="L91" s="218"/>
      <c r="M91" s="218"/>
      <c r="N91" s="183"/>
    </row>
    <row r="92" spans="1:14" s="184" customFormat="1" ht="15" customHeight="1">
      <c r="A92" s="252" t="s">
        <v>220</v>
      </c>
      <c r="B92" s="254" t="str">
        <f>VLOOKUP(A92,ORÇAMENTO!$A$7:$M$142,3,0)</f>
        <v>Retirada de folha de esquadria em madeira</v>
      </c>
      <c r="C92" s="209">
        <f>VLOOKUP(A92,ORÇAMENTO!$A$7:$M$142,13,0)</f>
        <v>0</v>
      </c>
      <c r="D92" s="209">
        <f>$C92*D93</f>
        <v>0</v>
      </c>
      <c r="E92" s="209">
        <f t="shared" ref="E92:I92" si="82">$C92*E93</f>
        <v>0</v>
      </c>
      <c r="F92" s="209">
        <f t="shared" si="82"/>
        <v>0</v>
      </c>
      <c r="G92" s="209">
        <f t="shared" si="82"/>
        <v>0</v>
      </c>
      <c r="H92" s="209">
        <f t="shared" si="82"/>
        <v>0</v>
      </c>
      <c r="I92" s="209">
        <f t="shared" si="82"/>
        <v>0</v>
      </c>
      <c r="J92" s="218"/>
      <c r="K92" s="218"/>
      <c r="L92" s="218"/>
      <c r="M92" s="218"/>
      <c r="N92" s="183"/>
    </row>
    <row r="93" spans="1:14" s="184" customFormat="1" ht="15" customHeight="1">
      <c r="A93" s="253"/>
      <c r="B93" s="255"/>
      <c r="C93" s="210"/>
      <c r="D93" s="210"/>
      <c r="E93" s="210"/>
      <c r="F93" s="210"/>
      <c r="G93" s="210"/>
      <c r="H93" s="210"/>
      <c r="I93" s="210"/>
      <c r="J93" s="218"/>
      <c r="K93" s="218"/>
      <c r="L93" s="218"/>
      <c r="M93" s="218"/>
      <c r="N93" s="183"/>
    </row>
    <row r="94" spans="1:14" s="184" customFormat="1" ht="15" customHeight="1">
      <c r="A94" s="252" t="s">
        <v>250</v>
      </c>
      <c r="B94" s="254" t="str">
        <f>VLOOKUP(A94,ORÇAMENTO!$A$7:$M$142,3,0)</f>
        <v>Retirada de batente com guarnição e peças lineares em madeira, chumbados</v>
      </c>
      <c r="C94" s="209">
        <f>VLOOKUP(A94,ORÇAMENTO!$A$7:$M$142,13,0)</f>
        <v>0</v>
      </c>
      <c r="D94" s="209">
        <f>$C94*D95</f>
        <v>0</v>
      </c>
      <c r="E94" s="209">
        <f t="shared" ref="E94:I94" si="83">$C94*E95</f>
        <v>0</v>
      </c>
      <c r="F94" s="209">
        <f t="shared" si="83"/>
        <v>0</v>
      </c>
      <c r="G94" s="209">
        <f t="shared" si="83"/>
        <v>0</v>
      </c>
      <c r="H94" s="209">
        <f t="shared" si="83"/>
        <v>0</v>
      </c>
      <c r="I94" s="209">
        <f t="shared" si="83"/>
        <v>0</v>
      </c>
      <c r="J94" s="218"/>
      <c r="K94" s="218"/>
      <c r="L94" s="218"/>
      <c r="M94" s="218"/>
      <c r="N94" s="183"/>
    </row>
    <row r="95" spans="1:14" s="184" customFormat="1" ht="15" customHeight="1">
      <c r="A95" s="253"/>
      <c r="B95" s="255"/>
      <c r="C95" s="210"/>
      <c r="D95" s="210"/>
      <c r="E95" s="210"/>
      <c r="F95" s="210"/>
      <c r="G95" s="210"/>
      <c r="H95" s="210"/>
      <c r="I95" s="210"/>
      <c r="J95" s="218"/>
      <c r="K95" s="218"/>
      <c r="L95" s="218"/>
      <c r="M95" s="218"/>
      <c r="N95" s="187"/>
    </row>
    <row r="96" spans="1:14" s="184" customFormat="1" ht="15" customHeight="1">
      <c r="A96" s="252" t="s">
        <v>251</v>
      </c>
      <c r="B96" s="254" t="str">
        <f>VLOOKUP(A96,ORÇAMENTO!$A$7:$M$142,3,0)</f>
        <v>Demolição manual de alvenaria de elevação ou elemento vazado, incluindo revestimento</v>
      </c>
      <c r="C96" s="209">
        <f>VLOOKUP(A96,ORÇAMENTO!$A$7:$M$142,13,0)</f>
        <v>0</v>
      </c>
      <c r="D96" s="209">
        <f>$C96*D97</f>
        <v>0</v>
      </c>
      <c r="E96" s="209">
        <f t="shared" ref="E96:I96" si="84">$C96*E97</f>
        <v>0</v>
      </c>
      <c r="F96" s="209">
        <f t="shared" si="84"/>
        <v>0</v>
      </c>
      <c r="G96" s="209">
        <f t="shared" si="84"/>
        <v>0</v>
      </c>
      <c r="H96" s="209">
        <f t="shared" si="84"/>
        <v>0</v>
      </c>
      <c r="I96" s="209">
        <f t="shared" si="84"/>
        <v>0</v>
      </c>
      <c r="J96" s="218"/>
      <c r="K96" s="218"/>
      <c r="L96" s="218"/>
      <c r="M96" s="218"/>
      <c r="N96" s="187"/>
    </row>
    <row r="97" spans="1:14" s="184" customFormat="1" ht="15" customHeight="1">
      <c r="A97" s="253"/>
      <c r="B97" s="255"/>
      <c r="C97" s="210"/>
      <c r="D97" s="210"/>
      <c r="E97" s="210"/>
      <c r="F97" s="210"/>
      <c r="G97" s="210"/>
      <c r="H97" s="210"/>
      <c r="I97" s="210"/>
      <c r="J97" s="218"/>
      <c r="K97" s="218"/>
      <c r="L97" s="218"/>
      <c r="M97" s="218"/>
      <c r="N97" s="187"/>
    </row>
    <row r="98" spans="1:14" s="184" customFormat="1" ht="15" customHeight="1">
      <c r="A98" s="252" t="s">
        <v>252</v>
      </c>
      <c r="B98" s="254" t="str">
        <f>VLOOKUP(A98,ORÇAMENTO!$A$7:$M$142,3,0)</f>
        <v>Vergas, contravergas e pilaretes de concreto armado</v>
      </c>
      <c r="C98" s="209">
        <f>VLOOKUP(A98,ORÇAMENTO!$A$7:$M$142,13,0)</f>
        <v>0</v>
      </c>
      <c r="D98" s="209">
        <f>$C98*D99</f>
        <v>0</v>
      </c>
      <c r="E98" s="209">
        <f t="shared" ref="E98:I98" si="85">$C98*E99</f>
        <v>0</v>
      </c>
      <c r="F98" s="209">
        <f t="shared" si="85"/>
        <v>0</v>
      </c>
      <c r="G98" s="209">
        <f t="shared" si="85"/>
        <v>0</v>
      </c>
      <c r="H98" s="209">
        <f t="shared" si="85"/>
        <v>0</v>
      </c>
      <c r="I98" s="209">
        <f t="shared" si="85"/>
        <v>0</v>
      </c>
      <c r="J98" s="218"/>
      <c r="K98" s="218"/>
      <c r="L98" s="218"/>
      <c r="M98" s="218"/>
      <c r="N98" s="187"/>
    </row>
    <row r="99" spans="1:14" s="184" customFormat="1" ht="15" customHeight="1">
      <c r="A99" s="253"/>
      <c r="B99" s="255"/>
      <c r="C99" s="210"/>
      <c r="D99" s="210"/>
      <c r="E99" s="210"/>
      <c r="F99" s="210"/>
      <c r="G99" s="210"/>
      <c r="H99" s="210"/>
      <c r="I99" s="210"/>
      <c r="J99" s="218"/>
      <c r="K99" s="218"/>
      <c r="L99" s="218"/>
      <c r="M99" s="218"/>
      <c r="N99" s="187"/>
    </row>
    <row r="100" spans="1:14" s="184" customFormat="1" ht="15" customHeight="1">
      <c r="A100" s="252" t="s">
        <v>253</v>
      </c>
      <c r="B100" s="254" t="str">
        <f>VLOOKUP(A100,ORÇAMENTO!$A$7:$M$142,3,0)</f>
        <v>Chapisco</v>
      </c>
      <c r="C100" s="209">
        <f>VLOOKUP(A100,ORÇAMENTO!$A$7:$M$142,13,0)</f>
        <v>0</v>
      </c>
      <c r="D100" s="209">
        <f>$C100*D101</f>
        <v>0</v>
      </c>
      <c r="E100" s="209">
        <f t="shared" ref="E100:I100" si="86">$C100*E101</f>
        <v>0</v>
      </c>
      <c r="F100" s="209">
        <f t="shared" si="86"/>
        <v>0</v>
      </c>
      <c r="G100" s="209">
        <f t="shared" si="86"/>
        <v>0</v>
      </c>
      <c r="H100" s="209">
        <f t="shared" si="86"/>
        <v>0</v>
      </c>
      <c r="I100" s="209">
        <f t="shared" si="86"/>
        <v>0</v>
      </c>
      <c r="J100" s="218"/>
      <c r="K100" s="218"/>
      <c r="L100" s="218"/>
      <c r="M100" s="218"/>
      <c r="N100" s="187"/>
    </row>
    <row r="101" spans="1:14" s="184" customFormat="1" ht="15" customHeight="1">
      <c r="A101" s="253"/>
      <c r="B101" s="255"/>
      <c r="C101" s="210"/>
      <c r="D101" s="210"/>
      <c r="E101" s="210"/>
      <c r="F101" s="210"/>
      <c r="G101" s="210"/>
      <c r="H101" s="210"/>
      <c r="I101" s="210"/>
      <c r="J101" s="218"/>
      <c r="K101" s="218"/>
      <c r="L101" s="218"/>
      <c r="M101" s="218"/>
      <c r="N101" s="187"/>
    </row>
    <row r="102" spans="1:14" s="184" customFormat="1" ht="15" customHeight="1">
      <c r="A102" s="252" t="s">
        <v>254</v>
      </c>
      <c r="B102" s="254" t="str">
        <f>VLOOKUP(A102,ORÇAMENTO!$A$7:$M$142,3,0)</f>
        <v>Emboço comum</v>
      </c>
      <c r="C102" s="209">
        <f>VLOOKUP(A102,ORÇAMENTO!$A$7:$M$142,13,0)</f>
        <v>0</v>
      </c>
      <c r="D102" s="209">
        <f>$C102*D103</f>
        <v>0</v>
      </c>
      <c r="E102" s="209">
        <f t="shared" ref="E102:I102" si="87">$C102*E103</f>
        <v>0</v>
      </c>
      <c r="F102" s="209">
        <f t="shared" si="87"/>
        <v>0</v>
      </c>
      <c r="G102" s="209">
        <f t="shared" si="87"/>
        <v>0</v>
      </c>
      <c r="H102" s="209">
        <f t="shared" si="87"/>
        <v>0</v>
      </c>
      <c r="I102" s="209">
        <f t="shared" si="87"/>
        <v>0</v>
      </c>
      <c r="J102" s="218"/>
      <c r="K102" s="218"/>
      <c r="L102" s="218"/>
      <c r="M102" s="218"/>
      <c r="N102" s="187"/>
    </row>
    <row r="103" spans="1:14" s="184" customFormat="1" ht="15" customHeight="1">
      <c r="A103" s="253"/>
      <c r="B103" s="255"/>
      <c r="C103" s="210"/>
      <c r="D103" s="210"/>
      <c r="E103" s="210"/>
      <c r="F103" s="210"/>
      <c r="G103" s="210"/>
      <c r="H103" s="210"/>
      <c r="I103" s="210"/>
      <c r="J103" s="218"/>
      <c r="K103" s="218"/>
      <c r="L103" s="218"/>
      <c r="M103" s="218"/>
      <c r="N103" s="187"/>
    </row>
    <row r="104" spans="1:14" s="184" customFormat="1" ht="15" customHeight="1">
      <c r="A104" s="252" t="s">
        <v>255</v>
      </c>
      <c r="B104" s="254" t="str">
        <f>VLOOKUP(A104,ORÇAMENTO!$A$7:$M$142,3,0)</f>
        <v>Reboco</v>
      </c>
      <c r="C104" s="209">
        <f>VLOOKUP(A104,ORÇAMENTO!$A$7:$M$142,13,0)</f>
        <v>0</v>
      </c>
      <c r="D104" s="209">
        <f>$C104*D105</f>
        <v>0</v>
      </c>
      <c r="E104" s="209">
        <f t="shared" ref="E104:I104" si="88">$C104*E105</f>
        <v>0</v>
      </c>
      <c r="F104" s="209">
        <f t="shared" si="88"/>
        <v>0</v>
      </c>
      <c r="G104" s="209">
        <f t="shared" si="88"/>
        <v>0</v>
      </c>
      <c r="H104" s="209">
        <f t="shared" si="88"/>
        <v>0</v>
      </c>
      <c r="I104" s="209">
        <f t="shared" si="88"/>
        <v>0</v>
      </c>
      <c r="J104" s="218"/>
      <c r="K104" s="218"/>
      <c r="L104" s="218"/>
      <c r="M104" s="218"/>
      <c r="N104" s="187"/>
    </row>
    <row r="105" spans="1:14" s="184" customFormat="1" ht="15" customHeight="1">
      <c r="A105" s="253"/>
      <c r="B105" s="255"/>
      <c r="C105" s="210"/>
      <c r="D105" s="210"/>
      <c r="E105" s="210"/>
      <c r="F105" s="210"/>
      <c r="G105" s="210"/>
      <c r="H105" s="210"/>
      <c r="I105" s="210"/>
      <c r="J105" s="218"/>
      <c r="K105" s="218"/>
      <c r="L105" s="218"/>
      <c r="M105" s="218"/>
      <c r="N105" s="187"/>
    </row>
    <row r="106" spans="1:14" s="184" customFormat="1" ht="15" customHeight="1">
      <c r="A106" s="252" t="s">
        <v>256</v>
      </c>
      <c r="B106" s="254" t="str">
        <f>VLOOKUP(A106,ORÇAMENTO!$A$7:$M$142,3,0)</f>
        <v>Tinta látex em massa, inclusive preparo</v>
      </c>
      <c r="C106" s="209">
        <f>VLOOKUP(A106,ORÇAMENTO!$A$7:$M$142,13,0)</f>
        <v>0</v>
      </c>
      <c r="D106" s="209">
        <f>$C106*D107</f>
        <v>0</v>
      </c>
      <c r="E106" s="209">
        <f t="shared" ref="E106:I106" si="89">$C106*E107</f>
        <v>0</v>
      </c>
      <c r="F106" s="209">
        <f t="shared" si="89"/>
        <v>0</v>
      </c>
      <c r="G106" s="209">
        <f t="shared" si="89"/>
        <v>0</v>
      </c>
      <c r="H106" s="209">
        <f t="shared" si="89"/>
        <v>0</v>
      </c>
      <c r="I106" s="209">
        <f t="shared" si="89"/>
        <v>0</v>
      </c>
      <c r="J106" s="218"/>
      <c r="K106" s="218"/>
      <c r="L106" s="218"/>
      <c r="M106" s="218"/>
      <c r="N106" s="187"/>
    </row>
    <row r="107" spans="1:14" s="184" customFormat="1" ht="15" customHeight="1">
      <c r="A107" s="253"/>
      <c r="B107" s="255"/>
      <c r="C107" s="210"/>
      <c r="D107" s="210"/>
      <c r="E107" s="210"/>
      <c r="F107" s="210"/>
      <c r="G107" s="210"/>
      <c r="H107" s="210"/>
      <c r="I107" s="210"/>
      <c r="J107" s="218"/>
      <c r="K107" s="218"/>
      <c r="L107" s="218"/>
      <c r="M107" s="218"/>
      <c r="N107" s="187"/>
    </row>
    <row r="108" spans="1:14" s="184" customFormat="1" ht="15" customHeight="1">
      <c r="A108" s="211">
        <v>8</v>
      </c>
      <c r="B108" s="207" t="str">
        <f>VLOOKUP(A108,ORÇAMENTO!$A$7:$M$142,3,0)</f>
        <v>ESQUADRIAS - PORTAS E JANELAS</v>
      </c>
      <c r="C108" s="208">
        <f>VLOOKUP(A108,ORÇAMENTO!$A$7:$M$142,13,0)</f>
        <v>0</v>
      </c>
      <c r="D108" s="208">
        <f>D109+D111+D113+D117</f>
        <v>0</v>
      </c>
      <c r="E108" s="208">
        <f>E109+E111+E113+E117</f>
        <v>0</v>
      </c>
      <c r="F108" s="208">
        <f>F109+F111+F113+F117</f>
        <v>0</v>
      </c>
      <c r="G108" s="208">
        <f>G109+G111+G113+G117+G115</f>
        <v>0</v>
      </c>
      <c r="H108" s="208">
        <f>H109+H111+H113+H117</f>
        <v>0</v>
      </c>
      <c r="I108" s="208">
        <f>I109+I111+I113+I117</f>
        <v>0</v>
      </c>
      <c r="J108" s="218"/>
      <c r="K108" s="218"/>
      <c r="L108" s="218"/>
      <c r="M108" s="218"/>
      <c r="N108" s="187"/>
    </row>
    <row r="109" spans="1:14" s="184" customFormat="1" ht="15" customHeight="1">
      <c r="A109" s="252" t="s">
        <v>221</v>
      </c>
      <c r="B109" s="254" t="str">
        <f>VLOOKUP(A109,ORÇAMENTO!$A$7:$M$142,3,0)</f>
        <v>Caixilho em madeira maxim-ar</v>
      </c>
      <c r="C109" s="209">
        <f>VLOOKUP(A109,ORÇAMENTO!$A$7:$M$142,13,0)</f>
        <v>0</v>
      </c>
      <c r="D109" s="209">
        <f>$C109*D110</f>
        <v>0</v>
      </c>
      <c r="E109" s="209">
        <f t="shared" ref="E109:I109" si="90">$C109*E110</f>
        <v>0</v>
      </c>
      <c r="F109" s="209">
        <f t="shared" si="90"/>
        <v>0</v>
      </c>
      <c r="G109" s="209">
        <f t="shared" si="90"/>
        <v>0</v>
      </c>
      <c r="H109" s="209">
        <f t="shared" si="90"/>
        <v>0</v>
      </c>
      <c r="I109" s="209">
        <f t="shared" si="90"/>
        <v>0</v>
      </c>
      <c r="J109" s="218"/>
      <c r="K109" s="218"/>
      <c r="L109" s="218"/>
      <c r="M109" s="218"/>
      <c r="N109" s="187"/>
    </row>
    <row r="110" spans="1:14" s="184" customFormat="1" ht="15" customHeight="1">
      <c r="A110" s="253"/>
      <c r="B110" s="255"/>
      <c r="C110" s="210"/>
      <c r="D110" s="210"/>
      <c r="E110" s="210"/>
      <c r="F110" s="210"/>
      <c r="G110" s="210"/>
      <c r="H110" s="210"/>
      <c r="I110" s="210"/>
      <c r="J110" s="218"/>
      <c r="K110" s="218"/>
      <c r="L110" s="218"/>
      <c r="M110" s="218"/>
      <c r="N110" s="187"/>
    </row>
    <row r="111" spans="1:14" s="184" customFormat="1" ht="15" customHeight="1">
      <c r="A111" s="252" t="s">
        <v>257</v>
      </c>
      <c r="B111" s="254" t="str">
        <f>VLOOKUP(A111,ORÇAMENTO!$A$7:$M$142,3,0)</f>
        <v>Vidro fantasia de 3/4 mm</v>
      </c>
      <c r="C111" s="209">
        <f>VLOOKUP(A111,ORÇAMENTO!$A$7:$M$142,13,0)</f>
        <v>0</v>
      </c>
      <c r="D111" s="209">
        <f>$C111*D112</f>
        <v>0</v>
      </c>
      <c r="E111" s="209">
        <f t="shared" ref="E111:I111" si="91">$C111*E112</f>
        <v>0</v>
      </c>
      <c r="F111" s="209">
        <f t="shared" si="91"/>
        <v>0</v>
      </c>
      <c r="G111" s="209">
        <f t="shared" si="91"/>
        <v>0</v>
      </c>
      <c r="H111" s="209">
        <f t="shared" si="91"/>
        <v>0</v>
      </c>
      <c r="I111" s="209">
        <f t="shared" si="91"/>
        <v>0</v>
      </c>
      <c r="J111" s="218"/>
      <c r="K111" s="218"/>
      <c r="L111" s="218"/>
      <c r="M111" s="218"/>
      <c r="N111" s="187"/>
    </row>
    <row r="112" spans="1:14" s="184" customFormat="1" ht="15" customHeight="1">
      <c r="A112" s="253"/>
      <c r="B112" s="255"/>
      <c r="C112" s="210"/>
      <c r="D112" s="210"/>
      <c r="E112" s="210"/>
      <c r="F112" s="210"/>
      <c r="G112" s="210"/>
      <c r="H112" s="210"/>
      <c r="I112" s="210"/>
      <c r="J112" s="218"/>
      <c r="K112" s="218"/>
      <c r="L112" s="218"/>
      <c r="M112" s="218"/>
      <c r="N112" s="187"/>
    </row>
    <row r="113" spans="1:14" s="184" customFormat="1" ht="15" customHeight="1">
      <c r="A113" s="252" t="s">
        <v>258</v>
      </c>
      <c r="B113" s="254" t="str">
        <f>VLOOKUP(A113,ORÇAMENTO!$A$7:$M$142,3,0)</f>
        <v>Porta macho e fêmea com batente de madeira - 90 x 210 cm</v>
      </c>
      <c r="C113" s="209">
        <f>VLOOKUP(A113,ORÇAMENTO!$A$7:$M$142,13,0)</f>
        <v>0</v>
      </c>
      <c r="D113" s="209">
        <f>$C113*D114</f>
        <v>0</v>
      </c>
      <c r="E113" s="209">
        <f t="shared" ref="E113:I113" si="92">$C113*E114</f>
        <v>0</v>
      </c>
      <c r="F113" s="209">
        <f t="shared" si="92"/>
        <v>0</v>
      </c>
      <c r="G113" s="209">
        <f t="shared" si="92"/>
        <v>0</v>
      </c>
      <c r="H113" s="209">
        <f t="shared" si="92"/>
        <v>0</v>
      </c>
      <c r="I113" s="209">
        <f t="shared" si="92"/>
        <v>0</v>
      </c>
      <c r="J113" s="218"/>
      <c r="K113" s="218"/>
      <c r="L113" s="218"/>
      <c r="M113" s="218"/>
      <c r="N113" s="187"/>
    </row>
    <row r="114" spans="1:14" s="184" customFormat="1" ht="15" customHeight="1">
      <c r="A114" s="253"/>
      <c r="B114" s="255"/>
      <c r="C114" s="210"/>
      <c r="D114" s="210"/>
      <c r="E114" s="210"/>
      <c r="F114" s="210"/>
      <c r="G114" s="210"/>
      <c r="H114" s="210"/>
      <c r="I114" s="210"/>
      <c r="J114" s="218"/>
      <c r="K114" s="218"/>
      <c r="L114" s="218"/>
      <c r="M114" s="218"/>
      <c r="N114" s="187"/>
    </row>
    <row r="115" spans="1:14" s="184" customFormat="1" ht="15" customHeight="1">
      <c r="A115" s="252" t="s">
        <v>259</v>
      </c>
      <c r="B115" s="254" t="str">
        <f>VLOOKUP(A115,ORÇAMENTO!$A$7:$M$142,3,0)</f>
        <v>Esmalte à base de água em madeira, inclusive preparo</v>
      </c>
      <c r="C115" s="209">
        <f>VLOOKUP(A115,ORÇAMENTO!$A$7:$M$142,13,0)</f>
        <v>0</v>
      </c>
      <c r="D115" s="209">
        <f>$C115*D116</f>
        <v>0</v>
      </c>
      <c r="E115" s="209">
        <f t="shared" ref="E115:I117" si="93">$C115*E116</f>
        <v>0</v>
      </c>
      <c r="F115" s="209">
        <f t="shared" si="93"/>
        <v>0</v>
      </c>
      <c r="G115" s="209">
        <f t="shared" si="93"/>
        <v>0</v>
      </c>
      <c r="H115" s="209">
        <f t="shared" si="93"/>
        <v>0</v>
      </c>
      <c r="I115" s="209">
        <f t="shared" si="93"/>
        <v>0</v>
      </c>
      <c r="J115" s="218"/>
      <c r="K115" s="218"/>
      <c r="L115" s="218"/>
      <c r="M115" s="218"/>
      <c r="N115" s="187"/>
    </row>
    <row r="116" spans="1:14" s="184" customFormat="1" ht="15" customHeight="1">
      <c r="A116" s="253"/>
      <c r="B116" s="255"/>
      <c r="C116" s="210"/>
      <c r="D116" s="210"/>
      <c r="E116" s="210"/>
      <c r="F116" s="210"/>
      <c r="G116" s="210"/>
      <c r="H116" s="210"/>
      <c r="I116" s="210"/>
      <c r="J116" s="218"/>
      <c r="K116" s="218"/>
      <c r="L116" s="218"/>
      <c r="M116" s="218"/>
      <c r="N116" s="187"/>
    </row>
    <row r="117" spans="1:14" s="184" customFormat="1" ht="15" customHeight="1">
      <c r="A117" s="252" t="s">
        <v>322</v>
      </c>
      <c r="B117" s="254" t="str">
        <f>VLOOKUP(A117,ORÇAMENTO!$A$7:$M$142,3,0)</f>
        <v>Porta lisa com batente madeira - 60 x 210 cm</v>
      </c>
      <c r="C117" s="209">
        <f>VLOOKUP(A117,ORÇAMENTO!$A$7:$M$142,13,0)</f>
        <v>0</v>
      </c>
      <c r="D117" s="209">
        <f>$C117*D118</f>
        <v>0</v>
      </c>
      <c r="E117" s="209">
        <f t="shared" si="93"/>
        <v>0</v>
      </c>
      <c r="F117" s="209">
        <f t="shared" si="93"/>
        <v>0</v>
      </c>
      <c r="G117" s="209">
        <f t="shared" si="93"/>
        <v>0</v>
      </c>
      <c r="H117" s="209">
        <f t="shared" si="93"/>
        <v>0</v>
      </c>
      <c r="I117" s="209">
        <f t="shared" si="93"/>
        <v>0</v>
      </c>
      <c r="J117" s="218"/>
      <c r="K117" s="218"/>
      <c r="L117" s="218"/>
      <c r="M117" s="218"/>
      <c r="N117" s="187"/>
    </row>
    <row r="118" spans="1:14" s="184" customFormat="1" ht="15" customHeight="1">
      <c r="A118" s="253"/>
      <c r="B118" s="255"/>
      <c r="C118" s="210"/>
      <c r="D118" s="210"/>
      <c r="E118" s="210"/>
      <c r="F118" s="210"/>
      <c r="G118" s="210"/>
      <c r="H118" s="210"/>
      <c r="I118" s="210"/>
      <c r="J118" s="218"/>
      <c r="K118" s="218"/>
      <c r="L118" s="218"/>
      <c r="M118" s="218"/>
      <c r="N118" s="187"/>
    </row>
    <row r="119" spans="1:14" s="184" customFormat="1" ht="15" customHeight="1">
      <c r="A119" s="211">
        <v>9</v>
      </c>
      <c r="B119" s="207" t="str">
        <f>VLOOKUP(A119,ORÇAMENTO!$A$7:$M$142,3,0)</f>
        <v>GUARDA CORPO E CORRIMÃO</v>
      </c>
      <c r="C119" s="208">
        <f>VLOOKUP(A119,ORÇAMENTO!$A$7:$M$142,13,0)</f>
        <v>0</v>
      </c>
      <c r="D119" s="208">
        <f>D120+D122+D124+D126+D128+D130+D132+D134+D136</f>
        <v>0</v>
      </c>
      <c r="E119" s="208">
        <f t="shared" ref="E119:I119" si="94">E120+E122+E124+E126+E128+E130+E132+E134+E136</f>
        <v>0</v>
      </c>
      <c r="F119" s="208">
        <f t="shared" si="94"/>
        <v>0</v>
      </c>
      <c r="G119" s="208">
        <f t="shared" ref="G119" si="95">G120+G122+G124+G126+G128+G130+G132+G134+G136</f>
        <v>0</v>
      </c>
      <c r="H119" s="208">
        <f t="shared" si="94"/>
        <v>0</v>
      </c>
      <c r="I119" s="208">
        <f t="shared" si="94"/>
        <v>0</v>
      </c>
      <c r="J119" s="218"/>
      <c r="K119" s="218"/>
      <c r="L119" s="218"/>
      <c r="M119" s="218"/>
      <c r="N119" s="187"/>
    </row>
    <row r="120" spans="1:14" s="184" customFormat="1" ht="15" customHeight="1">
      <c r="A120" s="252" t="s">
        <v>222</v>
      </c>
      <c r="B120" s="254" t="str">
        <f>VLOOKUP(A120,ORÇAMENTO!$A$7:$M$142,3,0)</f>
        <v>Locação para muros, cercas e alambrados</v>
      </c>
      <c r="C120" s="209">
        <f>VLOOKUP(A120,ORÇAMENTO!$A$7:$M$142,13,0)</f>
        <v>0</v>
      </c>
      <c r="D120" s="209">
        <f>$C120*D121</f>
        <v>0</v>
      </c>
      <c r="E120" s="209">
        <f t="shared" ref="E120:I120" si="96">$C120*E121</f>
        <v>0</v>
      </c>
      <c r="F120" s="209">
        <f t="shared" si="96"/>
        <v>0</v>
      </c>
      <c r="G120" s="209">
        <f t="shared" si="96"/>
        <v>0</v>
      </c>
      <c r="H120" s="209">
        <f t="shared" si="96"/>
        <v>0</v>
      </c>
      <c r="I120" s="209">
        <f t="shared" si="96"/>
        <v>0</v>
      </c>
      <c r="J120" s="218"/>
      <c r="K120" s="218"/>
      <c r="L120" s="218"/>
      <c r="M120" s="218"/>
      <c r="N120" s="187"/>
    </row>
    <row r="121" spans="1:14" s="184" customFormat="1" ht="15" customHeight="1">
      <c r="A121" s="253"/>
      <c r="B121" s="255"/>
      <c r="C121" s="210"/>
      <c r="D121" s="210"/>
      <c r="E121" s="210"/>
      <c r="F121" s="210"/>
      <c r="G121" s="210"/>
      <c r="H121" s="210"/>
      <c r="I121" s="210"/>
      <c r="J121" s="218"/>
      <c r="K121" s="218"/>
      <c r="L121" s="218"/>
      <c r="M121" s="218"/>
      <c r="N121" s="187"/>
    </row>
    <row r="122" spans="1:14" s="184" customFormat="1" ht="15" customHeight="1">
      <c r="A122" s="252" t="s">
        <v>260</v>
      </c>
      <c r="B122" s="254" t="str">
        <f>VLOOKUP(A122,ORÇAMENTO!$A$7:$M$142,3,0)</f>
        <v>Forma plana em compensado para estrutura aparente</v>
      </c>
      <c r="C122" s="209">
        <f>VLOOKUP(A122,ORÇAMENTO!$A$7:$M$142,13,0)</f>
        <v>0</v>
      </c>
      <c r="D122" s="209">
        <f>$C122*D123</f>
        <v>0</v>
      </c>
      <c r="E122" s="209">
        <f t="shared" ref="E122:I122" si="97">$C122*E123</f>
        <v>0</v>
      </c>
      <c r="F122" s="209">
        <f t="shared" si="97"/>
        <v>0</v>
      </c>
      <c r="G122" s="209">
        <f t="shared" si="97"/>
        <v>0</v>
      </c>
      <c r="H122" s="209">
        <f t="shared" si="97"/>
        <v>0</v>
      </c>
      <c r="I122" s="209">
        <f t="shared" si="97"/>
        <v>0</v>
      </c>
      <c r="J122" s="218"/>
      <c r="K122" s="218"/>
      <c r="L122" s="218"/>
      <c r="M122" s="218"/>
      <c r="N122" s="187"/>
    </row>
    <row r="123" spans="1:14" s="184" customFormat="1" ht="15" customHeight="1">
      <c r="A123" s="253"/>
      <c r="B123" s="255"/>
      <c r="C123" s="210"/>
      <c r="D123" s="210"/>
      <c r="E123" s="210"/>
      <c r="F123" s="210"/>
      <c r="G123" s="210"/>
      <c r="H123" s="210"/>
      <c r="I123" s="210"/>
      <c r="J123" s="218"/>
      <c r="K123" s="218"/>
      <c r="L123" s="218"/>
      <c r="M123" s="218"/>
      <c r="N123" s="187"/>
    </row>
    <row r="124" spans="1:14" s="184" customFormat="1" ht="15" customHeight="1">
      <c r="A124" s="252" t="s">
        <v>261</v>
      </c>
      <c r="B124" s="254" t="str">
        <f>VLOOKUP(A124,ORÇAMENTO!$A$7:$M$142,3,0)</f>
        <v>Armadura em barra de aço CA-50 (A ou B) fyk = 500 MPa</v>
      </c>
      <c r="C124" s="209">
        <f>VLOOKUP(A124,ORÇAMENTO!$A$7:$M$142,13,0)</f>
        <v>0</v>
      </c>
      <c r="D124" s="209">
        <f>$C124*D125</f>
        <v>0</v>
      </c>
      <c r="E124" s="209">
        <f t="shared" ref="E124:I124" si="98">$C124*E125</f>
        <v>0</v>
      </c>
      <c r="F124" s="209">
        <f t="shared" si="98"/>
        <v>0</v>
      </c>
      <c r="G124" s="209">
        <f t="shared" si="98"/>
        <v>0</v>
      </c>
      <c r="H124" s="209">
        <f t="shared" si="98"/>
        <v>0</v>
      </c>
      <c r="I124" s="209">
        <f t="shared" si="98"/>
        <v>0</v>
      </c>
      <c r="J124" s="218"/>
      <c r="K124" s="218"/>
      <c r="L124" s="218"/>
      <c r="M124" s="218"/>
      <c r="N124" s="187"/>
    </row>
    <row r="125" spans="1:14" s="184" customFormat="1" ht="15" customHeight="1">
      <c r="A125" s="253"/>
      <c r="B125" s="255"/>
      <c r="C125" s="210"/>
      <c r="D125" s="210"/>
      <c r="E125" s="210"/>
      <c r="F125" s="210"/>
      <c r="G125" s="210"/>
      <c r="H125" s="210"/>
      <c r="I125" s="210"/>
      <c r="J125" s="218"/>
      <c r="K125" s="218"/>
      <c r="L125" s="218"/>
      <c r="M125" s="218"/>
      <c r="N125" s="187"/>
    </row>
    <row r="126" spans="1:14" s="184" customFormat="1" ht="15" customHeight="1">
      <c r="A126" s="252" t="s">
        <v>262</v>
      </c>
      <c r="B126" s="254" t="str">
        <f>VLOOKUP(A126,ORÇAMENTO!$A$7:$M$142,3,0)</f>
        <v>Tratamento de armadura com produto anticorrosivo a base de zinco</v>
      </c>
      <c r="C126" s="209">
        <f>VLOOKUP(A126,ORÇAMENTO!$A$7:$M$142,13,0)</f>
        <v>0</v>
      </c>
      <c r="D126" s="209">
        <f>$C126*D127</f>
        <v>0</v>
      </c>
      <c r="E126" s="209">
        <f t="shared" ref="E126:I126" si="99">$C126*E127</f>
        <v>0</v>
      </c>
      <c r="F126" s="209">
        <f t="shared" si="99"/>
        <v>0</v>
      </c>
      <c r="G126" s="209">
        <f t="shared" si="99"/>
        <v>0</v>
      </c>
      <c r="H126" s="209">
        <f t="shared" si="99"/>
        <v>0</v>
      </c>
      <c r="I126" s="209">
        <f t="shared" si="99"/>
        <v>0</v>
      </c>
      <c r="J126" s="218"/>
      <c r="K126" s="218"/>
      <c r="L126" s="218"/>
      <c r="M126" s="218"/>
      <c r="N126" s="187"/>
    </row>
    <row r="127" spans="1:14" s="184" customFormat="1" ht="15" customHeight="1">
      <c r="A127" s="253"/>
      <c r="B127" s="255"/>
      <c r="C127" s="210"/>
      <c r="D127" s="210"/>
      <c r="E127" s="210"/>
      <c r="F127" s="210"/>
      <c r="G127" s="210"/>
      <c r="H127" s="210"/>
      <c r="I127" s="210"/>
      <c r="J127" s="218"/>
      <c r="K127" s="218"/>
      <c r="L127" s="218"/>
      <c r="M127" s="218"/>
      <c r="N127" s="187"/>
    </row>
    <row r="128" spans="1:14" s="184" customFormat="1" ht="15" customHeight="1">
      <c r="A128" s="252" t="s">
        <v>263</v>
      </c>
      <c r="B128" s="254" t="str">
        <f>VLOOKUP(A128,ORÇAMENTO!$A$7:$M$142,3,0)</f>
        <v>Concreto não estrutural executado no local, mínimo 300 kg cimento / m³</v>
      </c>
      <c r="C128" s="209">
        <f>VLOOKUP(A128,ORÇAMENTO!$A$7:$M$142,13,0)</f>
        <v>0</v>
      </c>
      <c r="D128" s="209">
        <f>$C128*D129</f>
        <v>0</v>
      </c>
      <c r="E128" s="209">
        <f t="shared" ref="E128:I128" si="100">$C128*E129</f>
        <v>0</v>
      </c>
      <c r="F128" s="209">
        <f t="shared" si="100"/>
        <v>0</v>
      </c>
      <c r="G128" s="209">
        <f t="shared" si="100"/>
        <v>0</v>
      </c>
      <c r="H128" s="209">
        <f t="shared" si="100"/>
        <v>0</v>
      </c>
      <c r="I128" s="209">
        <f t="shared" si="100"/>
        <v>0</v>
      </c>
      <c r="J128" s="218"/>
      <c r="K128" s="218"/>
      <c r="L128" s="218"/>
      <c r="M128" s="218"/>
      <c r="N128" s="187"/>
    </row>
    <row r="129" spans="1:14" s="184" customFormat="1" ht="15" customHeight="1">
      <c r="A129" s="253"/>
      <c r="B129" s="255"/>
      <c r="C129" s="210"/>
      <c r="D129" s="210"/>
      <c r="E129" s="210"/>
      <c r="F129" s="210"/>
      <c r="G129" s="210"/>
      <c r="H129" s="210"/>
      <c r="I129" s="210"/>
      <c r="J129" s="218"/>
      <c r="K129" s="218"/>
      <c r="L129" s="218"/>
      <c r="M129" s="218"/>
      <c r="N129" s="187"/>
    </row>
    <row r="130" spans="1:14" s="184" customFormat="1" ht="15" customHeight="1">
      <c r="A130" s="252" t="s">
        <v>264</v>
      </c>
      <c r="B130" s="254" t="str">
        <f>VLOOKUP(A130,ORÇAMENTO!$A$7:$M$142,3,0)</f>
        <v>Lançamento e adensamento de concreto ou massa em estrutura</v>
      </c>
      <c r="C130" s="209">
        <f>VLOOKUP(A130,ORÇAMENTO!$A$7:$M$142,13,0)</f>
        <v>0</v>
      </c>
      <c r="D130" s="209">
        <f>$C130*D131</f>
        <v>0</v>
      </c>
      <c r="E130" s="209">
        <f t="shared" ref="E130:I130" si="101">$C130*E131</f>
        <v>0</v>
      </c>
      <c r="F130" s="209">
        <f t="shared" si="101"/>
        <v>0</v>
      </c>
      <c r="G130" s="209">
        <f t="shared" si="101"/>
        <v>0</v>
      </c>
      <c r="H130" s="209">
        <f t="shared" si="101"/>
        <v>0</v>
      </c>
      <c r="I130" s="209">
        <f t="shared" si="101"/>
        <v>0</v>
      </c>
      <c r="J130" s="218"/>
      <c r="K130" s="218"/>
      <c r="L130" s="218"/>
      <c r="M130" s="218"/>
      <c r="N130" s="187"/>
    </row>
    <row r="131" spans="1:14" s="184" customFormat="1" ht="15" customHeight="1">
      <c r="A131" s="253"/>
      <c r="B131" s="255"/>
      <c r="C131" s="210"/>
      <c r="D131" s="210"/>
      <c r="E131" s="210"/>
      <c r="F131" s="210"/>
      <c r="G131" s="210"/>
      <c r="H131" s="210"/>
      <c r="I131" s="210"/>
      <c r="J131" s="218"/>
      <c r="K131" s="218"/>
      <c r="L131" s="218"/>
      <c r="M131" s="218"/>
      <c r="N131" s="187"/>
    </row>
    <row r="132" spans="1:14" s="184" customFormat="1" ht="15" customHeight="1">
      <c r="A132" s="252" t="s">
        <v>265</v>
      </c>
      <c r="B132" s="254" t="str">
        <f>VLOOKUP(A132,ORÇAMENTO!$A$7:$M$142,3,0)</f>
        <v>Fornecimento e montagem de estrutura metálica em perfil metalon, sem pintura</v>
      </c>
      <c r="C132" s="209">
        <f>VLOOKUP(A132,ORÇAMENTO!$A$7:$M$142,13,0)</f>
        <v>0</v>
      </c>
      <c r="D132" s="209">
        <f>$C132*D133</f>
        <v>0</v>
      </c>
      <c r="E132" s="209">
        <f t="shared" ref="E132:I132" si="102">$C132*E133</f>
        <v>0</v>
      </c>
      <c r="F132" s="209">
        <f t="shared" si="102"/>
        <v>0</v>
      </c>
      <c r="G132" s="209">
        <f t="shared" si="102"/>
        <v>0</v>
      </c>
      <c r="H132" s="209">
        <f t="shared" si="102"/>
        <v>0</v>
      </c>
      <c r="I132" s="209">
        <f t="shared" si="102"/>
        <v>0</v>
      </c>
      <c r="J132" s="218"/>
      <c r="K132" s="218"/>
      <c r="L132" s="218"/>
      <c r="M132" s="218"/>
      <c r="N132" s="187"/>
    </row>
    <row r="133" spans="1:14" s="184" customFormat="1" ht="15" customHeight="1">
      <c r="A133" s="253"/>
      <c r="B133" s="255"/>
      <c r="C133" s="210"/>
      <c r="D133" s="210"/>
      <c r="E133" s="210"/>
      <c r="F133" s="210"/>
      <c r="G133" s="210"/>
      <c r="H133" s="210"/>
      <c r="I133" s="210"/>
      <c r="J133" s="218"/>
      <c r="K133" s="218"/>
      <c r="L133" s="218"/>
      <c r="M133" s="218"/>
      <c r="N133" s="187"/>
    </row>
    <row r="134" spans="1:14" s="184" customFormat="1" ht="15" customHeight="1">
      <c r="A134" s="252" t="s">
        <v>266</v>
      </c>
      <c r="B134" s="254" t="str">
        <f>VLOOKUP(A134,ORÇAMENTO!$A$7:$M$142,3,0)</f>
        <v>Pintura com esmalte alquídico em estrutura metálica</v>
      </c>
      <c r="C134" s="209">
        <f>VLOOKUP(A134,ORÇAMENTO!$A$7:$M$142,13,0)</f>
        <v>0</v>
      </c>
      <c r="D134" s="209">
        <f>$C134*D135</f>
        <v>0</v>
      </c>
      <c r="E134" s="209">
        <f t="shared" ref="E134:I134" si="103">$C134*E135</f>
        <v>0</v>
      </c>
      <c r="F134" s="209">
        <f t="shared" si="103"/>
        <v>0</v>
      </c>
      <c r="G134" s="209">
        <f t="shared" si="103"/>
        <v>0</v>
      </c>
      <c r="H134" s="209">
        <f t="shared" si="103"/>
        <v>0</v>
      </c>
      <c r="I134" s="209">
        <f t="shared" si="103"/>
        <v>0</v>
      </c>
      <c r="J134" s="218"/>
      <c r="K134" s="218"/>
      <c r="L134" s="218"/>
      <c r="M134" s="218"/>
      <c r="N134" s="187"/>
    </row>
    <row r="135" spans="1:14" s="184" customFormat="1" ht="15" customHeight="1">
      <c r="A135" s="253"/>
      <c r="B135" s="255"/>
      <c r="C135" s="210"/>
      <c r="D135" s="210"/>
      <c r="E135" s="210"/>
      <c r="F135" s="210"/>
      <c r="G135" s="210"/>
      <c r="H135" s="210"/>
      <c r="I135" s="210"/>
      <c r="J135" s="218"/>
      <c r="K135" s="218"/>
      <c r="L135" s="218"/>
      <c r="M135" s="218"/>
      <c r="N135" s="187"/>
    </row>
    <row r="136" spans="1:14" s="184" customFormat="1" ht="15" customHeight="1">
      <c r="A136" s="252" t="s">
        <v>267</v>
      </c>
      <c r="B136" s="254" t="str">
        <f>VLOOKUP(A136,ORÇAMENTO!$A$7:$M$142,3,0)</f>
        <v>Corrimão duplo em tubo de aço inoxidável escovado, com diâmetro de 1 1/2´ e montantes com diâmetro de 2´</v>
      </c>
      <c r="C136" s="209">
        <f>VLOOKUP(A136,ORÇAMENTO!$A$7:$M$142,13,0)</f>
        <v>0</v>
      </c>
      <c r="D136" s="209">
        <f>$C136*D137</f>
        <v>0</v>
      </c>
      <c r="E136" s="209">
        <f t="shared" ref="E136:I136" si="104">$C136*E137</f>
        <v>0</v>
      </c>
      <c r="F136" s="209">
        <f t="shared" si="104"/>
        <v>0</v>
      </c>
      <c r="G136" s="209">
        <f t="shared" si="104"/>
        <v>0</v>
      </c>
      <c r="H136" s="209">
        <f t="shared" si="104"/>
        <v>0</v>
      </c>
      <c r="I136" s="209">
        <f t="shared" si="104"/>
        <v>0</v>
      </c>
      <c r="J136" s="218"/>
      <c r="K136" s="218"/>
      <c r="L136" s="218"/>
      <c r="M136" s="218"/>
      <c r="N136" s="187"/>
    </row>
    <row r="137" spans="1:14" s="184" customFormat="1" ht="15" customHeight="1">
      <c r="A137" s="253"/>
      <c r="B137" s="255"/>
      <c r="C137" s="210"/>
      <c r="D137" s="210"/>
      <c r="E137" s="210"/>
      <c r="F137" s="210"/>
      <c r="G137" s="210"/>
      <c r="H137" s="210"/>
      <c r="I137" s="210"/>
      <c r="J137" s="218"/>
      <c r="K137" s="218"/>
      <c r="L137" s="218"/>
      <c r="M137" s="218"/>
      <c r="N137" s="187"/>
    </row>
    <row r="138" spans="1:14" s="184" customFormat="1" ht="15" customHeight="1">
      <c r="A138" s="211">
        <v>10</v>
      </c>
      <c r="B138" s="207" t="str">
        <f>VLOOKUP(A138,ORÇAMENTO!$A$7:$M$142,3,0)</f>
        <v>PISO ARTICULADO</v>
      </c>
      <c r="C138" s="208">
        <f>VLOOKUP(A138,ORÇAMENTO!$A$7:$M$142,13,0)</f>
        <v>0</v>
      </c>
      <c r="D138" s="212">
        <f t="shared" ref="D138:I138" si="105">SUM(D139,D141)</f>
        <v>0</v>
      </c>
      <c r="E138" s="212">
        <f t="shared" si="105"/>
        <v>0</v>
      </c>
      <c r="F138" s="208">
        <f t="shared" si="105"/>
        <v>0</v>
      </c>
      <c r="G138" s="208">
        <f t="shared" si="105"/>
        <v>0</v>
      </c>
      <c r="H138" s="208">
        <f t="shared" si="105"/>
        <v>0</v>
      </c>
      <c r="I138" s="208">
        <f t="shared" si="105"/>
        <v>0</v>
      </c>
      <c r="J138" s="218"/>
      <c r="K138" s="218"/>
      <c r="L138" s="218"/>
      <c r="M138" s="218"/>
      <c r="N138" s="187"/>
    </row>
    <row r="139" spans="1:14" s="184" customFormat="1" ht="15" customHeight="1">
      <c r="A139" s="252" t="s">
        <v>228</v>
      </c>
      <c r="B139" s="254" t="str">
        <f>VLOOKUP(A139,ORÇAMENTO!$A$7:$M$142,3,0)</f>
        <v>Retirada manual de paralelepípedo ou lajota de concreto, inclusive limpeza, carregamento, transporte até 1 quilômetro e descarregamento</v>
      </c>
      <c r="C139" s="209">
        <f>VLOOKUP(A139,ORÇAMENTO!$A$7:$M$142,13,0)</f>
        <v>0</v>
      </c>
      <c r="D139" s="209">
        <f>$C139*D140</f>
        <v>0</v>
      </c>
      <c r="E139" s="209">
        <f t="shared" ref="E139:I139" si="106">$C139*E140</f>
        <v>0</v>
      </c>
      <c r="F139" s="209">
        <f t="shared" si="106"/>
        <v>0</v>
      </c>
      <c r="G139" s="209">
        <f t="shared" si="106"/>
        <v>0</v>
      </c>
      <c r="H139" s="209">
        <f t="shared" si="106"/>
        <v>0</v>
      </c>
      <c r="I139" s="209">
        <f t="shared" si="106"/>
        <v>0</v>
      </c>
      <c r="J139" s="218"/>
      <c r="K139" s="218"/>
      <c r="L139" s="218"/>
      <c r="M139" s="218"/>
      <c r="N139" s="187"/>
    </row>
    <row r="140" spans="1:14" s="184" customFormat="1" ht="15" customHeight="1">
      <c r="A140" s="253"/>
      <c r="B140" s="255"/>
      <c r="C140" s="210"/>
      <c r="D140" s="210"/>
      <c r="E140" s="210"/>
      <c r="F140" s="210"/>
      <c r="G140" s="210"/>
      <c r="H140" s="210"/>
      <c r="I140" s="210"/>
      <c r="J140" s="218"/>
      <c r="K140" s="218"/>
      <c r="L140" s="218"/>
      <c r="M140" s="218"/>
      <c r="N140" s="187"/>
    </row>
    <row r="141" spans="1:14" s="184" customFormat="1" ht="15" customHeight="1">
      <c r="A141" s="252" t="s">
        <v>292</v>
      </c>
      <c r="B141" s="254" t="str">
        <f>VLOOKUP(A141,ORÇAMENTO!$A$7:$M$142,3,0)</f>
        <v>Pavimentação em lajota de concreto 35 MPa, espessura 6 cm, cor natural, tipos: raquete, retangular, sextavado e 16 faces, com rejunte em areia</v>
      </c>
      <c r="C141" s="209">
        <f>VLOOKUP(A141,ORÇAMENTO!$A$7:$M$142,13,0)</f>
        <v>0</v>
      </c>
      <c r="D141" s="209">
        <f>$C141*D142</f>
        <v>0</v>
      </c>
      <c r="E141" s="209">
        <f t="shared" ref="E141:I141" si="107">$C141*E142</f>
        <v>0</v>
      </c>
      <c r="F141" s="209">
        <f t="shared" si="107"/>
        <v>0</v>
      </c>
      <c r="G141" s="209">
        <f t="shared" si="107"/>
        <v>0</v>
      </c>
      <c r="H141" s="209">
        <f t="shared" si="107"/>
        <v>0</v>
      </c>
      <c r="I141" s="209">
        <f t="shared" si="107"/>
        <v>0</v>
      </c>
      <c r="J141" s="218"/>
      <c r="K141" s="218"/>
      <c r="L141" s="218"/>
      <c r="M141" s="218"/>
      <c r="N141" s="187"/>
    </row>
    <row r="142" spans="1:14" s="184" customFormat="1" ht="15" customHeight="1">
      <c r="A142" s="253"/>
      <c r="B142" s="255"/>
      <c r="C142" s="210"/>
      <c r="D142" s="210"/>
      <c r="E142" s="210"/>
      <c r="F142" s="210"/>
      <c r="G142" s="210"/>
      <c r="H142" s="210"/>
      <c r="I142" s="210"/>
      <c r="J142" s="218"/>
      <c r="K142" s="218"/>
      <c r="L142" s="218"/>
      <c r="M142" s="218"/>
      <c r="N142" s="187"/>
    </row>
    <row r="143" spans="1:14" s="184" customFormat="1" ht="15" customHeight="1">
      <c r="A143" s="211">
        <v>11</v>
      </c>
      <c r="B143" s="207" t="str">
        <f>VLOOKUP(A143,ORÇAMENTO!$A$7:$M$142,3,0)</f>
        <v>INSTALAÇÃO HIDRÁULICA</v>
      </c>
      <c r="C143" s="208">
        <f>VLOOKUP(A143,ORÇAMENTO!$A$7:$M$142,13,0)</f>
        <v>0</v>
      </c>
      <c r="D143" s="208">
        <f>D144+D146+D148+D150+D152+D154+D156+D158+D160+D162</f>
        <v>0</v>
      </c>
      <c r="E143" s="208">
        <f t="shared" ref="E143:I143" si="108">E144+E146+E148+E150+E152+E154+E156+E158+E160+E162</f>
        <v>0</v>
      </c>
      <c r="F143" s="208">
        <f>F144+F146+F148+F150+F152+F154+F156+F158+F160+F162+F164</f>
        <v>0</v>
      </c>
      <c r="G143" s="208">
        <f t="shared" ref="G143" si="109">G144+G146+G148+G150+G152+G154+G156+G158+G160+G162</f>
        <v>0</v>
      </c>
      <c r="H143" s="208">
        <f t="shared" si="108"/>
        <v>0</v>
      </c>
      <c r="I143" s="208">
        <f t="shared" si="108"/>
        <v>0</v>
      </c>
      <c r="J143" s="218"/>
      <c r="K143" s="218"/>
      <c r="L143" s="218"/>
      <c r="M143" s="218"/>
      <c r="N143" s="187"/>
    </row>
    <row r="144" spans="1:14" s="184" customFormat="1" ht="15" customHeight="1">
      <c r="A144" s="252" t="s">
        <v>268</v>
      </c>
      <c r="B144" s="254" t="str">
        <f>VLOOKUP(A144,ORÇAMENTO!$A$7:$M$142,3,0)</f>
        <v>Tubo de PVC rígido soldável marrom, DN= 25 mm, (3/4´), inclusive conexões</v>
      </c>
      <c r="C144" s="209">
        <f>VLOOKUP(A144,ORÇAMENTO!$A$7:$M$142,13,0)</f>
        <v>0</v>
      </c>
      <c r="D144" s="209">
        <f>$C144*D145</f>
        <v>0</v>
      </c>
      <c r="E144" s="209">
        <f t="shared" ref="E144:I144" si="110">$C144*E145</f>
        <v>0</v>
      </c>
      <c r="F144" s="209">
        <f t="shared" si="110"/>
        <v>0</v>
      </c>
      <c r="G144" s="209">
        <f t="shared" si="110"/>
        <v>0</v>
      </c>
      <c r="H144" s="209">
        <f t="shared" si="110"/>
        <v>0</v>
      </c>
      <c r="I144" s="209">
        <f t="shared" si="110"/>
        <v>0</v>
      </c>
      <c r="J144" s="218"/>
      <c r="K144" s="218"/>
      <c r="L144" s="218"/>
      <c r="M144" s="218"/>
      <c r="N144" s="187"/>
    </row>
    <row r="145" spans="1:14" s="184" customFormat="1" ht="15" customHeight="1">
      <c r="A145" s="253"/>
      <c r="B145" s="255"/>
      <c r="C145" s="210"/>
      <c r="D145" s="210"/>
      <c r="E145" s="210"/>
      <c r="F145" s="210"/>
      <c r="G145" s="210"/>
      <c r="H145" s="210"/>
      <c r="I145" s="210"/>
      <c r="J145" s="218"/>
      <c r="K145" s="218"/>
      <c r="L145" s="218"/>
      <c r="M145" s="218"/>
      <c r="N145" s="187"/>
    </row>
    <row r="146" spans="1:14" s="184" customFormat="1" ht="15" customHeight="1">
      <c r="A146" s="252" t="s">
        <v>276</v>
      </c>
      <c r="B146" s="254" t="str">
        <f>VLOOKUP(A146,ORÇAMENTO!$A$7:$M$142,3,0)</f>
        <v>Tanque de louça com coluna de 30 litros</v>
      </c>
      <c r="C146" s="209">
        <f>VLOOKUP(A146,ORÇAMENTO!$A$7:$M$142,13,0)</f>
        <v>0</v>
      </c>
      <c r="D146" s="209">
        <f>$C146*D147</f>
        <v>0</v>
      </c>
      <c r="E146" s="209">
        <f t="shared" ref="E146:I146" si="111">$C146*E147</f>
        <v>0</v>
      </c>
      <c r="F146" s="209">
        <f t="shared" si="111"/>
        <v>0</v>
      </c>
      <c r="G146" s="209">
        <f t="shared" si="111"/>
        <v>0</v>
      </c>
      <c r="H146" s="209">
        <f t="shared" si="111"/>
        <v>0</v>
      </c>
      <c r="I146" s="209">
        <f t="shared" si="111"/>
        <v>0</v>
      </c>
      <c r="J146" s="218"/>
      <c r="K146" s="218"/>
      <c r="L146" s="218"/>
      <c r="M146" s="218"/>
      <c r="N146" s="187"/>
    </row>
    <row r="147" spans="1:14" s="184" customFormat="1" ht="15" customHeight="1">
      <c r="A147" s="253"/>
      <c r="B147" s="255"/>
      <c r="C147" s="210"/>
      <c r="D147" s="210"/>
      <c r="E147" s="210"/>
      <c r="F147" s="210"/>
      <c r="G147" s="210"/>
      <c r="H147" s="210"/>
      <c r="I147" s="210"/>
      <c r="J147" s="218"/>
      <c r="K147" s="218"/>
      <c r="L147" s="218"/>
      <c r="M147" s="218"/>
      <c r="N147" s="187"/>
    </row>
    <row r="148" spans="1:14" s="184" customFormat="1" ht="15" customHeight="1">
      <c r="A148" s="252" t="s">
        <v>277</v>
      </c>
      <c r="B148" s="254" t="str">
        <f>VLOOKUP(A148,ORÇAMENTO!$A$7:$M$142,3,0)</f>
        <v>Torneira longa sem rosca para uso geral, em latão fundido cromado</v>
      </c>
      <c r="C148" s="209">
        <f>VLOOKUP(A148,ORÇAMENTO!$A$7:$M$142,13,0)</f>
        <v>0</v>
      </c>
      <c r="D148" s="209">
        <f>$C148*D149</f>
        <v>0</v>
      </c>
      <c r="E148" s="209">
        <f t="shared" ref="E148:I148" si="112">$C148*E149</f>
        <v>0</v>
      </c>
      <c r="F148" s="209">
        <f t="shared" si="112"/>
        <v>0</v>
      </c>
      <c r="G148" s="209">
        <f t="shared" si="112"/>
        <v>0</v>
      </c>
      <c r="H148" s="209">
        <f t="shared" si="112"/>
        <v>0</v>
      </c>
      <c r="I148" s="209">
        <f t="shared" si="112"/>
        <v>0</v>
      </c>
      <c r="J148" s="218"/>
      <c r="K148" s="218"/>
      <c r="L148" s="218"/>
      <c r="M148" s="218"/>
      <c r="N148" s="187"/>
    </row>
    <row r="149" spans="1:14" s="184" customFormat="1" ht="15" customHeight="1">
      <c r="A149" s="253"/>
      <c r="B149" s="255"/>
      <c r="C149" s="210"/>
      <c r="D149" s="210"/>
      <c r="E149" s="210"/>
      <c r="F149" s="210"/>
      <c r="G149" s="210"/>
      <c r="H149" s="210"/>
      <c r="I149" s="210"/>
      <c r="J149" s="218"/>
      <c r="K149" s="218"/>
      <c r="L149" s="218"/>
      <c r="M149" s="218"/>
      <c r="N149" s="187"/>
    </row>
    <row r="150" spans="1:14" s="184" customFormat="1" ht="15" customHeight="1">
      <c r="A150" s="252" t="s">
        <v>278</v>
      </c>
      <c r="B150" s="254" t="str">
        <f>VLOOKUP(A150,ORÇAMENTO!$A$7:$M$142,3,0)</f>
        <v>Sifão plástico com copo, rígido, de 1´ x 1 1/2´</v>
      </c>
      <c r="C150" s="209">
        <f>VLOOKUP(A150,ORÇAMENTO!$A$7:$M$142,13,0)</f>
        <v>0</v>
      </c>
      <c r="D150" s="209">
        <f>$C150*D151</f>
        <v>0</v>
      </c>
      <c r="E150" s="209">
        <f t="shared" ref="E150:I150" si="113">$C150*E151</f>
        <v>0</v>
      </c>
      <c r="F150" s="209">
        <f t="shared" si="113"/>
        <v>0</v>
      </c>
      <c r="G150" s="209">
        <f t="shared" si="113"/>
        <v>0</v>
      </c>
      <c r="H150" s="209">
        <f t="shared" si="113"/>
        <v>0</v>
      </c>
      <c r="I150" s="209">
        <f t="shared" si="113"/>
        <v>0</v>
      </c>
      <c r="J150" s="218"/>
      <c r="K150" s="218"/>
      <c r="L150" s="218"/>
      <c r="M150" s="218"/>
      <c r="N150" s="187"/>
    </row>
    <row r="151" spans="1:14" s="184" customFormat="1" ht="15" customHeight="1">
      <c r="A151" s="253"/>
      <c r="B151" s="255"/>
      <c r="C151" s="210"/>
      <c r="D151" s="210"/>
      <c r="E151" s="210"/>
      <c r="F151" s="210"/>
      <c r="G151" s="210"/>
      <c r="H151" s="210"/>
      <c r="I151" s="210"/>
      <c r="J151" s="218"/>
      <c r="K151" s="218"/>
      <c r="L151" s="218"/>
      <c r="M151" s="218"/>
      <c r="N151" s="187"/>
    </row>
    <row r="152" spans="1:14" s="184" customFormat="1" ht="15" customHeight="1">
      <c r="A152" s="252" t="s">
        <v>293</v>
      </c>
      <c r="B152" s="254" t="str">
        <f>VLOOKUP(A152,ORÇAMENTO!$A$7:$M$142,3,0)</f>
        <v>Válvula de metal cromado de 1 1/2´</v>
      </c>
      <c r="C152" s="209">
        <f>VLOOKUP(A152,ORÇAMENTO!$A$7:$M$142,13,0)</f>
        <v>0</v>
      </c>
      <c r="D152" s="209">
        <f>$C152*D153</f>
        <v>0</v>
      </c>
      <c r="E152" s="209">
        <f t="shared" ref="E152:I152" si="114">$C152*E153</f>
        <v>0</v>
      </c>
      <c r="F152" s="209">
        <f t="shared" si="114"/>
        <v>0</v>
      </c>
      <c r="G152" s="209">
        <f t="shared" si="114"/>
        <v>0</v>
      </c>
      <c r="H152" s="209">
        <f t="shared" si="114"/>
        <v>0</v>
      </c>
      <c r="I152" s="209">
        <f t="shared" si="114"/>
        <v>0</v>
      </c>
      <c r="J152" s="218"/>
      <c r="K152" s="218"/>
      <c r="L152" s="218"/>
      <c r="M152" s="218"/>
      <c r="N152" s="187"/>
    </row>
    <row r="153" spans="1:14" s="184" customFormat="1" ht="15" customHeight="1">
      <c r="A153" s="253"/>
      <c r="B153" s="255"/>
      <c r="C153" s="210"/>
      <c r="D153" s="210"/>
      <c r="E153" s="210"/>
      <c r="F153" s="210"/>
      <c r="G153" s="210"/>
      <c r="H153" s="210"/>
      <c r="I153" s="210"/>
      <c r="J153" s="218"/>
      <c r="K153" s="218"/>
      <c r="L153" s="218"/>
      <c r="M153" s="218"/>
      <c r="N153" s="187"/>
    </row>
    <row r="154" spans="1:14" s="184" customFormat="1" ht="15" customHeight="1">
      <c r="A154" s="252" t="s">
        <v>294</v>
      </c>
      <c r="B154" s="254" t="str">
        <f>VLOOKUP(A154,ORÇAMENTO!$A$7:$M$142,3,0)</f>
        <v>Cuba de louça de embutir oval</v>
      </c>
      <c r="C154" s="209">
        <f>VLOOKUP(A154,ORÇAMENTO!$A$7:$M$142,13,0)</f>
        <v>0</v>
      </c>
      <c r="D154" s="209">
        <f>$C154*D155</f>
        <v>0</v>
      </c>
      <c r="E154" s="209">
        <f t="shared" ref="E154:I154" si="115">$C154*E155</f>
        <v>0</v>
      </c>
      <c r="F154" s="209">
        <f t="shared" si="115"/>
        <v>0</v>
      </c>
      <c r="G154" s="209">
        <f t="shared" si="115"/>
        <v>0</v>
      </c>
      <c r="H154" s="209">
        <f t="shared" si="115"/>
        <v>0</v>
      </c>
      <c r="I154" s="209">
        <f t="shared" si="115"/>
        <v>0</v>
      </c>
      <c r="J154" s="218"/>
      <c r="K154" s="218"/>
      <c r="L154" s="218"/>
      <c r="M154" s="218"/>
      <c r="N154" s="187"/>
    </row>
    <row r="155" spans="1:14" s="184" customFormat="1" ht="15" customHeight="1">
      <c r="A155" s="253"/>
      <c r="B155" s="255"/>
      <c r="C155" s="210"/>
      <c r="D155" s="210"/>
      <c r="E155" s="210"/>
      <c r="F155" s="210"/>
      <c r="G155" s="210"/>
      <c r="H155" s="210"/>
      <c r="I155" s="210"/>
      <c r="J155" s="218"/>
      <c r="K155" s="218"/>
      <c r="L155" s="218"/>
      <c r="M155" s="218"/>
      <c r="N155" s="187"/>
    </row>
    <row r="156" spans="1:14" s="184" customFormat="1" ht="15" customHeight="1">
      <c r="A156" s="252" t="s">
        <v>295</v>
      </c>
      <c r="B156" s="254" t="str">
        <f>VLOOKUP(A156,ORÇAMENTO!$A$7:$M$142,3,0)</f>
        <v>Tampo/bancada em granito, com frontão, espessura de 2 cm, acabamento polido</v>
      </c>
      <c r="C156" s="209">
        <f>VLOOKUP(A156,ORÇAMENTO!$A$7:$M$142,13,0)</f>
        <v>0</v>
      </c>
      <c r="D156" s="209">
        <f>$C156*D157</f>
        <v>0</v>
      </c>
      <c r="E156" s="209">
        <f t="shared" ref="E156:I156" si="116">$C156*E157</f>
        <v>0</v>
      </c>
      <c r="F156" s="209">
        <f t="shared" si="116"/>
        <v>0</v>
      </c>
      <c r="G156" s="209">
        <f t="shared" si="116"/>
        <v>0</v>
      </c>
      <c r="H156" s="209">
        <f t="shared" si="116"/>
        <v>0</v>
      </c>
      <c r="I156" s="209">
        <f t="shared" si="116"/>
        <v>0</v>
      </c>
      <c r="J156" s="218"/>
      <c r="K156" s="218"/>
      <c r="L156" s="218"/>
      <c r="M156" s="218"/>
      <c r="N156" s="187"/>
    </row>
    <row r="157" spans="1:14" s="184" customFormat="1" ht="15" customHeight="1">
      <c r="A157" s="253"/>
      <c r="B157" s="255"/>
      <c r="C157" s="210"/>
      <c r="D157" s="210"/>
      <c r="E157" s="210"/>
      <c r="F157" s="210"/>
      <c r="G157" s="210"/>
      <c r="H157" s="210"/>
      <c r="I157" s="210"/>
      <c r="J157" s="218"/>
      <c r="K157" s="218"/>
      <c r="L157" s="218"/>
      <c r="M157" s="218"/>
      <c r="N157" s="187"/>
    </row>
    <row r="158" spans="1:14" s="184" customFormat="1" ht="15" customHeight="1">
      <c r="A158" s="252" t="s">
        <v>296</v>
      </c>
      <c r="B158" s="254" t="str">
        <f>VLOOKUP(A158,ORÇAMENTO!$A$7:$M$142,3,0)</f>
        <v>Torneira curta com rosca para uso geral, em latão fundido sem acabamento, DN= 3/4´</v>
      </c>
      <c r="C158" s="209">
        <f>VLOOKUP(A158,ORÇAMENTO!$A$7:$M$142,13,0)</f>
        <v>0</v>
      </c>
      <c r="D158" s="209">
        <f>$C158*D159</f>
        <v>0</v>
      </c>
      <c r="E158" s="209">
        <f t="shared" ref="E158:I158" si="117">$C158*E159</f>
        <v>0</v>
      </c>
      <c r="F158" s="209">
        <f t="shared" si="117"/>
        <v>0</v>
      </c>
      <c r="G158" s="209">
        <f t="shared" si="117"/>
        <v>0</v>
      </c>
      <c r="H158" s="209">
        <f t="shared" si="117"/>
        <v>0</v>
      </c>
      <c r="I158" s="209">
        <f t="shared" si="117"/>
        <v>0</v>
      </c>
      <c r="J158" s="218"/>
      <c r="K158" s="218"/>
      <c r="L158" s="218"/>
      <c r="M158" s="218"/>
      <c r="N158" s="187"/>
    </row>
    <row r="159" spans="1:14" s="184" customFormat="1" ht="15" customHeight="1">
      <c r="A159" s="253"/>
      <c r="B159" s="255"/>
      <c r="C159" s="210"/>
      <c r="D159" s="210"/>
      <c r="E159" s="210"/>
      <c r="F159" s="210"/>
      <c r="G159" s="210"/>
      <c r="H159" s="210"/>
      <c r="I159" s="210"/>
      <c r="J159" s="218"/>
      <c r="K159" s="218"/>
      <c r="L159" s="218"/>
      <c r="M159" s="218"/>
      <c r="N159" s="187"/>
    </row>
    <row r="160" spans="1:14" s="184" customFormat="1" ht="15" customHeight="1">
      <c r="A160" s="252" t="s">
        <v>297</v>
      </c>
      <c r="B160" s="254" t="str">
        <f>VLOOKUP(A160,ORÇAMENTO!$A$7:$M$142,3,0)</f>
        <v>Tubo de PVC rígido branco, pontas lisas, soldável, linha esgoto série normal, DN= 40 mm, inclusive conexões</v>
      </c>
      <c r="C160" s="209">
        <f>VLOOKUP(A160,ORÇAMENTO!$A$7:$M$142,13,0)</f>
        <v>0</v>
      </c>
      <c r="D160" s="209">
        <f>$C160*D161</f>
        <v>0</v>
      </c>
      <c r="E160" s="209">
        <f t="shared" ref="E160:I160" si="118">$C160*E161</f>
        <v>0</v>
      </c>
      <c r="F160" s="209">
        <f t="shared" si="118"/>
        <v>0</v>
      </c>
      <c r="G160" s="209">
        <f t="shared" si="118"/>
        <v>0</v>
      </c>
      <c r="H160" s="209">
        <f t="shared" si="118"/>
        <v>0</v>
      </c>
      <c r="I160" s="209">
        <f t="shared" si="118"/>
        <v>0</v>
      </c>
      <c r="J160" s="218"/>
      <c r="K160" s="218"/>
      <c r="L160" s="218"/>
      <c r="M160" s="218"/>
      <c r="N160" s="187"/>
    </row>
    <row r="161" spans="1:14" s="184" customFormat="1" ht="15" customHeight="1">
      <c r="A161" s="253"/>
      <c r="B161" s="255"/>
      <c r="C161" s="210"/>
      <c r="D161" s="210"/>
      <c r="E161" s="210"/>
      <c r="F161" s="210"/>
      <c r="G161" s="210"/>
      <c r="H161" s="210"/>
      <c r="I161" s="210"/>
      <c r="J161" s="218"/>
      <c r="K161" s="218"/>
      <c r="L161" s="218"/>
      <c r="M161" s="218"/>
      <c r="N161" s="187"/>
    </row>
    <row r="162" spans="1:14" s="184" customFormat="1" ht="15" customHeight="1">
      <c r="A162" s="252" t="s">
        <v>298</v>
      </c>
      <c r="B162" s="254" t="str">
        <f>VLOOKUP(A162,ORÇAMENTO!$A$7:$M$142,3,0)</f>
        <v>Tubo de PVC rígido branco PxB com virola e anel de borracha, linha esgoto série normal, DN= 100 mm, inclusive conexões</v>
      </c>
      <c r="C162" s="209">
        <f>VLOOKUP(A162,ORÇAMENTO!$A$7:$M$142,13,0)</f>
        <v>0</v>
      </c>
      <c r="D162" s="209">
        <f>$C162*D163</f>
        <v>0</v>
      </c>
      <c r="E162" s="209">
        <f t="shared" ref="E162:I164" si="119">$C162*E163</f>
        <v>0</v>
      </c>
      <c r="F162" s="209">
        <f t="shared" si="119"/>
        <v>0</v>
      </c>
      <c r="G162" s="209">
        <f t="shared" si="119"/>
        <v>0</v>
      </c>
      <c r="H162" s="209">
        <f t="shared" si="119"/>
        <v>0</v>
      </c>
      <c r="I162" s="209">
        <f t="shared" si="119"/>
        <v>0</v>
      </c>
      <c r="J162" s="218"/>
      <c r="K162" s="218"/>
      <c r="L162" s="218"/>
      <c r="M162" s="218"/>
      <c r="N162" s="187"/>
    </row>
    <row r="163" spans="1:14" s="184" customFormat="1" ht="15" customHeight="1">
      <c r="A163" s="253"/>
      <c r="B163" s="255"/>
      <c r="C163" s="210"/>
      <c r="D163" s="210"/>
      <c r="E163" s="210"/>
      <c r="F163" s="210"/>
      <c r="G163" s="210"/>
      <c r="H163" s="210"/>
      <c r="I163" s="210"/>
      <c r="J163" s="218"/>
      <c r="K163" s="218"/>
      <c r="L163" s="218"/>
      <c r="M163" s="218"/>
      <c r="N163" s="187"/>
    </row>
    <row r="164" spans="1:14" s="184" customFormat="1" ht="15" customHeight="1">
      <c r="A164" s="252" t="s">
        <v>52</v>
      </c>
      <c r="B164" s="254" t="str">
        <f>VLOOKUP(A164,ORÇAMENTO!$A$7:$M$142,3,0)</f>
        <v>Caixa de gordura premoldada com tampa - capacidade 18 litros</v>
      </c>
      <c r="C164" s="209">
        <f>VLOOKUP(A164,ORÇAMENTO!$A$7:$M$142,13,0)</f>
        <v>0</v>
      </c>
      <c r="D164" s="209">
        <f>$C164*D165</f>
        <v>0</v>
      </c>
      <c r="E164" s="209">
        <f t="shared" si="119"/>
        <v>0</v>
      </c>
      <c r="F164" s="209">
        <f t="shared" si="119"/>
        <v>0</v>
      </c>
      <c r="G164" s="209">
        <f t="shared" si="119"/>
        <v>0</v>
      </c>
      <c r="H164" s="209">
        <f t="shared" si="119"/>
        <v>0</v>
      </c>
      <c r="I164" s="209">
        <f t="shared" si="119"/>
        <v>0</v>
      </c>
      <c r="J164" s="218"/>
      <c r="K164" s="218"/>
      <c r="L164" s="218"/>
      <c r="M164" s="218"/>
      <c r="N164" s="187"/>
    </row>
    <row r="165" spans="1:14" s="184" customFormat="1" ht="15" customHeight="1">
      <c r="A165" s="253"/>
      <c r="B165" s="255"/>
      <c r="C165" s="210"/>
      <c r="D165" s="210"/>
      <c r="E165" s="210"/>
      <c r="F165" s="210"/>
      <c r="G165" s="210"/>
      <c r="H165" s="210"/>
      <c r="I165" s="210"/>
      <c r="J165" s="218"/>
      <c r="K165" s="218"/>
      <c r="L165" s="218"/>
      <c r="M165" s="218"/>
      <c r="N165" s="187"/>
    </row>
    <row r="166" spans="1:14" s="184" customFormat="1" ht="15" customHeight="1">
      <c r="A166" s="211">
        <v>12</v>
      </c>
      <c r="B166" s="207" t="str">
        <f>VLOOKUP(A166,ORÇAMENTO!$A$7:$M$142,3,0)</f>
        <v>INSTALAÇÃO ELÉTRICA</v>
      </c>
      <c r="C166" s="208">
        <f>VLOOKUP(A166,ORÇAMENTO!$A$7:$M$142,13,0)</f>
        <v>0</v>
      </c>
      <c r="D166" s="208">
        <f>D167+D169+D171+D173+D175+D177+D179</f>
        <v>0</v>
      </c>
      <c r="E166" s="208">
        <f t="shared" ref="E166:I166" si="120">E167+E169+E171+E173+E175+E177+E179</f>
        <v>0</v>
      </c>
      <c r="F166" s="208">
        <f t="shared" si="120"/>
        <v>0</v>
      </c>
      <c r="G166" s="208">
        <f t="shared" ref="G166" si="121">G167+G169+G171+G173+G175+G177+G179</f>
        <v>0</v>
      </c>
      <c r="H166" s="208">
        <f t="shared" si="120"/>
        <v>0</v>
      </c>
      <c r="I166" s="208">
        <f t="shared" si="120"/>
        <v>0</v>
      </c>
      <c r="J166" s="218"/>
      <c r="K166" s="218"/>
      <c r="L166" s="218"/>
      <c r="M166" s="218"/>
      <c r="N166" s="187"/>
    </row>
    <row r="167" spans="1:14" s="184" customFormat="1" ht="15" customHeight="1">
      <c r="A167" s="252" t="s">
        <v>270</v>
      </c>
      <c r="B167" s="254" t="str">
        <f>VLOOKUP(A167,ORÇAMENTO!$A$7:$M$142,3,0)</f>
        <v>Demarcação de área com disco de corte diamantado</v>
      </c>
      <c r="C167" s="209">
        <f>VLOOKUP(A167,ORÇAMENTO!$A$7:$M$142,13,0)</f>
        <v>0</v>
      </c>
      <c r="D167" s="209">
        <f>$C167*D168</f>
        <v>0</v>
      </c>
      <c r="E167" s="209">
        <f t="shared" ref="E167:I167" si="122">$C167*E168</f>
        <v>0</v>
      </c>
      <c r="F167" s="209">
        <f t="shared" si="122"/>
        <v>0</v>
      </c>
      <c r="G167" s="209">
        <f t="shared" si="122"/>
        <v>0</v>
      </c>
      <c r="H167" s="209">
        <f t="shared" si="122"/>
        <v>0</v>
      </c>
      <c r="I167" s="209">
        <f t="shared" si="122"/>
        <v>0</v>
      </c>
      <c r="J167" s="218"/>
      <c r="K167" s="218"/>
      <c r="L167" s="218"/>
      <c r="M167" s="218"/>
      <c r="N167" s="187"/>
    </row>
    <row r="168" spans="1:14" s="184" customFormat="1" ht="15" customHeight="1">
      <c r="A168" s="253"/>
      <c r="B168" s="255"/>
      <c r="C168" s="210"/>
      <c r="D168" s="210"/>
      <c r="E168" s="210"/>
      <c r="F168" s="210"/>
      <c r="G168" s="210"/>
      <c r="H168" s="210"/>
      <c r="I168" s="210"/>
      <c r="J168" s="218"/>
      <c r="K168" s="218"/>
      <c r="L168" s="218"/>
      <c r="M168" s="218"/>
      <c r="N168" s="187"/>
    </row>
    <row r="169" spans="1:14" s="184" customFormat="1" ht="15" customHeight="1">
      <c r="A169" s="252" t="s">
        <v>271</v>
      </c>
      <c r="B169" s="254" t="str">
        <f>VLOOKUP(A169,ORÇAMENTO!$A$7:$M$142,3,0)</f>
        <v>Eletroduto corrugado em polietileno de alta densidade, DN= 40 mm, com acessórios</v>
      </c>
      <c r="C169" s="209">
        <f>VLOOKUP(A169,ORÇAMENTO!$A$7:$M$142,13,0)</f>
        <v>0</v>
      </c>
      <c r="D169" s="209">
        <f>$C169*D170</f>
        <v>0</v>
      </c>
      <c r="E169" s="209">
        <f t="shared" ref="E169:I169" si="123">$C169*E170</f>
        <v>0</v>
      </c>
      <c r="F169" s="209">
        <f t="shared" si="123"/>
        <v>0</v>
      </c>
      <c r="G169" s="209">
        <f t="shared" si="123"/>
        <v>0</v>
      </c>
      <c r="H169" s="209">
        <f t="shared" si="123"/>
        <v>0</v>
      </c>
      <c r="I169" s="209">
        <f t="shared" si="123"/>
        <v>0</v>
      </c>
      <c r="J169" s="218"/>
      <c r="K169" s="218"/>
      <c r="L169" s="218"/>
      <c r="M169" s="218"/>
      <c r="N169" s="187"/>
    </row>
    <row r="170" spans="1:14" s="184" customFormat="1" ht="15" customHeight="1">
      <c r="A170" s="253"/>
      <c r="B170" s="255"/>
      <c r="C170" s="210"/>
      <c r="D170" s="210"/>
      <c r="E170" s="210"/>
      <c r="F170" s="210"/>
      <c r="G170" s="210"/>
      <c r="H170" s="210"/>
      <c r="I170" s="210"/>
      <c r="J170" s="218"/>
      <c r="K170" s="218"/>
      <c r="L170" s="218"/>
      <c r="M170" s="218"/>
      <c r="N170" s="187"/>
    </row>
    <row r="171" spans="1:14" s="184" customFormat="1" ht="15" customHeight="1">
      <c r="A171" s="252" t="s">
        <v>281</v>
      </c>
      <c r="B171" s="254" t="str">
        <f>VLOOKUP(A171,ORÇAMENTO!$A$7:$M$142,3,0)</f>
        <v>Emboço comum</v>
      </c>
      <c r="C171" s="209">
        <f>VLOOKUP(A171,ORÇAMENTO!$A$7:$M$142,13,0)</f>
        <v>0</v>
      </c>
      <c r="D171" s="209">
        <f>$C171*D172</f>
        <v>0</v>
      </c>
      <c r="E171" s="209">
        <f t="shared" ref="E171:I171" si="124">$C171*E172</f>
        <v>0</v>
      </c>
      <c r="F171" s="209">
        <f t="shared" si="124"/>
        <v>0</v>
      </c>
      <c r="G171" s="209">
        <f t="shared" si="124"/>
        <v>0</v>
      </c>
      <c r="H171" s="209">
        <f t="shared" si="124"/>
        <v>0</v>
      </c>
      <c r="I171" s="209">
        <f t="shared" si="124"/>
        <v>0</v>
      </c>
      <c r="J171" s="218"/>
      <c r="K171" s="218"/>
      <c r="L171" s="218"/>
      <c r="M171" s="218"/>
      <c r="N171" s="187"/>
    </row>
    <row r="172" spans="1:14" s="184" customFormat="1" ht="15" customHeight="1">
      <c r="A172" s="253"/>
      <c r="B172" s="255"/>
      <c r="C172" s="210"/>
      <c r="D172" s="210"/>
      <c r="E172" s="210"/>
      <c r="F172" s="210"/>
      <c r="G172" s="210"/>
      <c r="H172" s="210"/>
      <c r="I172" s="210"/>
      <c r="J172" s="218"/>
      <c r="K172" s="218"/>
      <c r="L172" s="218"/>
      <c r="M172" s="218"/>
      <c r="N172" s="187"/>
    </row>
    <row r="173" spans="1:14" s="184" customFormat="1" ht="15" customHeight="1">
      <c r="A173" s="252" t="s">
        <v>282</v>
      </c>
      <c r="B173" s="254" t="str">
        <f>VLOOKUP(A173,ORÇAMENTO!$A$7:$M$142,3,0)</f>
        <v>Cabo de cobre de 1,5 mm², isolamento 750 V - isolação em PVC 70°C</v>
      </c>
      <c r="C173" s="209">
        <f>VLOOKUP(A173,ORÇAMENTO!$A$7:$M$142,13,0)</f>
        <v>0</v>
      </c>
      <c r="D173" s="209">
        <f>$C173*D174</f>
        <v>0</v>
      </c>
      <c r="E173" s="209">
        <f t="shared" ref="E173:I173" si="125">$C173*E174</f>
        <v>0</v>
      </c>
      <c r="F173" s="209">
        <f t="shared" si="125"/>
        <v>0</v>
      </c>
      <c r="G173" s="209">
        <f t="shared" si="125"/>
        <v>0</v>
      </c>
      <c r="H173" s="209">
        <f t="shared" si="125"/>
        <v>0</v>
      </c>
      <c r="I173" s="209">
        <f t="shared" si="125"/>
        <v>0</v>
      </c>
      <c r="J173" s="218"/>
      <c r="K173" s="218"/>
      <c r="L173" s="218"/>
      <c r="M173" s="218"/>
      <c r="N173" s="187"/>
    </row>
    <row r="174" spans="1:14" s="184" customFormat="1" ht="15" customHeight="1">
      <c r="A174" s="253"/>
      <c r="B174" s="255"/>
      <c r="C174" s="210"/>
      <c r="D174" s="210"/>
      <c r="E174" s="210"/>
      <c r="F174" s="210"/>
      <c r="G174" s="210"/>
      <c r="H174" s="210"/>
      <c r="I174" s="210"/>
      <c r="J174" s="218"/>
      <c r="K174" s="218"/>
      <c r="L174" s="218"/>
      <c r="M174" s="218"/>
      <c r="N174" s="187"/>
    </row>
    <row r="175" spans="1:14" s="184" customFormat="1" ht="15" customHeight="1">
      <c r="A175" s="252" t="s">
        <v>283</v>
      </c>
      <c r="B175" s="254" t="str">
        <f>VLOOKUP(A175,ORÇAMENTO!$A$7:$M$142,3,0)</f>
        <v>Cabo de cobre de 2,5 mm², isolamento 750 V - isolação em PVC 70°C</v>
      </c>
      <c r="C175" s="209">
        <f>VLOOKUP(A175,ORÇAMENTO!$A$7:$M$142,13,0)</f>
        <v>0</v>
      </c>
      <c r="D175" s="209">
        <f>$C175*D176</f>
        <v>0</v>
      </c>
      <c r="E175" s="209">
        <f t="shared" ref="E175:I175" si="126">$C175*E176</f>
        <v>0</v>
      </c>
      <c r="F175" s="209">
        <f t="shared" si="126"/>
        <v>0</v>
      </c>
      <c r="G175" s="209">
        <f t="shared" si="126"/>
        <v>0</v>
      </c>
      <c r="H175" s="209">
        <f t="shared" si="126"/>
        <v>0</v>
      </c>
      <c r="I175" s="209">
        <f t="shared" si="126"/>
        <v>0</v>
      </c>
      <c r="J175" s="218"/>
      <c r="K175" s="218"/>
      <c r="L175" s="218"/>
      <c r="M175" s="218"/>
      <c r="N175" s="187"/>
    </row>
    <row r="176" spans="1:14" s="184" customFormat="1" ht="15" customHeight="1">
      <c r="A176" s="253"/>
      <c r="B176" s="255"/>
      <c r="C176" s="210"/>
      <c r="D176" s="210"/>
      <c r="E176" s="210"/>
      <c r="F176" s="210"/>
      <c r="G176" s="210"/>
      <c r="H176" s="210"/>
      <c r="I176" s="210"/>
      <c r="J176" s="218"/>
      <c r="K176" s="218"/>
      <c r="L176" s="218"/>
      <c r="M176" s="218"/>
      <c r="N176" s="187"/>
    </row>
    <row r="177" spans="1:14" s="184" customFormat="1" ht="15" customHeight="1">
      <c r="A177" s="252" t="s">
        <v>284</v>
      </c>
      <c r="B177" s="254" t="str">
        <f>VLOOKUP(A177,ORÇAMENTO!$A$7:$M$142,3,0)</f>
        <v>Tomada 2P+T de 10 A - 250 V, completa</v>
      </c>
      <c r="C177" s="209">
        <f>VLOOKUP(A177,ORÇAMENTO!$A$7:$M$142,13,0)</f>
        <v>0</v>
      </c>
      <c r="D177" s="209">
        <f>$C177*D178</f>
        <v>0</v>
      </c>
      <c r="E177" s="209">
        <f t="shared" ref="E177:I177" si="127">$C177*E178</f>
        <v>0</v>
      </c>
      <c r="F177" s="209">
        <f t="shared" si="127"/>
        <v>0</v>
      </c>
      <c r="G177" s="209">
        <f t="shared" si="127"/>
        <v>0</v>
      </c>
      <c r="H177" s="209">
        <f t="shared" si="127"/>
        <v>0</v>
      </c>
      <c r="I177" s="209">
        <f t="shared" si="127"/>
        <v>0</v>
      </c>
      <c r="J177" s="218"/>
      <c r="K177" s="218"/>
      <c r="L177" s="218"/>
      <c r="M177" s="218"/>
      <c r="N177" s="187"/>
    </row>
    <row r="178" spans="1:14" s="184" customFormat="1" ht="15" customHeight="1">
      <c r="A178" s="253"/>
      <c r="B178" s="255"/>
      <c r="C178" s="210"/>
      <c r="D178" s="210"/>
      <c r="E178" s="210"/>
      <c r="F178" s="210"/>
      <c r="G178" s="210"/>
      <c r="H178" s="210"/>
      <c r="I178" s="210"/>
      <c r="J178" s="218"/>
      <c r="K178" s="218"/>
      <c r="L178" s="218"/>
      <c r="M178" s="218"/>
      <c r="N178" s="187"/>
    </row>
    <row r="179" spans="1:14" s="184" customFormat="1" ht="15" customHeight="1">
      <c r="A179" s="252" t="s">
        <v>309</v>
      </c>
      <c r="B179" s="254" t="str">
        <f>VLOOKUP(A179,ORÇAMENTO!$A$7:$M$142,3,0)</f>
        <v>Interruptor com 1 tecla simples e placa</v>
      </c>
      <c r="C179" s="209">
        <f>VLOOKUP(A179,ORÇAMENTO!$A$7:$M$142,13,0)</f>
        <v>0</v>
      </c>
      <c r="D179" s="209">
        <f>$C179*D180</f>
        <v>0</v>
      </c>
      <c r="E179" s="209">
        <f t="shared" ref="E179:I179" si="128">$C179*E180</f>
        <v>0</v>
      </c>
      <c r="F179" s="209">
        <f t="shared" si="128"/>
        <v>0</v>
      </c>
      <c r="G179" s="209">
        <f t="shared" si="128"/>
        <v>0</v>
      </c>
      <c r="H179" s="209">
        <f t="shared" si="128"/>
        <v>0</v>
      </c>
      <c r="I179" s="209">
        <f t="shared" si="128"/>
        <v>0</v>
      </c>
      <c r="J179" s="218"/>
      <c r="K179" s="218"/>
      <c r="L179" s="218"/>
      <c r="M179" s="218"/>
      <c r="N179" s="187"/>
    </row>
    <row r="180" spans="1:14" s="184" customFormat="1" ht="15" customHeight="1">
      <c r="A180" s="253"/>
      <c r="B180" s="255"/>
      <c r="C180" s="210"/>
      <c r="D180" s="210"/>
      <c r="E180" s="210"/>
      <c r="F180" s="210"/>
      <c r="G180" s="210"/>
      <c r="H180" s="210"/>
      <c r="I180" s="210"/>
      <c r="J180" s="218"/>
      <c r="K180" s="218"/>
      <c r="L180" s="218"/>
      <c r="M180" s="218"/>
      <c r="N180" s="187"/>
    </row>
    <row r="181" spans="1:14" s="184" customFormat="1" ht="15" customHeight="1">
      <c r="A181" s="211">
        <v>13</v>
      </c>
      <c r="B181" s="207" t="str">
        <f>VLOOKUP(A181,ORÇAMENTO!$A$7:$M$142,3,0)</f>
        <v>PERGOLADO</v>
      </c>
      <c r="C181" s="208">
        <f>VLOOKUP(A181,ORÇAMENTO!$A$7:$M$142,13,0)</f>
        <v>0</v>
      </c>
      <c r="D181" s="208">
        <f>D182+D184+D186+D188+D190+D192+D194+D196+D198+D200+D202+D204</f>
        <v>0</v>
      </c>
      <c r="E181" s="208">
        <f t="shared" ref="E181:I181" si="129">E182+E184+E186+E188+E190+E192+E194+E196+E198+E200+E202+E204</f>
        <v>0</v>
      </c>
      <c r="F181" s="208">
        <f t="shared" si="129"/>
        <v>0</v>
      </c>
      <c r="G181" s="208">
        <f t="shared" ref="G181" si="130">G182+G184+G186+G188+G190+G192+G194+G196+G198+G200+G202+G204</f>
        <v>0</v>
      </c>
      <c r="H181" s="208">
        <f t="shared" si="129"/>
        <v>0</v>
      </c>
      <c r="I181" s="208">
        <f t="shared" si="129"/>
        <v>0</v>
      </c>
      <c r="J181" s="218"/>
      <c r="K181" s="218"/>
      <c r="L181" s="218"/>
      <c r="M181" s="218"/>
      <c r="N181" s="187"/>
    </row>
    <row r="182" spans="1:14" s="184" customFormat="1" ht="15" customHeight="1">
      <c r="A182" s="252" t="s">
        <v>272</v>
      </c>
      <c r="B182" s="254" t="str">
        <f>VLOOKUP(A182,ORÇAMENTO!$A$7:$M$142,3,0)</f>
        <v>Locação para muros, cercas e alambrados</v>
      </c>
      <c r="C182" s="209">
        <f>VLOOKUP(A182,ORÇAMENTO!$A$7:$M$142,13,0)</f>
        <v>0</v>
      </c>
      <c r="D182" s="209">
        <f>$C182*D183</f>
        <v>0</v>
      </c>
      <c r="E182" s="209">
        <f t="shared" ref="E182:I182" si="131">$C182*E183</f>
        <v>0</v>
      </c>
      <c r="F182" s="209">
        <f t="shared" si="131"/>
        <v>0</v>
      </c>
      <c r="G182" s="209">
        <f t="shared" si="131"/>
        <v>0</v>
      </c>
      <c r="H182" s="209">
        <f t="shared" si="131"/>
        <v>0</v>
      </c>
      <c r="I182" s="209">
        <f t="shared" si="131"/>
        <v>0</v>
      </c>
      <c r="J182" s="218"/>
      <c r="K182" s="218"/>
      <c r="L182" s="218"/>
      <c r="M182" s="218"/>
      <c r="N182" s="187"/>
    </row>
    <row r="183" spans="1:14" s="184" customFormat="1" ht="15" customHeight="1">
      <c r="A183" s="253"/>
      <c r="B183" s="255"/>
      <c r="C183" s="210"/>
      <c r="D183" s="210"/>
      <c r="E183" s="210"/>
      <c r="F183" s="210"/>
      <c r="G183" s="210"/>
      <c r="H183" s="210"/>
      <c r="I183" s="210"/>
      <c r="J183" s="218"/>
      <c r="K183" s="218"/>
      <c r="L183" s="218"/>
      <c r="M183" s="218"/>
      <c r="N183" s="187"/>
    </row>
    <row r="184" spans="1:14" s="184" customFormat="1" ht="15" customHeight="1">
      <c r="A184" s="252" t="s">
        <v>285</v>
      </c>
      <c r="B184" s="254" t="str">
        <f>VLOOKUP(A184,ORÇAMENTO!$A$7:$M$142,3,0)</f>
        <v>Demolição manual de alvenaria de elevação ou elemento vazado, incluindo revestimento</v>
      </c>
      <c r="C184" s="209">
        <f>VLOOKUP(A184,ORÇAMENTO!$A$7:$M$142,13,0)</f>
        <v>0</v>
      </c>
      <c r="D184" s="209">
        <f>$C184*D185</f>
        <v>0</v>
      </c>
      <c r="E184" s="209">
        <f t="shared" ref="E184:I184" si="132">$C184*E185</f>
        <v>0</v>
      </c>
      <c r="F184" s="209">
        <f t="shared" si="132"/>
        <v>0</v>
      </c>
      <c r="G184" s="209">
        <f t="shared" si="132"/>
        <v>0</v>
      </c>
      <c r="H184" s="209">
        <f t="shared" si="132"/>
        <v>0</v>
      </c>
      <c r="I184" s="209">
        <f t="shared" si="132"/>
        <v>0</v>
      </c>
      <c r="J184" s="218"/>
      <c r="K184" s="218"/>
      <c r="L184" s="218"/>
      <c r="M184" s="218"/>
      <c r="N184" s="187"/>
    </row>
    <row r="185" spans="1:14" s="184" customFormat="1" ht="15" customHeight="1">
      <c r="A185" s="253"/>
      <c r="B185" s="255"/>
      <c r="C185" s="210"/>
      <c r="D185" s="210"/>
      <c r="E185" s="210"/>
      <c r="F185" s="210"/>
      <c r="G185" s="210"/>
      <c r="H185" s="210"/>
      <c r="I185" s="210"/>
      <c r="J185" s="218"/>
      <c r="K185" s="218"/>
      <c r="L185" s="218"/>
      <c r="M185" s="218"/>
      <c r="N185" s="187"/>
    </row>
    <row r="186" spans="1:14" s="184" customFormat="1" ht="15" customHeight="1">
      <c r="A186" s="252" t="s">
        <v>286</v>
      </c>
      <c r="B186" s="254" t="str">
        <f>VLOOKUP(A186,ORÇAMENTO!$A$7:$M$142,3,0)</f>
        <v>Alvenaria de bloco cerâmico estrutural de 19 cm</v>
      </c>
      <c r="C186" s="209">
        <f>VLOOKUP(A186,ORÇAMENTO!$A$7:$M$142,13,0)</f>
        <v>0</v>
      </c>
      <c r="D186" s="209">
        <f>$C186*D187</f>
        <v>0</v>
      </c>
      <c r="E186" s="209">
        <f t="shared" ref="E186:I186" si="133">$C186*E187</f>
        <v>0</v>
      </c>
      <c r="F186" s="209">
        <f t="shared" si="133"/>
        <v>0</v>
      </c>
      <c r="G186" s="209">
        <f t="shared" si="133"/>
        <v>0</v>
      </c>
      <c r="H186" s="209">
        <f t="shared" si="133"/>
        <v>0</v>
      </c>
      <c r="I186" s="209">
        <f t="shared" si="133"/>
        <v>0</v>
      </c>
      <c r="J186" s="218"/>
      <c r="K186" s="218"/>
      <c r="L186" s="218"/>
      <c r="M186" s="218"/>
      <c r="N186" s="187"/>
    </row>
    <row r="187" spans="1:14" s="184" customFormat="1" ht="15" customHeight="1">
      <c r="A187" s="253"/>
      <c r="B187" s="255"/>
      <c r="C187" s="210"/>
      <c r="D187" s="210"/>
      <c r="E187" s="210"/>
      <c r="F187" s="210"/>
      <c r="G187" s="210"/>
      <c r="H187" s="210"/>
      <c r="I187" s="210"/>
      <c r="J187" s="218"/>
      <c r="K187" s="218"/>
      <c r="L187" s="218"/>
      <c r="M187" s="218"/>
      <c r="N187" s="187"/>
    </row>
    <row r="188" spans="1:14" s="184" customFormat="1" ht="15" customHeight="1">
      <c r="A188" s="252" t="s">
        <v>287</v>
      </c>
      <c r="B188" s="254" t="str">
        <f>VLOOKUP(A188,ORÇAMENTO!$A$7:$M$142,3,0)</f>
        <v>Chapisco</v>
      </c>
      <c r="C188" s="209">
        <f>VLOOKUP(A188,ORÇAMENTO!$A$7:$M$142,13,0)</f>
        <v>0</v>
      </c>
      <c r="D188" s="209">
        <f>$C188*D189</f>
        <v>0</v>
      </c>
      <c r="E188" s="209">
        <f t="shared" ref="E188:I188" si="134">$C188*E189</f>
        <v>0</v>
      </c>
      <c r="F188" s="209">
        <f t="shared" si="134"/>
        <v>0</v>
      </c>
      <c r="G188" s="209">
        <f>$C188*G189</f>
        <v>0</v>
      </c>
      <c r="H188" s="209">
        <f t="shared" si="134"/>
        <v>0</v>
      </c>
      <c r="I188" s="209">
        <f t="shared" si="134"/>
        <v>0</v>
      </c>
      <c r="J188" s="218"/>
      <c r="K188" s="218"/>
      <c r="L188" s="218"/>
      <c r="M188" s="218"/>
      <c r="N188" s="187"/>
    </row>
    <row r="189" spans="1:14" s="184" customFormat="1" ht="15" customHeight="1">
      <c r="A189" s="253"/>
      <c r="B189" s="255"/>
      <c r="C189" s="210"/>
      <c r="D189" s="210"/>
      <c r="E189" s="210"/>
      <c r="F189" s="210"/>
      <c r="G189" s="210"/>
      <c r="H189" s="210"/>
      <c r="I189" s="210"/>
      <c r="J189" s="218"/>
      <c r="K189" s="218"/>
      <c r="L189" s="218"/>
      <c r="M189" s="218"/>
      <c r="N189" s="187"/>
    </row>
    <row r="190" spans="1:14" s="184" customFormat="1" ht="15" customHeight="1">
      <c r="A190" s="252" t="s">
        <v>299</v>
      </c>
      <c r="B190" s="254" t="str">
        <f>VLOOKUP(A190,ORÇAMENTO!$A$7:$M$142,3,0)</f>
        <v>Emboço comum</v>
      </c>
      <c r="C190" s="209">
        <f>VLOOKUP(A190,ORÇAMENTO!$A$7:$M$142,13,0)</f>
        <v>0</v>
      </c>
      <c r="D190" s="209">
        <f>$C190*D191</f>
        <v>0</v>
      </c>
      <c r="E190" s="209">
        <f t="shared" ref="E190:I190" si="135">$C190*E191</f>
        <v>0</v>
      </c>
      <c r="F190" s="209">
        <f t="shared" si="135"/>
        <v>0</v>
      </c>
      <c r="G190" s="209">
        <f t="shared" si="135"/>
        <v>0</v>
      </c>
      <c r="H190" s="209">
        <f t="shared" si="135"/>
        <v>0</v>
      </c>
      <c r="I190" s="209">
        <f t="shared" si="135"/>
        <v>0</v>
      </c>
      <c r="J190" s="218"/>
      <c r="K190" s="218"/>
      <c r="L190" s="218"/>
      <c r="M190" s="218"/>
      <c r="N190" s="187"/>
    </row>
    <row r="191" spans="1:14" s="184" customFormat="1" ht="15" customHeight="1">
      <c r="A191" s="253"/>
      <c r="B191" s="255"/>
      <c r="C191" s="210"/>
      <c r="D191" s="210"/>
      <c r="E191" s="210"/>
      <c r="F191" s="210"/>
      <c r="G191" s="210"/>
      <c r="H191" s="210"/>
      <c r="I191" s="210"/>
      <c r="J191" s="218"/>
      <c r="K191" s="218"/>
      <c r="L191" s="218"/>
      <c r="M191" s="218"/>
      <c r="N191" s="187"/>
    </row>
    <row r="192" spans="1:14" s="184" customFormat="1" ht="15" customHeight="1">
      <c r="A192" s="252" t="s">
        <v>300</v>
      </c>
      <c r="B192" s="254" t="str">
        <f>VLOOKUP(A192,ORÇAMENTO!$A$7:$M$142,3,0)</f>
        <v>Reboco</v>
      </c>
      <c r="C192" s="209">
        <f>VLOOKUP(A192,ORÇAMENTO!$A$7:$M$142,13,0)</f>
        <v>0</v>
      </c>
      <c r="D192" s="209">
        <f>$C192*D193</f>
        <v>0</v>
      </c>
      <c r="E192" s="209">
        <f t="shared" ref="E192:I192" si="136">$C192*E193</f>
        <v>0</v>
      </c>
      <c r="F192" s="209">
        <f t="shared" si="136"/>
        <v>0</v>
      </c>
      <c r="G192" s="209">
        <f t="shared" si="136"/>
        <v>0</v>
      </c>
      <c r="H192" s="209">
        <f t="shared" si="136"/>
        <v>0</v>
      </c>
      <c r="I192" s="209">
        <f t="shared" si="136"/>
        <v>0</v>
      </c>
      <c r="J192" s="218"/>
      <c r="K192" s="218"/>
      <c r="L192" s="218"/>
      <c r="M192" s="218"/>
      <c r="N192" s="187"/>
    </row>
    <row r="193" spans="1:14" s="184" customFormat="1" ht="15" customHeight="1">
      <c r="A193" s="253"/>
      <c r="B193" s="255"/>
      <c r="C193" s="210"/>
      <c r="D193" s="210"/>
      <c r="E193" s="210"/>
      <c r="F193" s="210"/>
      <c r="G193" s="210"/>
      <c r="H193" s="210"/>
      <c r="I193" s="210"/>
      <c r="J193" s="218"/>
      <c r="K193" s="218"/>
      <c r="L193" s="218"/>
      <c r="M193" s="218"/>
      <c r="N193" s="187"/>
    </row>
    <row r="194" spans="1:14" s="184" customFormat="1" ht="15" customHeight="1">
      <c r="A194" s="252" t="s">
        <v>301</v>
      </c>
      <c r="B194" s="254" t="str">
        <f>VLOOKUP(A194,ORÇAMENTO!$A$7:$M$142,3,0)</f>
        <v>Fornecimento de peças diversas para estrutura em madeira</v>
      </c>
      <c r="C194" s="209">
        <f>VLOOKUP(A194,ORÇAMENTO!$A$7:$M$142,13,0)</f>
        <v>0</v>
      </c>
      <c r="D194" s="209">
        <f>$C194*D195</f>
        <v>0</v>
      </c>
      <c r="E194" s="209">
        <f t="shared" ref="E194:I194" si="137">$C194*E195</f>
        <v>0</v>
      </c>
      <c r="F194" s="209">
        <f t="shared" si="137"/>
        <v>0</v>
      </c>
      <c r="G194" s="209">
        <f t="shared" si="137"/>
        <v>0</v>
      </c>
      <c r="H194" s="209">
        <f t="shared" si="137"/>
        <v>0</v>
      </c>
      <c r="I194" s="209">
        <f t="shared" si="137"/>
        <v>0</v>
      </c>
      <c r="J194" s="218"/>
      <c r="K194" s="218"/>
      <c r="L194" s="218"/>
      <c r="M194" s="218"/>
      <c r="N194" s="187"/>
    </row>
    <row r="195" spans="1:14" s="184" customFormat="1" ht="15" customHeight="1">
      <c r="A195" s="253"/>
      <c r="B195" s="255"/>
      <c r="C195" s="210"/>
      <c r="D195" s="210"/>
      <c r="E195" s="210"/>
      <c r="F195" s="210"/>
      <c r="G195" s="210"/>
      <c r="H195" s="210"/>
      <c r="I195" s="210"/>
      <c r="J195" s="218"/>
      <c r="K195" s="218"/>
      <c r="L195" s="218"/>
      <c r="M195" s="218"/>
      <c r="N195" s="187"/>
    </row>
    <row r="196" spans="1:14" s="184" customFormat="1" ht="15" customHeight="1">
      <c r="A196" s="252" t="s">
        <v>312</v>
      </c>
      <c r="B196" s="254" t="str">
        <f>VLOOKUP(A196,ORÇAMENTO!$A$7:$M$142,3,0)</f>
        <v>Tinta látex em massa, inclusive preparo</v>
      </c>
      <c r="C196" s="209">
        <f>VLOOKUP(A196,ORÇAMENTO!$A$7:$M$142,13,0)</f>
        <v>0</v>
      </c>
      <c r="D196" s="209">
        <f t="shared" ref="D196" si="138">$C196*D197</f>
        <v>0</v>
      </c>
      <c r="E196" s="209">
        <f t="shared" ref="E196" si="139">$C196*E197</f>
        <v>0</v>
      </c>
      <c r="F196" s="209">
        <f t="shared" ref="F196:G196" si="140">$C196*F197</f>
        <v>0</v>
      </c>
      <c r="G196" s="209">
        <f t="shared" si="140"/>
        <v>0</v>
      </c>
      <c r="H196" s="209">
        <f t="shared" ref="H196" si="141">$C196*H197</f>
        <v>0</v>
      </c>
      <c r="I196" s="209">
        <f t="shared" ref="I196" si="142">$C196*I197</f>
        <v>0</v>
      </c>
      <c r="J196" s="218"/>
      <c r="K196" s="218"/>
      <c r="L196" s="218"/>
      <c r="M196" s="218"/>
      <c r="N196" s="187"/>
    </row>
    <row r="197" spans="1:14" s="184" customFormat="1" ht="15" customHeight="1">
      <c r="A197" s="253"/>
      <c r="B197" s="255"/>
      <c r="C197" s="210"/>
      <c r="D197" s="210"/>
      <c r="E197" s="210"/>
      <c r="F197" s="210"/>
      <c r="G197" s="210"/>
      <c r="H197" s="210"/>
      <c r="I197" s="210"/>
      <c r="J197" s="218"/>
      <c r="K197" s="218"/>
      <c r="L197" s="218"/>
      <c r="M197" s="218"/>
      <c r="N197" s="187"/>
    </row>
    <row r="198" spans="1:14" s="184" customFormat="1" ht="15" customHeight="1">
      <c r="A198" s="252" t="s">
        <v>302</v>
      </c>
      <c r="B198" s="254" t="str">
        <f>VLOOKUP(A198,ORÇAMENTO!$A$7:$M$142,3,0)</f>
        <v>Revestimento em placa cerâmica esmaltada de 15x15 cm, tipo monocolor, assentado e rejuntado com argamassa industrializada</v>
      </c>
      <c r="C198" s="209">
        <f>VLOOKUP(A198,ORÇAMENTO!$A$7:$M$142,13,0)</f>
        <v>0</v>
      </c>
      <c r="D198" s="209">
        <f t="shared" ref="D198" si="143">$C198*D199</f>
        <v>0</v>
      </c>
      <c r="E198" s="209">
        <f t="shared" ref="E198" si="144">$C198*E199</f>
        <v>0</v>
      </c>
      <c r="F198" s="209">
        <f t="shared" ref="F198:G198" si="145">$C198*F199</f>
        <v>0</v>
      </c>
      <c r="G198" s="209">
        <f t="shared" si="145"/>
        <v>0</v>
      </c>
      <c r="H198" s="209">
        <f t="shared" ref="H198" si="146">$C198*H199</f>
        <v>0</v>
      </c>
      <c r="I198" s="209">
        <f t="shared" ref="I198" si="147">$C198*I199</f>
        <v>0</v>
      </c>
      <c r="J198" s="218"/>
      <c r="K198" s="218"/>
      <c r="L198" s="218"/>
      <c r="M198" s="218"/>
      <c r="N198" s="187"/>
    </row>
    <row r="199" spans="1:14" s="184" customFormat="1" ht="15" customHeight="1">
      <c r="A199" s="253"/>
      <c r="B199" s="255"/>
      <c r="C199" s="210"/>
      <c r="D199" s="210"/>
      <c r="E199" s="210"/>
      <c r="F199" s="210"/>
      <c r="G199" s="210"/>
      <c r="H199" s="210"/>
      <c r="I199" s="210"/>
      <c r="J199" s="218"/>
      <c r="K199" s="218"/>
      <c r="L199" s="218"/>
      <c r="M199" s="218"/>
      <c r="N199" s="187"/>
    </row>
    <row r="200" spans="1:14" s="184" customFormat="1" ht="15" customHeight="1">
      <c r="A200" s="252" t="s">
        <v>303</v>
      </c>
      <c r="B200" s="254" t="str">
        <f>VLOOKUP(A200,ORÇAMENTO!$A$7:$M$142,3,0)</f>
        <v>Vidro temperado cinza ou bronze de 8 mm</v>
      </c>
      <c r="C200" s="209">
        <f>VLOOKUP(A200,ORÇAMENTO!$A$7:$M$142,13,0)</f>
        <v>0</v>
      </c>
      <c r="D200" s="209">
        <f t="shared" ref="D200" si="148">$C200*D201</f>
        <v>0</v>
      </c>
      <c r="E200" s="209">
        <f t="shared" ref="E200" si="149">$C200*E201</f>
        <v>0</v>
      </c>
      <c r="F200" s="209">
        <f t="shared" ref="F200:G200" si="150">$C200*F201</f>
        <v>0</v>
      </c>
      <c r="G200" s="209">
        <f t="shared" si="150"/>
        <v>0</v>
      </c>
      <c r="H200" s="209">
        <f t="shared" ref="H200" si="151">$C200*H201</f>
        <v>0</v>
      </c>
      <c r="I200" s="209">
        <f t="shared" ref="I200" si="152">$C200*I201</f>
        <v>0</v>
      </c>
      <c r="J200" s="218"/>
      <c r="K200" s="218"/>
      <c r="L200" s="218"/>
      <c r="M200" s="218"/>
      <c r="N200" s="187"/>
    </row>
    <row r="201" spans="1:14" s="184" customFormat="1" ht="15" customHeight="1">
      <c r="A201" s="253"/>
      <c r="B201" s="255"/>
      <c r="C201" s="210"/>
      <c r="D201" s="210"/>
      <c r="E201" s="210"/>
      <c r="F201" s="210"/>
      <c r="G201" s="210"/>
      <c r="H201" s="210"/>
      <c r="I201" s="210"/>
      <c r="J201" s="218"/>
      <c r="K201" s="218"/>
      <c r="L201" s="218"/>
      <c r="M201" s="218"/>
      <c r="N201" s="187"/>
    </row>
    <row r="202" spans="1:14" s="184" customFormat="1" ht="15" customHeight="1">
      <c r="A202" s="252" t="s">
        <v>304</v>
      </c>
      <c r="B202" s="254" t="str">
        <f>VLOOKUP(A202,ORÇAMENTO!$A$7:$M$142,3,0)</f>
        <v>Calha, rufo, afins em chapa galvanizada nº 24 - corte 0,33 m</v>
      </c>
      <c r="C202" s="209">
        <f>VLOOKUP(A202,ORÇAMENTO!$A$7:$M$142,13,0)</f>
        <v>0</v>
      </c>
      <c r="D202" s="209">
        <f t="shared" ref="D202" si="153">$C202*D203</f>
        <v>0</v>
      </c>
      <c r="E202" s="209">
        <f t="shared" ref="E202" si="154">$C202*E203</f>
        <v>0</v>
      </c>
      <c r="F202" s="209">
        <f t="shared" ref="F202:G202" si="155">$C202*F203</f>
        <v>0</v>
      </c>
      <c r="G202" s="209">
        <f t="shared" si="155"/>
        <v>0</v>
      </c>
      <c r="H202" s="209">
        <f t="shared" ref="H202" si="156">$C202*H203</f>
        <v>0</v>
      </c>
      <c r="I202" s="209">
        <f t="shared" ref="I202" si="157">$C202*I203</f>
        <v>0</v>
      </c>
      <c r="J202" s="218"/>
      <c r="K202" s="218"/>
      <c r="L202" s="218"/>
      <c r="M202" s="218"/>
      <c r="N202" s="187"/>
    </row>
    <row r="203" spans="1:14" s="184" customFormat="1" ht="15" customHeight="1">
      <c r="A203" s="253"/>
      <c r="B203" s="255"/>
      <c r="C203" s="210"/>
      <c r="D203" s="210"/>
      <c r="E203" s="210"/>
      <c r="F203" s="210"/>
      <c r="G203" s="210"/>
      <c r="H203" s="210"/>
      <c r="I203" s="210"/>
      <c r="J203" s="218"/>
      <c r="K203" s="218"/>
      <c r="L203" s="218"/>
      <c r="M203" s="218"/>
      <c r="N203" s="187"/>
    </row>
    <row r="204" spans="1:14" s="184" customFormat="1" ht="15" customHeight="1">
      <c r="A204" s="252" t="s">
        <v>305</v>
      </c>
      <c r="B204" s="254" t="str">
        <f>VLOOKUP(A204,ORÇAMENTO!$A$7:$M$142,3,0)</f>
        <v>Tubo de PVC rígido branco PxB com virola e anel de borracha, linha esgoto série normal, DN= 75 mm, inclusive conexões</v>
      </c>
      <c r="C204" s="209">
        <f>VLOOKUP(A204,ORÇAMENTO!$A$7:$M$142,13,0)</f>
        <v>0</v>
      </c>
      <c r="D204" s="209">
        <f t="shared" ref="D204" si="158">$C204*D205</f>
        <v>0</v>
      </c>
      <c r="E204" s="209">
        <f t="shared" ref="E204" si="159">$C204*E205</f>
        <v>0</v>
      </c>
      <c r="F204" s="209">
        <f t="shared" ref="F204:G204" si="160">$C204*F205</f>
        <v>0</v>
      </c>
      <c r="G204" s="209">
        <f t="shared" si="160"/>
        <v>0</v>
      </c>
      <c r="H204" s="209">
        <f t="shared" ref="H204" si="161">$C204*H205</f>
        <v>0</v>
      </c>
      <c r="I204" s="209">
        <f t="shared" ref="I204" si="162">$C204*I205</f>
        <v>0</v>
      </c>
      <c r="J204" s="218"/>
      <c r="K204" s="218"/>
      <c r="L204" s="218"/>
      <c r="M204" s="218"/>
      <c r="N204" s="187"/>
    </row>
    <row r="205" spans="1:14" s="184" customFormat="1" ht="15" customHeight="1">
      <c r="A205" s="253"/>
      <c r="B205" s="255"/>
      <c r="C205" s="210"/>
      <c r="D205" s="210"/>
      <c r="E205" s="210"/>
      <c r="F205" s="210"/>
      <c r="G205" s="210"/>
      <c r="H205" s="210"/>
      <c r="I205" s="210"/>
      <c r="J205" s="218"/>
      <c r="K205" s="218"/>
      <c r="L205" s="218"/>
      <c r="M205" s="218"/>
      <c r="N205" s="187"/>
    </row>
    <row r="206" spans="1:14" s="184" customFormat="1" ht="15" customHeight="1">
      <c r="A206" s="211">
        <v>14</v>
      </c>
      <c r="B206" s="207" t="str">
        <f>VLOOKUP(A206,ORÇAMENTO!$A$7:$M$142,3,0)</f>
        <v>ÁREA DE SERVIÇO</v>
      </c>
      <c r="C206" s="208">
        <f>VLOOKUP(A206,ORÇAMENTO!$A$7:$M$142,13,0)</f>
        <v>0</v>
      </c>
      <c r="D206" s="208">
        <f>D207+D209+D211+D213+D215</f>
        <v>0</v>
      </c>
      <c r="E206" s="208">
        <f t="shared" ref="E206:H206" si="163">E207+E209+E211+E213+E215</f>
        <v>0</v>
      </c>
      <c r="F206" s="208">
        <f t="shared" si="163"/>
        <v>0</v>
      </c>
      <c r="G206" s="208">
        <f>G207+G209+G211+G213+G215+G217</f>
        <v>0</v>
      </c>
      <c r="H206" s="208">
        <f t="shared" si="163"/>
        <v>0</v>
      </c>
      <c r="I206" s="208">
        <f>I207+I209+I211+I213+I215+I217</f>
        <v>0</v>
      </c>
      <c r="J206" s="218"/>
      <c r="K206" s="218"/>
      <c r="L206" s="218"/>
      <c r="M206" s="218"/>
      <c r="N206" s="187"/>
    </row>
    <row r="207" spans="1:14" s="184" customFormat="1" ht="15" customHeight="1">
      <c r="A207" s="252" t="s">
        <v>273</v>
      </c>
      <c r="B207" s="254" t="str">
        <f>VLOOKUP(A207,ORÇAMENTO!$A$7:$M$142,3,0)</f>
        <v>Retirada de telhamento perfil e material qualquer, exceto barro</v>
      </c>
      <c r="C207" s="209">
        <f>VLOOKUP(A207,ORÇAMENTO!$A$7:$M$142,13,0)</f>
        <v>0</v>
      </c>
      <c r="D207" s="209">
        <f>$C207*D208</f>
        <v>0</v>
      </c>
      <c r="E207" s="209">
        <f t="shared" ref="E207:I207" si="164">$C207*E208</f>
        <v>0</v>
      </c>
      <c r="F207" s="209">
        <f t="shared" si="164"/>
        <v>0</v>
      </c>
      <c r="G207" s="209">
        <f t="shared" si="164"/>
        <v>0</v>
      </c>
      <c r="H207" s="209">
        <f t="shared" si="164"/>
        <v>0</v>
      </c>
      <c r="I207" s="209">
        <f t="shared" si="164"/>
        <v>0</v>
      </c>
      <c r="J207" s="218"/>
      <c r="K207" s="218"/>
      <c r="L207" s="218"/>
      <c r="M207" s="218"/>
      <c r="N207" s="187"/>
    </row>
    <row r="208" spans="1:14" s="184" customFormat="1" ht="15" customHeight="1">
      <c r="A208" s="253"/>
      <c r="B208" s="255"/>
      <c r="C208" s="210"/>
      <c r="D208" s="210"/>
      <c r="E208" s="210"/>
      <c r="F208" s="210"/>
      <c r="G208" s="210"/>
      <c r="H208" s="210"/>
      <c r="I208" s="210"/>
      <c r="J208" s="218"/>
      <c r="K208" s="218"/>
      <c r="L208" s="218"/>
      <c r="M208" s="218"/>
      <c r="N208" s="187"/>
    </row>
    <row r="209" spans="1:14" s="184" customFormat="1" ht="15" customHeight="1">
      <c r="A209" s="252" t="s">
        <v>288</v>
      </c>
      <c r="B209" s="254" t="str">
        <f>VLOOKUP(A209,ORÇAMENTO!$A$7:$M$142,3,0)</f>
        <v>Retirada de peças lineares em madeira com seção superior a 60 cm²</v>
      </c>
      <c r="C209" s="209">
        <f>VLOOKUP(A209,ORÇAMENTO!$A$7:$M$142,13,0)</f>
        <v>0</v>
      </c>
      <c r="D209" s="209">
        <f>$C209*D210</f>
        <v>0</v>
      </c>
      <c r="E209" s="209">
        <f t="shared" ref="E209:I209" si="165">$C209*E210</f>
        <v>0</v>
      </c>
      <c r="F209" s="209">
        <f t="shared" si="165"/>
        <v>0</v>
      </c>
      <c r="G209" s="209">
        <f t="shared" si="165"/>
        <v>0</v>
      </c>
      <c r="H209" s="209">
        <f t="shared" si="165"/>
        <v>0</v>
      </c>
      <c r="I209" s="209">
        <f t="shared" si="165"/>
        <v>0</v>
      </c>
      <c r="J209" s="218"/>
      <c r="K209" s="218"/>
      <c r="L209" s="218"/>
      <c r="M209" s="218"/>
      <c r="N209" s="187"/>
    </row>
    <row r="210" spans="1:14" s="184" customFormat="1" ht="15" customHeight="1">
      <c r="A210" s="253"/>
      <c r="B210" s="255"/>
      <c r="C210" s="210"/>
      <c r="D210" s="210"/>
      <c r="E210" s="210"/>
      <c r="F210" s="210"/>
      <c r="G210" s="210"/>
      <c r="H210" s="210"/>
      <c r="I210" s="210"/>
      <c r="J210" s="218"/>
      <c r="K210" s="218"/>
      <c r="L210" s="218"/>
      <c r="M210" s="218"/>
      <c r="N210" s="187"/>
    </row>
    <row r="211" spans="1:14" s="184" customFormat="1" ht="15" customHeight="1">
      <c r="A211" s="252" t="s">
        <v>289</v>
      </c>
      <c r="B211" s="254" t="str">
        <f>VLOOKUP(A211,ORÇAMENTO!$A$7:$M$142,3,0)</f>
        <v>Estrutura em terças para telhas de barro</v>
      </c>
      <c r="C211" s="209">
        <f>VLOOKUP(A211,ORÇAMENTO!$A$7:$M$142,13,0)</f>
        <v>0</v>
      </c>
      <c r="D211" s="209">
        <f>$C211*D212</f>
        <v>0</v>
      </c>
      <c r="E211" s="209">
        <f t="shared" ref="E211:I211" si="166">$C211*E212</f>
        <v>0</v>
      </c>
      <c r="F211" s="209">
        <f t="shared" si="166"/>
        <v>0</v>
      </c>
      <c r="G211" s="209">
        <f t="shared" si="166"/>
        <v>0</v>
      </c>
      <c r="H211" s="209">
        <f t="shared" si="166"/>
        <v>0</v>
      </c>
      <c r="I211" s="209">
        <f t="shared" si="166"/>
        <v>0</v>
      </c>
      <c r="J211" s="218"/>
      <c r="K211" s="218"/>
      <c r="L211" s="218"/>
      <c r="M211" s="218"/>
      <c r="N211" s="187"/>
    </row>
    <row r="212" spans="1:14" s="184" customFormat="1" ht="15" customHeight="1">
      <c r="A212" s="253"/>
      <c r="B212" s="255"/>
      <c r="C212" s="210"/>
      <c r="D212" s="210"/>
      <c r="E212" s="210"/>
      <c r="F212" s="210"/>
      <c r="G212" s="210"/>
      <c r="H212" s="210"/>
      <c r="I212" s="210"/>
      <c r="J212" s="218"/>
      <c r="K212" s="218"/>
      <c r="L212" s="218"/>
      <c r="M212" s="218"/>
      <c r="N212" s="187"/>
    </row>
    <row r="213" spans="1:14" s="184" customFormat="1" ht="15" customHeight="1">
      <c r="A213" s="252" t="s">
        <v>290</v>
      </c>
      <c r="B213" s="254" t="str">
        <f>VLOOKUP(A213,ORÇAMENTO!$A$7:$M$142,3,0)</f>
        <v>Telha de barro tipo francesa</v>
      </c>
      <c r="C213" s="209">
        <f>VLOOKUP(A213,ORÇAMENTO!$A$7:$M$142,13,0)</f>
        <v>0</v>
      </c>
      <c r="D213" s="209">
        <f>$C213*D214</f>
        <v>0</v>
      </c>
      <c r="E213" s="209">
        <f t="shared" ref="E213:H213" si="167">$C213*E214</f>
        <v>0</v>
      </c>
      <c r="F213" s="209">
        <f t="shared" si="167"/>
        <v>0</v>
      </c>
      <c r="G213" s="209">
        <f t="shared" si="167"/>
        <v>0</v>
      </c>
      <c r="H213" s="209">
        <f t="shared" si="167"/>
        <v>0</v>
      </c>
      <c r="I213" s="209">
        <f>$C213*I214</f>
        <v>0</v>
      </c>
      <c r="J213" s="218"/>
      <c r="K213" s="218"/>
      <c r="L213" s="218"/>
      <c r="M213" s="218"/>
      <c r="N213" s="187"/>
    </row>
    <row r="214" spans="1:14" s="184" customFormat="1" ht="15" customHeight="1">
      <c r="A214" s="253"/>
      <c r="B214" s="255"/>
      <c r="C214" s="210"/>
      <c r="D214" s="210"/>
      <c r="E214" s="210"/>
      <c r="F214" s="210"/>
      <c r="G214" s="210"/>
      <c r="H214" s="210"/>
      <c r="I214" s="210"/>
      <c r="J214" s="218"/>
      <c r="K214" s="218"/>
      <c r="L214" s="218"/>
      <c r="M214" s="218"/>
      <c r="N214" s="187"/>
    </row>
    <row r="215" spans="1:14" s="184" customFormat="1" ht="15" customHeight="1">
      <c r="A215" s="252" t="s">
        <v>291</v>
      </c>
      <c r="B215" s="254" t="str">
        <f>VLOOKUP(A215,ORÇAMENTO!$A$7:$M$142,3,0)</f>
        <v>Calha, rufo, afins em chapa galvanizada nº 24 - corte 0,33 m</v>
      </c>
      <c r="C215" s="209">
        <f>VLOOKUP(A215,ORÇAMENTO!$A$7:$M$142,13,0)</f>
        <v>0</v>
      </c>
      <c r="D215" s="209">
        <f>$C215*D216</f>
        <v>0</v>
      </c>
      <c r="E215" s="209">
        <f t="shared" ref="E215:I217" si="168">$C215*E216</f>
        <v>0</v>
      </c>
      <c r="F215" s="209">
        <f t="shared" si="168"/>
        <v>0</v>
      </c>
      <c r="G215" s="209">
        <f t="shared" si="168"/>
        <v>0</v>
      </c>
      <c r="H215" s="209">
        <f t="shared" si="168"/>
        <v>0</v>
      </c>
      <c r="I215" s="209">
        <f t="shared" si="168"/>
        <v>0</v>
      </c>
      <c r="J215" s="218"/>
      <c r="K215" s="218"/>
      <c r="L215" s="218"/>
      <c r="M215" s="218"/>
      <c r="N215" s="187"/>
    </row>
    <row r="216" spans="1:14" s="184" customFormat="1" ht="15" customHeight="1">
      <c r="A216" s="253"/>
      <c r="B216" s="255"/>
      <c r="C216" s="210"/>
      <c r="D216" s="210"/>
      <c r="E216" s="210"/>
      <c r="F216" s="210"/>
      <c r="G216" s="210"/>
      <c r="H216" s="210"/>
      <c r="I216" s="210"/>
      <c r="J216" s="218"/>
      <c r="K216" s="218"/>
      <c r="L216" s="218"/>
      <c r="M216" s="218"/>
      <c r="N216" s="187"/>
    </row>
    <row r="217" spans="1:14" s="184" customFormat="1" ht="15" customHeight="1">
      <c r="A217" s="252" t="s">
        <v>313</v>
      </c>
      <c r="B217" s="254" t="str">
        <f>VLOOKUP(A217,ORÇAMENTO!$A$7:$M$142,3,0)</f>
        <v>Tubo de PVC rígido branco PxB com virola e anel de borracha, linha esgoto série normal, DN= 75 mm, inclusive conexões</v>
      </c>
      <c r="C217" s="209">
        <f>VLOOKUP(A217,ORÇAMENTO!$A$7:$M$142,13,0)</f>
        <v>0</v>
      </c>
      <c r="D217" s="209">
        <f>$C217*D218</f>
        <v>0</v>
      </c>
      <c r="E217" s="209">
        <f t="shared" si="168"/>
        <v>0</v>
      </c>
      <c r="F217" s="209">
        <f t="shared" si="168"/>
        <v>0</v>
      </c>
      <c r="G217" s="209">
        <f t="shared" si="168"/>
        <v>0</v>
      </c>
      <c r="H217" s="209">
        <f t="shared" si="168"/>
        <v>0</v>
      </c>
      <c r="I217" s="209">
        <f t="shared" si="168"/>
        <v>0</v>
      </c>
      <c r="J217" s="218"/>
      <c r="K217" s="218"/>
      <c r="L217" s="218"/>
      <c r="M217" s="218"/>
      <c r="N217" s="187"/>
    </row>
    <row r="218" spans="1:14" s="184" customFormat="1" ht="15" customHeight="1">
      <c r="A218" s="253"/>
      <c r="B218" s="255"/>
      <c r="C218" s="210"/>
      <c r="D218" s="210"/>
      <c r="E218" s="210"/>
      <c r="F218" s="210"/>
      <c r="G218" s="210"/>
      <c r="H218" s="210"/>
      <c r="I218" s="210"/>
      <c r="J218" s="218"/>
      <c r="K218" s="218"/>
      <c r="L218" s="218"/>
      <c r="M218" s="218"/>
      <c r="N218" s="187"/>
    </row>
    <row r="219" spans="1:14" s="184" customFormat="1" ht="15" customHeight="1">
      <c r="A219" s="211">
        <v>15</v>
      </c>
      <c r="B219" s="207" t="str">
        <f>VLOOKUP(A219,ORÇAMENTO!$A$7:$M$142,3,0)</f>
        <v>FORRO E COBERTURAS</v>
      </c>
      <c r="C219" s="208">
        <f>VLOOKUP(A219,ORÇAMENTO!$A$7:$M$142,13,0)</f>
        <v>0</v>
      </c>
      <c r="D219" s="208">
        <f t="shared" ref="D219:H219" si="169">D220+D222</f>
        <v>0</v>
      </c>
      <c r="E219" s="208">
        <f t="shared" si="169"/>
        <v>0</v>
      </c>
      <c r="F219" s="208">
        <f t="shared" si="169"/>
        <v>0</v>
      </c>
      <c r="G219" s="208">
        <f t="shared" si="169"/>
        <v>0</v>
      </c>
      <c r="H219" s="208">
        <f t="shared" si="169"/>
        <v>0</v>
      </c>
      <c r="I219" s="208">
        <f>I220</f>
        <v>0</v>
      </c>
      <c r="J219" s="218"/>
      <c r="K219" s="218"/>
      <c r="L219" s="218"/>
      <c r="M219" s="218"/>
      <c r="N219" s="187"/>
    </row>
    <row r="220" spans="1:14" s="184" customFormat="1" ht="15" customHeight="1">
      <c r="A220" s="252" t="s">
        <v>274</v>
      </c>
      <c r="B220" s="254" t="str">
        <f>VLOOKUP(A220,ORÇAMENTO!$A$7:$M$142,3,0)</f>
        <v>Forro xadrez em ripas de angelim-vermelho / bacuri / maçaranduba tarugado</v>
      </c>
      <c r="C220" s="209">
        <f>VLOOKUP(A220,ORÇAMENTO!$A$7:$M$142,13,0)</f>
        <v>0</v>
      </c>
      <c r="D220" s="209">
        <f t="shared" ref="D220:I220" si="170">$C220*D221</f>
        <v>0</v>
      </c>
      <c r="E220" s="209">
        <f t="shared" si="170"/>
        <v>0</v>
      </c>
      <c r="F220" s="209">
        <f t="shared" si="170"/>
        <v>0</v>
      </c>
      <c r="G220" s="209">
        <f t="shared" si="170"/>
        <v>0</v>
      </c>
      <c r="H220" s="209">
        <f t="shared" si="170"/>
        <v>0</v>
      </c>
      <c r="I220" s="209">
        <f t="shared" si="170"/>
        <v>0</v>
      </c>
      <c r="J220" s="218"/>
      <c r="K220" s="218"/>
      <c r="L220" s="218"/>
      <c r="M220" s="218"/>
      <c r="N220" s="187"/>
    </row>
    <row r="221" spans="1:14" s="184" customFormat="1" ht="15" customHeight="1">
      <c r="A221" s="253"/>
      <c r="B221" s="255"/>
      <c r="C221" s="210"/>
      <c r="D221" s="210"/>
      <c r="E221" s="210"/>
      <c r="F221" s="210"/>
      <c r="G221" s="210"/>
      <c r="H221" s="210"/>
      <c r="I221" s="210"/>
      <c r="J221" s="218"/>
      <c r="K221" s="218"/>
      <c r="L221" s="218"/>
      <c r="M221" s="218"/>
      <c r="N221" s="187"/>
    </row>
    <row r="222" spans="1:14" s="184" customFormat="1" ht="15" customHeight="1">
      <c r="A222" s="211">
        <v>16</v>
      </c>
      <c r="B222" s="207" t="str">
        <f>VLOOKUP(A222,ORÇAMENTO!$A$7:$M$142,3,0)</f>
        <v>PINTURA GERAL</v>
      </c>
      <c r="C222" s="208">
        <f>VLOOKUP(A222,ORÇAMENTO!$A$7:$M$142,13,0)</f>
        <v>0</v>
      </c>
      <c r="D222" s="208">
        <f t="shared" ref="D222:I222" si="171">D223+D225</f>
        <v>0</v>
      </c>
      <c r="E222" s="208">
        <f t="shared" si="171"/>
        <v>0</v>
      </c>
      <c r="F222" s="208">
        <f t="shared" si="171"/>
        <v>0</v>
      </c>
      <c r="G222" s="208">
        <f t="shared" si="171"/>
        <v>0</v>
      </c>
      <c r="H222" s="208">
        <f t="shared" si="171"/>
        <v>0</v>
      </c>
      <c r="I222" s="208">
        <f t="shared" si="171"/>
        <v>0</v>
      </c>
      <c r="J222" s="218"/>
      <c r="K222" s="218"/>
      <c r="L222" s="218"/>
      <c r="M222" s="218"/>
      <c r="N222" s="187"/>
    </row>
    <row r="223" spans="1:14" s="184" customFormat="1" ht="15" customHeight="1">
      <c r="A223" s="252" t="s">
        <v>307</v>
      </c>
      <c r="B223" s="254" t="str">
        <f>VLOOKUP(A223,ORÇAMENTO!$A$7:$M$142,3,0)</f>
        <v>Remoção de pintura em massa com lixamento</v>
      </c>
      <c r="C223" s="209">
        <f>VLOOKUP(A223,ORÇAMENTO!$A$7:$M$142,13,0)</f>
        <v>0</v>
      </c>
      <c r="D223" s="209">
        <f>$C223*D224</f>
        <v>0</v>
      </c>
      <c r="E223" s="209">
        <f t="shared" ref="E223:I223" si="172">$C223*E224</f>
        <v>0</v>
      </c>
      <c r="F223" s="209">
        <f t="shared" si="172"/>
        <v>0</v>
      </c>
      <c r="G223" s="209">
        <f t="shared" si="172"/>
        <v>0</v>
      </c>
      <c r="H223" s="209">
        <f t="shared" si="172"/>
        <v>0</v>
      </c>
      <c r="I223" s="209">
        <f t="shared" si="172"/>
        <v>0</v>
      </c>
      <c r="J223" s="218"/>
      <c r="K223" s="218"/>
      <c r="L223" s="218"/>
      <c r="M223" s="218"/>
      <c r="N223" s="187"/>
    </row>
    <row r="224" spans="1:14" s="184" customFormat="1" ht="15" customHeight="1">
      <c r="A224" s="253"/>
      <c r="B224" s="255"/>
      <c r="C224" s="210"/>
      <c r="D224" s="210"/>
      <c r="E224" s="210"/>
      <c r="F224" s="210"/>
      <c r="G224" s="210"/>
      <c r="H224" s="210"/>
      <c r="I224" s="210"/>
      <c r="J224" s="218"/>
      <c r="K224" s="218"/>
      <c r="L224" s="218"/>
      <c r="M224" s="218"/>
      <c r="N224" s="187"/>
    </row>
    <row r="225" spans="1:16" s="184" customFormat="1" ht="15" customHeight="1">
      <c r="A225" s="252" t="s">
        <v>320</v>
      </c>
      <c r="B225" s="254" t="str">
        <f>VLOOKUP(A225,ORÇAMENTO!$A$7:$M$142,3,0)</f>
        <v>Tinta látex em massa, inclusive preparo</v>
      </c>
      <c r="C225" s="209">
        <f>VLOOKUP(A225,ORÇAMENTO!$A$7:$M$142,13,0)</f>
        <v>0</v>
      </c>
      <c r="D225" s="209">
        <f>$C225*D226</f>
        <v>0</v>
      </c>
      <c r="E225" s="209">
        <f t="shared" ref="E225:I225" si="173">$C225*E226</f>
        <v>0</v>
      </c>
      <c r="F225" s="209">
        <f t="shared" si="173"/>
        <v>0</v>
      </c>
      <c r="G225" s="209">
        <f t="shared" si="173"/>
        <v>0</v>
      </c>
      <c r="H225" s="209">
        <f t="shared" si="173"/>
        <v>0</v>
      </c>
      <c r="I225" s="209">
        <f t="shared" si="173"/>
        <v>0</v>
      </c>
      <c r="J225" s="218"/>
      <c r="K225" s="218"/>
      <c r="L225" s="218"/>
      <c r="M225" s="218"/>
      <c r="N225" s="187"/>
    </row>
    <row r="226" spans="1:16" s="184" customFormat="1" ht="15" customHeight="1">
      <c r="A226" s="253"/>
      <c r="B226" s="255"/>
      <c r="C226" s="210"/>
      <c r="D226" s="210"/>
      <c r="E226" s="210"/>
      <c r="F226" s="210"/>
      <c r="G226" s="210"/>
      <c r="H226" s="210"/>
      <c r="I226" s="210"/>
      <c r="J226" s="218"/>
      <c r="K226" s="218"/>
      <c r="L226" s="218"/>
      <c r="M226" s="218"/>
      <c r="N226" s="187"/>
    </row>
    <row r="227" spans="1:16" s="184" customFormat="1" ht="15" customHeight="1">
      <c r="A227" s="211">
        <v>17</v>
      </c>
      <c r="B227" s="207" t="str">
        <f>VLOOKUP(A227,ORÇAMENTO!$A$7:$M$142,3,0)</f>
        <v>SEVIÇOS SUPLEMENTARES</v>
      </c>
      <c r="C227" s="208">
        <f>VLOOKUP(A227,ORÇAMENTO!$A$7:$M$142,13,0)</f>
        <v>0</v>
      </c>
      <c r="D227" s="212">
        <f>D228</f>
        <v>0</v>
      </c>
      <c r="E227" s="212">
        <f t="shared" ref="E227:I227" si="174">E228</f>
        <v>0</v>
      </c>
      <c r="F227" s="212">
        <f t="shared" si="174"/>
        <v>0</v>
      </c>
      <c r="G227" s="212">
        <f t="shared" si="174"/>
        <v>0</v>
      </c>
      <c r="H227" s="212">
        <f t="shared" si="174"/>
        <v>0</v>
      </c>
      <c r="I227" s="212">
        <f t="shared" si="174"/>
        <v>0</v>
      </c>
      <c r="J227" s="218"/>
      <c r="K227" s="218"/>
      <c r="L227" s="218"/>
      <c r="M227" s="218"/>
      <c r="N227" s="187"/>
    </row>
    <row r="228" spans="1:16" s="184" customFormat="1" ht="15" customHeight="1">
      <c r="A228" s="252" t="s">
        <v>321</v>
      </c>
      <c r="B228" s="254" t="str">
        <f>VLOOKUP(A228,ORÇAMENTO!$A$7:$M$142,3,0)</f>
        <v>Limpeza complementar com hidrojateamento</v>
      </c>
      <c r="C228" s="209">
        <f>VLOOKUP(A228,ORÇAMENTO!$A$7:$M$142,13,0)</f>
        <v>0</v>
      </c>
      <c r="D228" s="209">
        <f>$C228*D229</f>
        <v>0</v>
      </c>
      <c r="E228" s="209">
        <f t="shared" ref="E228:I228" si="175">$C228*E229</f>
        <v>0</v>
      </c>
      <c r="F228" s="209">
        <f t="shared" si="175"/>
        <v>0</v>
      </c>
      <c r="G228" s="209">
        <f t="shared" si="175"/>
        <v>0</v>
      </c>
      <c r="H228" s="209">
        <f t="shared" si="175"/>
        <v>0</v>
      </c>
      <c r="I228" s="209">
        <f t="shared" si="175"/>
        <v>0</v>
      </c>
      <c r="J228" s="218"/>
      <c r="K228" s="218"/>
      <c r="L228" s="218"/>
      <c r="M228" s="218"/>
      <c r="N228" s="187"/>
    </row>
    <row r="229" spans="1:16" s="184" customFormat="1" ht="15" customHeight="1">
      <c r="A229" s="253"/>
      <c r="B229" s="255"/>
      <c r="C229" s="210"/>
      <c r="D229" s="210"/>
      <c r="E229" s="210"/>
      <c r="F229" s="210"/>
      <c r="G229" s="210"/>
      <c r="H229" s="210"/>
      <c r="I229" s="210"/>
      <c r="J229" s="218"/>
      <c r="K229" s="218"/>
      <c r="L229" s="218"/>
      <c r="M229" s="218"/>
      <c r="N229" s="187"/>
    </row>
    <row r="230" spans="1:16" s="184" customFormat="1" ht="20.100000000000001" customHeight="1">
      <c r="A230" s="195"/>
      <c r="B230" s="196"/>
      <c r="C230" s="197">
        <f t="shared" ref="C230:I230" si="176">(C7+C16+C27+C44+C57+C76+C91+C108+C119+C138+C143+C166+C181+C206+C219+C222+C227)</f>
        <v>0</v>
      </c>
      <c r="D230" s="197">
        <f t="shared" si="176"/>
        <v>0</v>
      </c>
      <c r="E230" s="197">
        <f t="shared" si="176"/>
        <v>0</v>
      </c>
      <c r="F230" s="197">
        <f t="shared" si="176"/>
        <v>0</v>
      </c>
      <c r="G230" s="197">
        <f t="shared" si="176"/>
        <v>0</v>
      </c>
      <c r="H230" s="197">
        <f t="shared" si="176"/>
        <v>0</v>
      </c>
      <c r="I230" s="197">
        <f t="shared" si="176"/>
        <v>0</v>
      </c>
      <c r="J230" s="218"/>
      <c r="K230" s="218"/>
      <c r="L230" s="218"/>
      <c r="M230" s="218"/>
      <c r="N230" s="183"/>
      <c r="O230" s="183"/>
      <c r="P230" s="183"/>
    </row>
    <row r="231" spans="1:16" s="184" customFormat="1" ht="35.1" customHeight="1">
      <c r="A231" s="198"/>
      <c r="B231" s="199"/>
      <c r="C231" s="200"/>
      <c r="D231" s="201">
        <f>D230</f>
        <v>0</v>
      </c>
      <c r="E231" s="201">
        <f>D231+E230</f>
        <v>0</v>
      </c>
      <c r="F231" s="201">
        <f t="shared" ref="F231:H231" si="177">E231+F230</f>
        <v>0</v>
      </c>
      <c r="G231" s="201">
        <f t="shared" si="177"/>
        <v>0</v>
      </c>
      <c r="H231" s="201">
        <f t="shared" si="177"/>
        <v>0</v>
      </c>
      <c r="I231" s="201">
        <f>H231+I230</f>
        <v>0</v>
      </c>
      <c r="J231" s="218"/>
      <c r="K231" s="218"/>
      <c r="L231" s="218"/>
      <c r="M231" s="218"/>
      <c r="N231" s="190"/>
    </row>
    <row r="232" spans="1:16" ht="15" customHeight="1">
      <c r="A232" s="184"/>
      <c r="B232" s="219"/>
      <c r="C232" s="219"/>
      <c r="D232" s="219"/>
      <c r="E232" s="219"/>
      <c r="F232" s="219"/>
      <c r="G232" s="219"/>
      <c r="H232" s="219"/>
      <c r="I232" s="219"/>
      <c r="J232" s="218"/>
      <c r="K232" s="218"/>
      <c r="L232" s="218"/>
      <c r="M232" s="218"/>
      <c r="N232" s="191"/>
    </row>
    <row r="233" spans="1:16" ht="12" customHeight="1">
      <c r="A233" s="184"/>
      <c r="B233" s="121"/>
      <c r="C233" s="121"/>
      <c r="D233" s="121"/>
      <c r="E233" s="121"/>
      <c r="F233" s="121"/>
      <c r="G233" s="121"/>
      <c r="H233" s="121"/>
      <c r="I233" s="121"/>
      <c r="J233" s="218"/>
      <c r="K233" s="218"/>
      <c r="L233" s="218"/>
      <c r="M233" s="218"/>
      <c r="N233" s="193"/>
    </row>
    <row r="234" spans="1:16" ht="12" customHeight="1">
      <c r="B234" s="121"/>
      <c r="C234" s="121"/>
      <c r="D234" s="121"/>
      <c r="E234" s="121"/>
      <c r="F234" s="121"/>
      <c r="G234" s="121"/>
      <c r="H234" s="121"/>
      <c r="I234" s="121"/>
      <c r="J234" s="218"/>
      <c r="K234" s="218"/>
      <c r="L234" s="218"/>
      <c r="M234" s="218"/>
      <c r="N234" s="191"/>
    </row>
    <row r="235" spans="1:16">
      <c r="B235" s="121"/>
      <c r="C235" s="121"/>
      <c r="D235" s="121"/>
      <c r="E235" s="121"/>
      <c r="F235" s="121"/>
      <c r="G235" s="121"/>
      <c r="H235" s="121"/>
      <c r="I235" s="121"/>
      <c r="J235" s="218"/>
      <c r="K235" s="218"/>
      <c r="L235" s="218"/>
      <c r="M235" s="218"/>
    </row>
    <row r="236" spans="1:16" ht="24.95" customHeight="1">
      <c r="B236" s="121"/>
      <c r="C236" s="121"/>
      <c r="D236" s="121"/>
      <c r="E236" s="121"/>
      <c r="F236" s="121"/>
      <c r="G236" s="121"/>
      <c r="H236" s="121"/>
      <c r="I236" s="121"/>
      <c r="J236" s="218"/>
      <c r="K236" s="218"/>
      <c r="L236" s="218"/>
      <c r="M236" s="218"/>
    </row>
    <row r="237" spans="1:16">
      <c r="B237" s="98"/>
      <c r="C237" s="111"/>
      <c r="D237" s="100"/>
      <c r="E237" s="103"/>
      <c r="F237" s="103"/>
      <c r="G237" s="103"/>
      <c r="H237" s="103"/>
      <c r="I237" s="103"/>
      <c r="J237" s="218"/>
      <c r="K237" s="218"/>
      <c r="L237" s="218"/>
      <c r="M237" s="218"/>
    </row>
    <row r="238" spans="1:16">
      <c r="B238" s="98"/>
      <c r="C238" s="220"/>
      <c r="D238" s="220"/>
      <c r="E238" s="99"/>
      <c r="F238" s="99"/>
      <c r="G238" s="99"/>
      <c r="H238" s="99"/>
      <c r="I238" s="99"/>
      <c r="J238" s="218"/>
      <c r="K238" s="218"/>
      <c r="L238" s="218"/>
      <c r="M238" s="218"/>
    </row>
    <row r="239" spans="1:16">
      <c r="B239" s="99"/>
      <c r="C239" s="99"/>
      <c r="D239" s="99"/>
      <c r="E239" s="99"/>
      <c r="F239" s="99"/>
      <c r="G239" s="99"/>
      <c r="H239" s="103"/>
      <c r="I239" s="103"/>
      <c r="J239" s="218"/>
      <c r="K239" s="218"/>
      <c r="L239" s="218"/>
      <c r="M239" s="218"/>
    </row>
    <row r="240" spans="1:16">
      <c r="B240" s="99"/>
      <c r="C240" s="99"/>
      <c r="D240" s="99"/>
      <c r="E240" s="99"/>
      <c r="F240" s="99"/>
      <c r="G240" s="99"/>
      <c r="H240" s="103"/>
      <c r="I240" s="103"/>
      <c r="J240" s="218"/>
      <c r="K240" s="218"/>
      <c r="L240" s="218"/>
      <c r="M240" s="218"/>
    </row>
    <row r="241" spans="2:7">
      <c r="B241" s="99"/>
      <c r="C241" s="99"/>
      <c r="D241" s="99"/>
      <c r="E241" s="99"/>
      <c r="F241" s="99"/>
      <c r="G241" s="99"/>
    </row>
    <row r="242" spans="2:7">
      <c r="B242" s="99"/>
      <c r="C242" s="99"/>
      <c r="D242" s="99"/>
      <c r="E242" s="99"/>
      <c r="F242" s="99"/>
      <c r="G242" s="99"/>
    </row>
    <row r="243" spans="2:7">
      <c r="B243" s="99"/>
      <c r="C243" s="99"/>
      <c r="D243" s="99"/>
      <c r="E243" s="99"/>
      <c r="F243" s="99"/>
      <c r="G243" s="99"/>
    </row>
    <row r="244" spans="2:7">
      <c r="B244" s="99"/>
      <c r="C244" s="99"/>
      <c r="D244" s="99"/>
      <c r="E244" s="99"/>
      <c r="F244" s="99"/>
      <c r="G244" s="99"/>
    </row>
    <row r="245" spans="2:7">
      <c r="B245" s="99"/>
      <c r="C245" s="99"/>
      <c r="D245" s="99"/>
      <c r="E245" s="99"/>
      <c r="F245" s="99"/>
      <c r="G245" s="99"/>
    </row>
    <row r="246" spans="2:7">
      <c r="B246" s="99"/>
      <c r="C246" s="99"/>
      <c r="D246" s="99"/>
      <c r="E246" s="99"/>
      <c r="F246" s="99"/>
      <c r="G246" s="99"/>
    </row>
    <row r="247" spans="2:7">
      <c r="B247" s="99"/>
      <c r="C247" s="99"/>
      <c r="D247" s="99"/>
      <c r="E247" s="99"/>
      <c r="F247" s="99"/>
      <c r="G247" s="99"/>
    </row>
    <row r="248" spans="2:7">
      <c r="B248" s="99"/>
      <c r="C248" s="99"/>
      <c r="D248" s="99"/>
      <c r="E248" s="99"/>
      <c r="F248" s="99"/>
      <c r="G248" s="99"/>
    </row>
    <row r="249" spans="2:7">
      <c r="B249" s="99"/>
      <c r="C249" s="99"/>
      <c r="D249" s="99"/>
      <c r="E249" s="99"/>
      <c r="F249" s="99"/>
      <c r="G249" s="99"/>
    </row>
    <row r="250" spans="2:7">
      <c r="B250" s="99"/>
      <c r="C250" s="99"/>
      <c r="D250" s="99"/>
      <c r="E250" s="99"/>
      <c r="F250" s="99"/>
      <c r="G250" s="99"/>
    </row>
    <row r="251" spans="2:7">
      <c r="B251" s="99"/>
      <c r="C251" s="99"/>
      <c r="D251" s="99"/>
      <c r="E251" s="99"/>
      <c r="F251" s="99"/>
      <c r="G251" s="99"/>
    </row>
    <row r="252" spans="2:7">
      <c r="B252" s="99"/>
      <c r="C252" s="99"/>
      <c r="D252" s="99"/>
      <c r="E252" s="99"/>
      <c r="F252" s="99"/>
      <c r="G252" s="99"/>
    </row>
    <row r="253" spans="2:7">
      <c r="B253" s="99"/>
      <c r="C253" s="99"/>
      <c r="D253" s="99"/>
      <c r="E253" s="99"/>
      <c r="F253" s="99"/>
      <c r="G253" s="99"/>
    </row>
    <row r="254" spans="2:7">
      <c r="B254" s="99"/>
      <c r="C254" s="99"/>
      <c r="D254" s="99"/>
      <c r="E254" s="99"/>
      <c r="F254" s="99"/>
      <c r="G254" s="99"/>
    </row>
  </sheetData>
  <mergeCells count="211">
    <mergeCell ref="A12:A13"/>
    <mergeCell ref="B12:B13"/>
    <mergeCell ref="A14:A15"/>
    <mergeCell ref="B14:B15"/>
    <mergeCell ref="A198:A199"/>
    <mergeCell ref="B198:B199"/>
    <mergeCell ref="A200:A201"/>
    <mergeCell ref="B200:B201"/>
    <mergeCell ref="A202:A203"/>
    <mergeCell ref="B202:B203"/>
    <mergeCell ref="B42:B43"/>
    <mergeCell ref="A196:A197"/>
    <mergeCell ref="B196:B197"/>
    <mergeCell ref="A32:A33"/>
    <mergeCell ref="B32:B33"/>
    <mergeCell ref="A34:A35"/>
    <mergeCell ref="A19:A20"/>
    <mergeCell ref="A17:A18"/>
    <mergeCell ref="A30:A31"/>
    <mergeCell ref="B30:B31"/>
    <mergeCell ref="B34:B35"/>
    <mergeCell ref="A36:A37"/>
    <mergeCell ref="B36:B37"/>
    <mergeCell ref="A38:A39"/>
    <mergeCell ref="A53:A54"/>
    <mergeCell ref="B53:B54"/>
    <mergeCell ref="A23:A24"/>
    <mergeCell ref="A21:A22"/>
    <mergeCell ref="A47:A48"/>
    <mergeCell ref="B51:B52"/>
    <mergeCell ref="A184:A185"/>
    <mergeCell ref="B184:B185"/>
    <mergeCell ref="A186:A187"/>
    <mergeCell ref="B186:B187"/>
    <mergeCell ref="A154:A155"/>
    <mergeCell ref="B154:B155"/>
    <mergeCell ref="A49:A50"/>
    <mergeCell ref="A158:A159"/>
    <mergeCell ref="B158:B159"/>
    <mergeCell ref="A148:A149"/>
    <mergeCell ref="B148:B149"/>
    <mergeCell ref="A150:A151"/>
    <mergeCell ref="B150:B151"/>
    <mergeCell ref="A152:A153"/>
    <mergeCell ref="B152:B153"/>
    <mergeCell ref="A141:A142"/>
    <mergeCell ref="B141:B142"/>
    <mergeCell ref="A144:A145"/>
    <mergeCell ref="B144:B145"/>
    <mergeCell ref="A164:A165"/>
    <mergeCell ref="B164:B165"/>
    <mergeCell ref="A188:A189"/>
    <mergeCell ref="B188:B189"/>
    <mergeCell ref="A179:A180"/>
    <mergeCell ref="B179:B180"/>
    <mergeCell ref="A182:A183"/>
    <mergeCell ref="B182:B183"/>
    <mergeCell ref="A177:A178"/>
    <mergeCell ref="B177:B178"/>
    <mergeCell ref="B156:B157"/>
    <mergeCell ref="A175:A176"/>
    <mergeCell ref="B175:B176"/>
    <mergeCell ref="A169:A170"/>
    <mergeCell ref="B169:B170"/>
    <mergeCell ref="A171:A172"/>
    <mergeCell ref="B171:B172"/>
    <mergeCell ref="A173:A174"/>
    <mergeCell ref="B173:B174"/>
    <mergeCell ref="A160:A161"/>
    <mergeCell ref="B160:B161"/>
    <mergeCell ref="A162:A163"/>
    <mergeCell ref="B162:B163"/>
    <mergeCell ref="A167:A168"/>
    <mergeCell ref="B167:B168"/>
    <mergeCell ref="A156:A157"/>
    <mergeCell ref="A225:A226"/>
    <mergeCell ref="B225:B226"/>
    <mergeCell ref="A228:A229"/>
    <mergeCell ref="B228:B229"/>
    <mergeCell ref="A213:A214"/>
    <mergeCell ref="B213:B214"/>
    <mergeCell ref="A215:A216"/>
    <mergeCell ref="B215:B216"/>
    <mergeCell ref="A223:A224"/>
    <mergeCell ref="B223:B224"/>
    <mergeCell ref="A220:A221"/>
    <mergeCell ref="B220:B221"/>
    <mergeCell ref="A217:A218"/>
    <mergeCell ref="B217:B218"/>
    <mergeCell ref="A207:A208"/>
    <mergeCell ref="B207:B208"/>
    <mergeCell ref="A209:A210"/>
    <mergeCell ref="B209:B210"/>
    <mergeCell ref="A211:A212"/>
    <mergeCell ref="B211:B212"/>
    <mergeCell ref="A190:A191"/>
    <mergeCell ref="B190:B191"/>
    <mergeCell ref="A192:A193"/>
    <mergeCell ref="B192:B193"/>
    <mergeCell ref="A194:A195"/>
    <mergeCell ref="B194:B195"/>
    <mergeCell ref="A204:A205"/>
    <mergeCell ref="B204:B205"/>
    <mergeCell ref="A146:A147"/>
    <mergeCell ref="B146:B147"/>
    <mergeCell ref="A134:A135"/>
    <mergeCell ref="B134:B135"/>
    <mergeCell ref="A136:A137"/>
    <mergeCell ref="B136:B137"/>
    <mergeCell ref="A139:A140"/>
    <mergeCell ref="B139:B140"/>
    <mergeCell ref="B126:B127"/>
    <mergeCell ref="B128:B129"/>
    <mergeCell ref="B130:B131"/>
    <mergeCell ref="B132:B133"/>
    <mergeCell ref="A126:A127"/>
    <mergeCell ref="A128:A129"/>
    <mergeCell ref="A130:A131"/>
    <mergeCell ref="A132:A133"/>
    <mergeCell ref="A120:A121"/>
    <mergeCell ref="B120:B121"/>
    <mergeCell ref="A122:A123"/>
    <mergeCell ref="B122:B123"/>
    <mergeCell ref="A124:A125"/>
    <mergeCell ref="B124:B125"/>
    <mergeCell ref="A111:A112"/>
    <mergeCell ref="B111:B112"/>
    <mergeCell ref="A113:A114"/>
    <mergeCell ref="B113:B114"/>
    <mergeCell ref="A117:A118"/>
    <mergeCell ref="B117:B118"/>
    <mergeCell ref="A115:A116"/>
    <mergeCell ref="B115:B116"/>
    <mergeCell ref="A106:A107"/>
    <mergeCell ref="B106:B107"/>
    <mergeCell ref="A109:A110"/>
    <mergeCell ref="B109:B110"/>
    <mergeCell ref="A98:A99"/>
    <mergeCell ref="B98:B99"/>
    <mergeCell ref="A100:A101"/>
    <mergeCell ref="B100:B101"/>
    <mergeCell ref="A102:A103"/>
    <mergeCell ref="B102:B103"/>
    <mergeCell ref="A96:A97"/>
    <mergeCell ref="B96:B97"/>
    <mergeCell ref="A85:A86"/>
    <mergeCell ref="B85:B86"/>
    <mergeCell ref="A87:A88"/>
    <mergeCell ref="B87:B88"/>
    <mergeCell ref="A89:A90"/>
    <mergeCell ref="B89:B90"/>
    <mergeCell ref="A104:A105"/>
    <mergeCell ref="B104:B105"/>
    <mergeCell ref="A83:A84"/>
    <mergeCell ref="B83:B84"/>
    <mergeCell ref="A74:A75"/>
    <mergeCell ref="B74:B75"/>
    <mergeCell ref="A77:A78"/>
    <mergeCell ref="B77:B78"/>
    <mergeCell ref="A92:A93"/>
    <mergeCell ref="B92:B93"/>
    <mergeCell ref="A94:A95"/>
    <mergeCell ref="B94:B95"/>
    <mergeCell ref="A79:A80"/>
    <mergeCell ref="B79:B80"/>
    <mergeCell ref="A81:A82"/>
    <mergeCell ref="B81:B82"/>
    <mergeCell ref="A1:I1"/>
    <mergeCell ref="A60:A61"/>
    <mergeCell ref="B60:B61"/>
    <mergeCell ref="B45:B46"/>
    <mergeCell ref="B47:B48"/>
    <mergeCell ref="A45:A46"/>
    <mergeCell ref="A10:A11"/>
    <mergeCell ref="B8:B9"/>
    <mergeCell ref="B10:B11"/>
    <mergeCell ref="A58:A59"/>
    <mergeCell ref="B17:B18"/>
    <mergeCell ref="B19:B20"/>
    <mergeCell ref="B21:B22"/>
    <mergeCell ref="B58:B59"/>
    <mergeCell ref="A28:A29"/>
    <mergeCell ref="B28:B29"/>
    <mergeCell ref="B23:B24"/>
    <mergeCell ref="B25:B26"/>
    <mergeCell ref="A8:A9"/>
    <mergeCell ref="B38:B39"/>
    <mergeCell ref="A5:I5"/>
    <mergeCell ref="A4:I4"/>
    <mergeCell ref="A3:I3"/>
    <mergeCell ref="A2:I2"/>
    <mergeCell ref="A68:A69"/>
    <mergeCell ref="B68:B69"/>
    <mergeCell ref="A70:A71"/>
    <mergeCell ref="B70:B71"/>
    <mergeCell ref="A72:A73"/>
    <mergeCell ref="B72:B73"/>
    <mergeCell ref="A62:A63"/>
    <mergeCell ref="B62:B63"/>
    <mergeCell ref="A64:A65"/>
    <mergeCell ref="B64:B65"/>
    <mergeCell ref="A66:A67"/>
    <mergeCell ref="B66:B67"/>
    <mergeCell ref="A40:A41"/>
    <mergeCell ref="B40:B41"/>
    <mergeCell ref="A42:A43"/>
    <mergeCell ref="A25:A26"/>
    <mergeCell ref="A55:A56"/>
    <mergeCell ref="B55:B56"/>
    <mergeCell ref="B49:B50"/>
    <mergeCell ref="A51:A52"/>
  </mergeCells>
  <phoneticPr fontId="4" type="noConversion"/>
  <printOptions horizontalCentered="1"/>
  <pageMargins left="0.19685039370078741" right="0.19685039370078741" top="0" bottom="0" header="0.31496062992125984" footer="0.31496062992125984"/>
  <pageSetup paperSize="9" scale="71" fitToHeight="5" orientation="landscape" horizontalDpi="300" verticalDpi="300" r:id="rId1"/>
  <rowBreaks count="2" manualBreakCount="2">
    <brk id="52" max="8" man="1"/>
    <brk id="99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40"/>
  <sheetViews>
    <sheetView tabSelected="1" workbookViewId="0">
      <selection activeCell="H30" sqref="H30"/>
    </sheetView>
  </sheetViews>
  <sheetFormatPr defaultRowHeight="15"/>
  <cols>
    <col min="1" max="1" width="10.7109375" customWidth="1"/>
    <col min="3" max="3" width="25.7109375" customWidth="1"/>
    <col min="4" max="4" width="20" customWidth="1"/>
    <col min="5" max="5" width="10.7109375" customWidth="1"/>
    <col min="6" max="6" width="12.85546875" customWidth="1"/>
    <col min="9" max="9" width="36.140625" style="3" bestFit="1" customWidth="1"/>
    <col min="10" max="10" width="9.140625" style="3"/>
    <col min="257" max="257" width="9.7109375" customWidth="1"/>
    <col min="259" max="259" width="23.5703125" customWidth="1"/>
    <col min="260" max="260" width="20" customWidth="1"/>
    <col min="261" max="261" width="9.7109375" customWidth="1"/>
    <col min="262" max="262" width="12.85546875" customWidth="1"/>
    <col min="265" max="265" width="36.140625" bestFit="1" customWidth="1"/>
    <col min="513" max="513" width="9.7109375" customWidth="1"/>
    <col min="515" max="515" width="23.5703125" customWidth="1"/>
    <col min="516" max="516" width="20" customWidth="1"/>
    <col min="517" max="517" width="9.7109375" customWidth="1"/>
    <col min="518" max="518" width="12.85546875" customWidth="1"/>
    <col min="521" max="521" width="36.140625" bestFit="1" customWidth="1"/>
    <col min="769" max="769" width="9.7109375" customWidth="1"/>
    <col min="771" max="771" width="23.5703125" customWidth="1"/>
    <col min="772" max="772" width="20" customWidth="1"/>
    <col min="773" max="773" width="9.7109375" customWidth="1"/>
    <col min="774" max="774" width="12.85546875" customWidth="1"/>
    <col min="777" max="777" width="36.140625" bestFit="1" customWidth="1"/>
    <col min="1025" max="1025" width="9.7109375" customWidth="1"/>
    <col min="1027" max="1027" width="23.5703125" customWidth="1"/>
    <col min="1028" max="1028" width="20" customWidth="1"/>
    <col min="1029" max="1029" width="9.7109375" customWidth="1"/>
    <col min="1030" max="1030" width="12.85546875" customWidth="1"/>
    <col min="1033" max="1033" width="36.140625" bestFit="1" customWidth="1"/>
    <col min="1281" max="1281" width="9.7109375" customWidth="1"/>
    <col min="1283" max="1283" width="23.5703125" customWidth="1"/>
    <col min="1284" max="1284" width="20" customWidth="1"/>
    <col min="1285" max="1285" width="9.7109375" customWidth="1"/>
    <col min="1286" max="1286" width="12.85546875" customWidth="1"/>
    <col min="1289" max="1289" width="36.140625" bestFit="1" customWidth="1"/>
    <col min="1537" max="1537" width="9.7109375" customWidth="1"/>
    <col min="1539" max="1539" width="23.5703125" customWidth="1"/>
    <col min="1540" max="1540" width="20" customWidth="1"/>
    <col min="1541" max="1541" width="9.7109375" customWidth="1"/>
    <col min="1542" max="1542" width="12.85546875" customWidth="1"/>
    <col min="1545" max="1545" width="36.140625" bestFit="1" customWidth="1"/>
    <col min="1793" max="1793" width="9.7109375" customWidth="1"/>
    <col min="1795" max="1795" width="23.5703125" customWidth="1"/>
    <col min="1796" max="1796" width="20" customWidth="1"/>
    <col min="1797" max="1797" width="9.7109375" customWidth="1"/>
    <col min="1798" max="1798" width="12.85546875" customWidth="1"/>
    <col min="1801" max="1801" width="36.140625" bestFit="1" customWidth="1"/>
    <col min="2049" max="2049" width="9.7109375" customWidth="1"/>
    <col min="2051" max="2051" width="23.5703125" customWidth="1"/>
    <col min="2052" max="2052" width="20" customWidth="1"/>
    <col min="2053" max="2053" width="9.7109375" customWidth="1"/>
    <col min="2054" max="2054" width="12.85546875" customWidth="1"/>
    <col min="2057" max="2057" width="36.140625" bestFit="1" customWidth="1"/>
    <col min="2305" max="2305" width="9.7109375" customWidth="1"/>
    <col min="2307" max="2307" width="23.5703125" customWidth="1"/>
    <col min="2308" max="2308" width="20" customWidth="1"/>
    <col min="2309" max="2309" width="9.7109375" customWidth="1"/>
    <col min="2310" max="2310" width="12.85546875" customWidth="1"/>
    <col min="2313" max="2313" width="36.140625" bestFit="1" customWidth="1"/>
    <col min="2561" max="2561" width="9.7109375" customWidth="1"/>
    <col min="2563" max="2563" width="23.5703125" customWidth="1"/>
    <col min="2564" max="2564" width="20" customWidth="1"/>
    <col min="2565" max="2565" width="9.7109375" customWidth="1"/>
    <col min="2566" max="2566" width="12.85546875" customWidth="1"/>
    <col min="2569" max="2569" width="36.140625" bestFit="1" customWidth="1"/>
    <col min="2817" max="2817" width="9.7109375" customWidth="1"/>
    <col min="2819" max="2819" width="23.5703125" customWidth="1"/>
    <col min="2820" max="2820" width="20" customWidth="1"/>
    <col min="2821" max="2821" width="9.7109375" customWidth="1"/>
    <col min="2822" max="2822" width="12.85546875" customWidth="1"/>
    <col min="2825" max="2825" width="36.140625" bestFit="1" customWidth="1"/>
    <col min="3073" max="3073" width="9.7109375" customWidth="1"/>
    <col min="3075" max="3075" width="23.5703125" customWidth="1"/>
    <col min="3076" max="3076" width="20" customWidth="1"/>
    <col min="3077" max="3077" width="9.7109375" customWidth="1"/>
    <col min="3078" max="3078" width="12.85546875" customWidth="1"/>
    <col min="3081" max="3081" width="36.140625" bestFit="1" customWidth="1"/>
    <col min="3329" max="3329" width="9.7109375" customWidth="1"/>
    <col min="3331" max="3331" width="23.5703125" customWidth="1"/>
    <col min="3332" max="3332" width="20" customWidth="1"/>
    <col min="3333" max="3333" width="9.7109375" customWidth="1"/>
    <col min="3334" max="3334" width="12.85546875" customWidth="1"/>
    <col min="3337" max="3337" width="36.140625" bestFit="1" customWidth="1"/>
    <col min="3585" max="3585" width="9.7109375" customWidth="1"/>
    <col min="3587" max="3587" width="23.5703125" customWidth="1"/>
    <col min="3588" max="3588" width="20" customWidth="1"/>
    <col min="3589" max="3589" width="9.7109375" customWidth="1"/>
    <col min="3590" max="3590" width="12.85546875" customWidth="1"/>
    <col min="3593" max="3593" width="36.140625" bestFit="1" customWidth="1"/>
    <col min="3841" max="3841" width="9.7109375" customWidth="1"/>
    <col min="3843" max="3843" width="23.5703125" customWidth="1"/>
    <col min="3844" max="3844" width="20" customWidth="1"/>
    <col min="3845" max="3845" width="9.7109375" customWidth="1"/>
    <col min="3846" max="3846" width="12.85546875" customWidth="1"/>
    <col min="3849" max="3849" width="36.140625" bestFit="1" customWidth="1"/>
    <col min="4097" max="4097" width="9.7109375" customWidth="1"/>
    <col min="4099" max="4099" width="23.5703125" customWidth="1"/>
    <col min="4100" max="4100" width="20" customWidth="1"/>
    <col min="4101" max="4101" width="9.7109375" customWidth="1"/>
    <col min="4102" max="4102" width="12.85546875" customWidth="1"/>
    <col min="4105" max="4105" width="36.140625" bestFit="1" customWidth="1"/>
    <col min="4353" max="4353" width="9.7109375" customWidth="1"/>
    <col min="4355" max="4355" width="23.5703125" customWidth="1"/>
    <col min="4356" max="4356" width="20" customWidth="1"/>
    <col min="4357" max="4357" width="9.7109375" customWidth="1"/>
    <col min="4358" max="4358" width="12.85546875" customWidth="1"/>
    <col min="4361" max="4361" width="36.140625" bestFit="1" customWidth="1"/>
    <col min="4609" max="4609" width="9.7109375" customWidth="1"/>
    <col min="4611" max="4611" width="23.5703125" customWidth="1"/>
    <col min="4612" max="4612" width="20" customWidth="1"/>
    <col min="4613" max="4613" width="9.7109375" customWidth="1"/>
    <col min="4614" max="4614" width="12.85546875" customWidth="1"/>
    <col min="4617" max="4617" width="36.140625" bestFit="1" customWidth="1"/>
    <col min="4865" max="4865" width="9.7109375" customWidth="1"/>
    <col min="4867" max="4867" width="23.5703125" customWidth="1"/>
    <col min="4868" max="4868" width="20" customWidth="1"/>
    <col min="4869" max="4869" width="9.7109375" customWidth="1"/>
    <col min="4870" max="4870" width="12.85546875" customWidth="1"/>
    <col min="4873" max="4873" width="36.140625" bestFit="1" customWidth="1"/>
    <col min="5121" max="5121" width="9.7109375" customWidth="1"/>
    <col min="5123" max="5123" width="23.5703125" customWidth="1"/>
    <col min="5124" max="5124" width="20" customWidth="1"/>
    <col min="5125" max="5125" width="9.7109375" customWidth="1"/>
    <col min="5126" max="5126" width="12.85546875" customWidth="1"/>
    <col min="5129" max="5129" width="36.140625" bestFit="1" customWidth="1"/>
    <col min="5377" max="5377" width="9.7109375" customWidth="1"/>
    <col min="5379" max="5379" width="23.5703125" customWidth="1"/>
    <col min="5380" max="5380" width="20" customWidth="1"/>
    <col min="5381" max="5381" width="9.7109375" customWidth="1"/>
    <col min="5382" max="5382" width="12.85546875" customWidth="1"/>
    <col min="5385" max="5385" width="36.140625" bestFit="1" customWidth="1"/>
    <col min="5633" max="5633" width="9.7109375" customWidth="1"/>
    <col min="5635" max="5635" width="23.5703125" customWidth="1"/>
    <col min="5636" max="5636" width="20" customWidth="1"/>
    <col min="5637" max="5637" width="9.7109375" customWidth="1"/>
    <col min="5638" max="5638" width="12.85546875" customWidth="1"/>
    <col min="5641" max="5641" width="36.140625" bestFit="1" customWidth="1"/>
    <col min="5889" max="5889" width="9.7109375" customWidth="1"/>
    <col min="5891" max="5891" width="23.5703125" customWidth="1"/>
    <col min="5892" max="5892" width="20" customWidth="1"/>
    <col min="5893" max="5893" width="9.7109375" customWidth="1"/>
    <col min="5894" max="5894" width="12.85546875" customWidth="1"/>
    <col min="5897" max="5897" width="36.140625" bestFit="1" customWidth="1"/>
    <col min="6145" max="6145" width="9.7109375" customWidth="1"/>
    <col min="6147" max="6147" width="23.5703125" customWidth="1"/>
    <col min="6148" max="6148" width="20" customWidth="1"/>
    <col min="6149" max="6149" width="9.7109375" customWidth="1"/>
    <col min="6150" max="6150" width="12.85546875" customWidth="1"/>
    <col min="6153" max="6153" width="36.140625" bestFit="1" customWidth="1"/>
    <col min="6401" max="6401" width="9.7109375" customWidth="1"/>
    <col min="6403" max="6403" width="23.5703125" customWidth="1"/>
    <col min="6404" max="6404" width="20" customWidth="1"/>
    <col min="6405" max="6405" width="9.7109375" customWidth="1"/>
    <col min="6406" max="6406" width="12.85546875" customWidth="1"/>
    <col min="6409" max="6409" width="36.140625" bestFit="1" customWidth="1"/>
    <col min="6657" max="6657" width="9.7109375" customWidth="1"/>
    <col min="6659" max="6659" width="23.5703125" customWidth="1"/>
    <col min="6660" max="6660" width="20" customWidth="1"/>
    <col min="6661" max="6661" width="9.7109375" customWidth="1"/>
    <col min="6662" max="6662" width="12.85546875" customWidth="1"/>
    <col min="6665" max="6665" width="36.140625" bestFit="1" customWidth="1"/>
    <col min="6913" max="6913" width="9.7109375" customWidth="1"/>
    <col min="6915" max="6915" width="23.5703125" customWidth="1"/>
    <col min="6916" max="6916" width="20" customWidth="1"/>
    <col min="6917" max="6917" width="9.7109375" customWidth="1"/>
    <col min="6918" max="6918" width="12.85546875" customWidth="1"/>
    <col min="6921" max="6921" width="36.140625" bestFit="1" customWidth="1"/>
    <col min="7169" max="7169" width="9.7109375" customWidth="1"/>
    <col min="7171" max="7171" width="23.5703125" customWidth="1"/>
    <col min="7172" max="7172" width="20" customWidth="1"/>
    <col min="7173" max="7173" width="9.7109375" customWidth="1"/>
    <col min="7174" max="7174" width="12.85546875" customWidth="1"/>
    <col min="7177" max="7177" width="36.140625" bestFit="1" customWidth="1"/>
    <col min="7425" max="7425" width="9.7109375" customWidth="1"/>
    <col min="7427" max="7427" width="23.5703125" customWidth="1"/>
    <col min="7428" max="7428" width="20" customWidth="1"/>
    <col min="7429" max="7429" width="9.7109375" customWidth="1"/>
    <col min="7430" max="7430" width="12.85546875" customWidth="1"/>
    <col min="7433" max="7433" width="36.140625" bestFit="1" customWidth="1"/>
    <col min="7681" max="7681" width="9.7109375" customWidth="1"/>
    <col min="7683" max="7683" width="23.5703125" customWidth="1"/>
    <col min="7684" max="7684" width="20" customWidth="1"/>
    <col min="7685" max="7685" width="9.7109375" customWidth="1"/>
    <col min="7686" max="7686" width="12.85546875" customWidth="1"/>
    <col min="7689" max="7689" width="36.140625" bestFit="1" customWidth="1"/>
    <col min="7937" max="7937" width="9.7109375" customWidth="1"/>
    <col min="7939" max="7939" width="23.5703125" customWidth="1"/>
    <col min="7940" max="7940" width="20" customWidth="1"/>
    <col min="7941" max="7941" width="9.7109375" customWidth="1"/>
    <col min="7942" max="7942" width="12.85546875" customWidth="1"/>
    <col min="7945" max="7945" width="36.140625" bestFit="1" customWidth="1"/>
    <col min="8193" max="8193" width="9.7109375" customWidth="1"/>
    <col min="8195" max="8195" width="23.5703125" customWidth="1"/>
    <col min="8196" max="8196" width="20" customWidth="1"/>
    <col min="8197" max="8197" width="9.7109375" customWidth="1"/>
    <col min="8198" max="8198" width="12.85546875" customWidth="1"/>
    <col min="8201" max="8201" width="36.140625" bestFit="1" customWidth="1"/>
    <col min="8449" max="8449" width="9.7109375" customWidth="1"/>
    <col min="8451" max="8451" width="23.5703125" customWidth="1"/>
    <col min="8452" max="8452" width="20" customWidth="1"/>
    <col min="8453" max="8453" width="9.7109375" customWidth="1"/>
    <col min="8454" max="8454" width="12.85546875" customWidth="1"/>
    <col min="8457" max="8457" width="36.140625" bestFit="1" customWidth="1"/>
    <col min="8705" max="8705" width="9.7109375" customWidth="1"/>
    <col min="8707" max="8707" width="23.5703125" customWidth="1"/>
    <col min="8708" max="8708" width="20" customWidth="1"/>
    <col min="8709" max="8709" width="9.7109375" customWidth="1"/>
    <col min="8710" max="8710" width="12.85546875" customWidth="1"/>
    <col min="8713" max="8713" width="36.140625" bestFit="1" customWidth="1"/>
    <col min="8961" max="8961" width="9.7109375" customWidth="1"/>
    <col min="8963" max="8963" width="23.5703125" customWidth="1"/>
    <col min="8964" max="8964" width="20" customWidth="1"/>
    <col min="8965" max="8965" width="9.7109375" customWidth="1"/>
    <col min="8966" max="8966" width="12.85546875" customWidth="1"/>
    <col min="8969" max="8969" width="36.140625" bestFit="1" customWidth="1"/>
    <col min="9217" max="9217" width="9.7109375" customWidth="1"/>
    <col min="9219" max="9219" width="23.5703125" customWidth="1"/>
    <col min="9220" max="9220" width="20" customWidth="1"/>
    <col min="9221" max="9221" width="9.7109375" customWidth="1"/>
    <col min="9222" max="9222" width="12.85546875" customWidth="1"/>
    <col min="9225" max="9225" width="36.140625" bestFit="1" customWidth="1"/>
    <col min="9473" max="9473" width="9.7109375" customWidth="1"/>
    <col min="9475" max="9475" width="23.5703125" customWidth="1"/>
    <col min="9476" max="9476" width="20" customWidth="1"/>
    <col min="9477" max="9477" width="9.7109375" customWidth="1"/>
    <col min="9478" max="9478" width="12.85546875" customWidth="1"/>
    <col min="9481" max="9481" width="36.140625" bestFit="1" customWidth="1"/>
    <col min="9729" max="9729" width="9.7109375" customWidth="1"/>
    <col min="9731" max="9731" width="23.5703125" customWidth="1"/>
    <col min="9732" max="9732" width="20" customWidth="1"/>
    <col min="9733" max="9733" width="9.7109375" customWidth="1"/>
    <col min="9734" max="9734" width="12.85546875" customWidth="1"/>
    <col min="9737" max="9737" width="36.140625" bestFit="1" customWidth="1"/>
    <col min="9985" max="9985" width="9.7109375" customWidth="1"/>
    <col min="9987" max="9987" width="23.5703125" customWidth="1"/>
    <col min="9988" max="9988" width="20" customWidth="1"/>
    <col min="9989" max="9989" width="9.7109375" customWidth="1"/>
    <col min="9990" max="9990" width="12.85546875" customWidth="1"/>
    <col min="9993" max="9993" width="36.140625" bestFit="1" customWidth="1"/>
    <col min="10241" max="10241" width="9.7109375" customWidth="1"/>
    <col min="10243" max="10243" width="23.5703125" customWidth="1"/>
    <col min="10244" max="10244" width="20" customWidth="1"/>
    <col min="10245" max="10245" width="9.7109375" customWidth="1"/>
    <col min="10246" max="10246" width="12.85546875" customWidth="1"/>
    <col min="10249" max="10249" width="36.140625" bestFit="1" customWidth="1"/>
    <col min="10497" max="10497" width="9.7109375" customWidth="1"/>
    <col min="10499" max="10499" width="23.5703125" customWidth="1"/>
    <col min="10500" max="10500" width="20" customWidth="1"/>
    <col min="10501" max="10501" width="9.7109375" customWidth="1"/>
    <col min="10502" max="10502" width="12.85546875" customWidth="1"/>
    <col min="10505" max="10505" width="36.140625" bestFit="1" customWidth="1"/>
    <col min="10753" max="10753" width="9.7109375" customWidth="1"/>
    <col min="10755" max="10755" width="23.5703125" customWidth="1"/>
    <col min="10756" max="10756" width="20" customWidth="1"/>
    <col min="10757" max="10757" width="9.7109375" customWidth="1"/>
    <col min="10758" max="10758" width="12.85546875" customWidth="1"/>
    <col min="10761" max="10761" width="36.140625" bestFit="1" customWidth="1"/>
    <col min="11009" max="11009" width="9.7109375" customWidth="1"/>
    <col min="11011" max="11011" width="23.5703125" customWidth="1"/>
    <col min="11012" max="11012" width="20" customWidth="1"/>
    <col min="11013" max="11013" width="9.7109375" customWidth="1"/>
    <col min="11014" max="11014" width="12.85546875" customWidth="1"/>
    <col min="11017" max="11017" width="36.140625" bestFit="1" customWidth="1"/>
    <col min="11265" max="11265" width="9.7109375" customWidth="1"/>
    <col min="11267" max="11267" width="23.5703125" customWidth="1"/>
    <col min="11268" max="11268" width="20" customWidth="1"/>
    <col min="11269" max="11269" width="9.7109375" customWidth="1"/>
    <col min="11270" max="11270" width="12.85546875" customWidth="1"/>
    <col min="11273" max="11273" width="36.140625" bestFit="1" customWidth="1"/>
    <col min="11521" max="11521" width="9.7109375" customWidth="1"/>
    <col min="11523" max="11523" width="23.5703125" customWidth="1"/>
    <col min="11524" max="11524" width="20" customWidth="1"/>
    <col min="11525" max="11525" width="9.7109375" customWidth="1"/>
    <col min="11526" max="11526" width="12.85546875" customWidth="1"/>
    <col min="11529" max="11529" width="36.140625" bestFit="1" customWidth="1"/>
    <col min="11777" max="11777" width="9.7109375" customWidth="1"/>
    <col min="11779" max="11779" width="23.5703125" customWidth="1"/>
    <col min="11780" max="11780" width="20" customWidth="1"/>
    <col min="11781" max="11781" width="9.7109375" customWidth="1"/>
    <col min="11782" max="11782" width="12.85546875" customWidth="1"/>
    <col min="11785" max="11785" width="36.140625" bestFit="1" customWidth="1"/>
    <col min="12033" max="12033" width="9.7109375" customWidth="1"/>
    <col min="12035" max="12035" width="23.5703125" customWidth="1"/>
    <col min="12036" max="12036" width="20" customWidth="1"/>
    <col min="12037" max="12037" width="9.7109375" customWidth="1"/>
    <col min="12038" max="12038" width="12.85546875" customWidth="1"/>
    <col min="12041" max="12041" width="36.140625" bestFit="1" customWidth="1"/>
    <col min="12289" max="12289" width="9.7109375" customWidth="1"/>
    <col min="12291" max="12291" width="23.5703125" customWidth="1"/>
    <col min="12292" max="12292" width="20" customWidth="1"/>
    <col min="12293" max="12293" width="9.7109375" customWidth="1"/>
    <col min="12294" max="12294" width="12.85546875" customWidth="1"/>
    <col min="12297" max="12297" width="36.140625" bestFit="1" customWidth="1"/>
    <col min="12545" max="12545" width="9.7109375" customWidth="1"/>
    <col min="12547" max="12547" width="23.5703125" customWidth="1"/>
    <col min="12548" max="12548" width="20" customWidth="1"/>
    <col min="12549" max="12549" width="9.7109375" customWidth="1"/>
    <col min="12550" max="12550" width="12.85546875" customWidth="1"/>
    <col min="12553" max="12553" width="36.140625" bestFit="1" customWidth="1"/>
    <col min="12801" max="12801" width="9.7109375" customWidth="1"/>
    <col min="12803" max="12803" width="23.5703125" customWidth="1"/>
    <col min="12804" max="12804" width="20" customWidth="1"/>
    <col min="12805" max="12805" width="9.7109375" customWidth="1"/>
    <col min="12806" max="12806" width="12.85546875" customWidth="1"/>
    <col min="12809" max="12809" width="36.140625" bestFit="1" customWidth="1"/>
    <col min="13057" max="13057" width="9.7109375" customWidth="1"/>
    <col min="13059" max="13059" width="23.5703125" customWidth="1"/>
    <col min="13060" max="13060" width="20" customWidth="1"/>
    <col min="13061" max="13061" width="9.7109375" customWidth="1"/>
    <col min="13062" max="13062" width="12.85546875" customWidth="1"/>
    <col min="13065" max="13065" width="36.140625" bestFit="1" customWidth="1"/>
    <col min="13313" max="13313" width="9.7109375" customWidth="1"/>
    <col min="13315" max="13315" width="23.5703125" customWidth="1"/>
    <col min="13316" max="13316" width="20" customWidth="1"/>
    <col min="13317" max="13317" width="9.7109375" customWidth="1"/>
    <col min="13318" max="13318" width="12.85546875" customWidth="1"/>
    <col min="13321" max="13321" width="36.140625" bestFit="1" customWidth="1"/>
    <col min="13569" max="13569" width="9.7109375" customWidth="1"/>
    <col min="13571" max="13571" width="23.5703125" customWidth="1"/>
    <col min="13572" max="13572" width="20" customWidth="1"/>
    <col min="13573" max="13573" width="9.7109375" customWidth="1"/>
    <col min="13574" max="13574" width="12.85546875" customWidth="1"/>
    <col min="13577" max="13577" width="36.140625" bestFit="1" customWidth="1"/>
    <col min="13825" max="13825" width="9.7109375" customWidth="1"/>
    <col min="13827" max="13827" width="23.5703125" customWidth="1"/>
    <col min="13828" max="13828" width="20" customWidth="1"/>
    <col min="13829" max="13829" width="9.7109375" customWidth="1"/>
    <col min="13830" max="13830" width="12.85546875" customWidth="1"/>
    <col min="13833" max="13833" width="36.140625" bestFit="1" customWidth="1"/>
    <col min="14081" max="14081" width="9.7109375" customWidth="1"/>
    <col min="14083" max="14083" width="23.5703125" customWidth="1"/>
    <col min="14084" max="14084" width="20" customWidth="1"/>
    <col min="14085" max="14085" width="9.7109375" customWidth="1"/>
    <col min="14086" max="14086" width="12.85546875" customWidth="1"/>
    <col min="14089" max="14089" width="36.140625" bestFit="1" customWidth="1"/>
    <col min="14337" max="14337" width="9.7109375" customWidth="1"/>
    <col min="14339" max="14339" width="23.5703125" customWidth="1"/>
    <col min="14340" max="14340" width="20" customWidth="1"/>
    <col min="14341" max="14341" width="9.7109375" customWidth="1"/>
    <col min="14342" max="14342" width="12.85546875" customWidth="1"/>
    <col min="14345" max="14345" width="36.140625" bestFit="1" customWidth="1"/>
    <col min="14593" max="14593" width="9.7109375" customWidth="1"/>
    <col min="14595" max="14595" width="23.5703125" customWidth="1"/>
    <col min="14596" max="14596" width="20" customWidth="1"/>
    <col min="14597" max="14597" width="9.7109375" customWidth="1"/>
    <col min="14598" max="14598" width="12.85546875" customWidth="1"/>
    <col min="14601" max="14601" width="36.140625" bestFit="1" customWidth="1"/>
    <col min="14849" max="14849" width="9.7109375" customWidth="1"/>
    <col min="14851" max="14851" width="23.5703125" customWidth="1"/>
    <col min="14852" max="14852" width="20" customWidth="1"/>
    <col min="14853" max="14853" width="9.7109375" customWidth="1"/>
    <col min="14854" max="14854" width="12.85546875" customWidth="1"/>
    <col min="14857" max="14857" width="36.140625" bestFit="1" customWidth="1"/>
    <col min="15105" max="15105" width="9.7109375" customWidth="1"/>
    <col min="15107" max="15107" width="23.5703125" customWidth="1"/>
    <col min="15108" max="15108" width="20" customWidth="1"/>
    <col min="15109" max="15109" width="9.7109375" customWidth="1"/>
    <col min="15110" max="15110" width="12.85546875" customWidth="1"/>
    <col min="15113" max="15113" width="36.140625" bestFit="1" customWidth="1"/>
    <col min="15361" max="15361" width="9.7109375" customWidth="1"/>
    <col min="15363" max="15363" width="23.5703125" customWidth="1"/>
    <col min="15364" max="15364" width="20" customWidth="1"/>
    <col min="15365" max="15365" width="9.7109375" customWidth="1"/>
    <col min="15366" max="15366" width="12.85546875" customWidth="1"/>
    <col min="15369" max="15369" width="36.140625" bestFit="1" customWidth="1"/>
    <col min="15617" max="15617" width="9.7109375" customWidth="1"/>
    <col min="15619" max="15619" width="23.5703125" customWidth="1"/>
    <col min="15620" max="15620" width="20" customWidth="1"/>
    <col min="15621" max="15621" width="9.7109375" customWidth="1"/>
    <col min="15622" max="15622" width="12.85546875" customWidth="1"/>
    <col min="15625" max="15625" width="36.140625" bestFit="1" customWidth="1"/>
    <col min="15873" max="15873" width="9.7109375" customWidth="1"/>
    <col min="15875" max="15875" width="23.5703125" customWidth="1"/>
    <col min="15876" max="15876" width="20" customWidth="1"/>
    <col min="15877" max="15877" width="9.7109375" customWidth="1"/>
    <col min="15878" max="15878" width="12.85546875" customWidth="1"/>
    <col min="15881" max="15881" width="36.140625" bestFit="1" customWidth="1"/>
    <col min="16129" max="16129" width="9.7109375" customWidth="1"/>
    <col min="16131" max="16131" width="23.5703125" customWidth="1"/>
    <col min="16132" max="16132" width="20" customWidth="1"/>
    <col min="16133" max="16133" width="9.7109375" customWidth="1"/>
    <col min="16134" max="16134" width="12.85546875" customWidth="1"/>
    <col min="16137" max="16137" width="36.140625" bestFit="1" customWidth="1"/>
  </cols>
  <sheetData>
    <row r="1" spans="1:256" ht="39.950000000000003" customHeight="1">
      <c r="A1" s="263" t="str">
        <f>ORÇAMENTO!$A$1</f>
        <v>TIMBRE</v>
      </c>
      <c r="B1" s="263"/>
      <c r="C1" s="263"/>
      <c r="D1" s="263"/>
      <c r="E1" s="263"/>
      <c r="F1" s="9"/>
      <c r="G1" s="10"/>
      <c r="H1" s="11"/>
      <c r="I1" s="12"/>
      <c r="J1" s="12"/>
      <c r="K1" s="11"/>
      <c r="L1" s="13"/>
      <c r="M1" s="14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</row>
    <row r="2" spans="1:256" ht="20.100000000000001" customHeight="1">
      <c r="A2" s="264"/>
      <c r="B2" s="264"/>
      <c r="C2" s="264"/>
      <c r="D2" s="264"/>
      <c r="E2" s="264"/>
      <c r="F2" s="16"/>
      <c r="G2" s="16"/>
      <c r="H2" s="16"/>
      <c r="I2" s="17"/>
      <c r="J2" s="17"/>
      <c r="K2" s="16"/>
      <c r="L2" s="13"/>
      <c r="M2" s="14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  <c r="IJ2" s="15"/>
      <c r="IK2" s="15"/>
      <c r="IL2" s="15"/>
      <c r="IM2" s="15"/>
      <c r="IN2" s="15"/>
      <c r="IO2" s="15"/>
      <c r="IP2" s="15"/>
      <c r="IQ2" s="15"/>
      <c r="IR2" s="15"/>
      <c r="IS2" s="15"/>
      <c r="IT2" s="15"/>
      <c r="IU2" s="15"/>
      <c r="IV2" s="15"/>
    </row>
    <row r="3" spans="1:256" ht="26.1" customHeight="1" thickBot="1">
      <c r="A3" s="265" t="str">
        <f>ORÇAMENTO!$A$3</f>
        <v>OBJETO:  REFORMA MELHOR IDADE</v>
      </c>
      <c r="B3" s="265"/>
      <c r="C3" s="265"/>
      <c r="D3" s="265"/>
      <c r="E3" s="265"/>
      <c r="F3" s="18"/>
      <c r="G3" s="18"/>
      <c r="H3" s="18"/>
      <c r="I3" s="19"/>
      <c r="J3" s="20"/>
      <c r="K3" s="18"/>
      <c r="L3" s="13"/>
      <c r="M3" s="14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</row>
    <row r="4" spans="1:256" ht="18" customHeight="1">
      <c r="B4" s="266" t="s">
        <v>150</v>
      </c>
      <c r="C4" s="267"/>
      <c r="D4" s="268"/>
      <c r="E4" s="21"/>
      <c r="J4" s="22"/>
    </row>
    <row r="5" spans="1:256" ht="18" customHeight="1">
      <c r="B5" s="23" t="s">
        <v>151</v>
      </c>
      <c r="C5" s="24" t="s">
        <v>152</v>
      </c>
      <c r="D5" s="25" t="s">
        <v>153</v>
      </c>
      <c r="F5" s="26"/>
      <c r="G5" s="26"/>
      <c r="H5" s="26"/>
      <c r="I5" s="26"/>
      <c r="J5" s="22"/>
    </row>
    <row r="6" spans="1:256" ht="18" customHeight="1">
      <c r="A6" s="27"/>
      <c r="B6" s="28" t="s">
        <v>154</v>
      </c>
      <c r="C6" s="29" t="s">
        <v>155</v>
      </c>
      <c r="D6" s="30">
        <v>3.7999999999999999E-2</v>
      </c>
      <c r="E6" s="27"/>
      <c r="F6" s="31"/>
      <c r="G6" s="32"/>
      <c r="H6" s="32"/>
      <c r="I6" s="32"/>
      <c r="J6" s="33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  <c r="HI6" s="27"/>
      <c r="HJ6" s="27"/>
      <c r="HK6" s="27"/>
      <c r="HL6" s="27"/>
      <c r="HM6" s="27"/>
      <c r="HN6" s="27"/>
      <c r="HO6" s="27"/>
      <c r="HP6" s="27"/>
      <c r="HQ6" s="27"/>
      <c r="HR6" s="27"/>
      <c r="HS6" s="27"/>
      <c r="HT6" s="27"/>
      <c r="HU6" s="27"/>
      <c r="HV6" s="27"/>
      <c r="HW6" s="27"/>
      <c r="HX6" s="27"/>
      <c r="HY6" s="27"/>
      <c r="HZ6" s="27"/>
      <c r="IA6" s="27"/>
      <c r="IB6" s="27"/>
      <c r="IC6" s="27"/>
      <c r="ID6" s="27"/>
      <c r="IE6" s="27"/>
      <c r="IF6" s="27"/>
      <c r="IG6" s="27"/>
      <c r="IH6" s="27"/>
      <c r="II6" s="27"/>
      <c r="IJ6" s="27"/>
      <c r="IK6" s="27"/>
      <c r="IL6" s="27"/>
      <c r="IM6" s="27"/>
      <c r="IN6" s="27"/>
      <c r="IO6" s="27"/>
      <c r="IP6" s="27"/>
      <c r="IQ6" s="27"/>
      <c r="IR6" s="27"/>
      <c r="IS6" s="27"/>
      <c r="IT6" s="27"/>
      <c r="IU6" s="27"/>
      <c r="IV6" s="27"/>
    </row>
    <row r="7" spans="1:256" ht="18" customHeight="1">
      <c r="A7" s="27"/>
      <c r="B7" s="34" t="s">
        <v>156</v>
      </c>
      <c r="C7" s="35" t="s">
        <v>157</v>
      </c>
      <c r="D7" s="36">
        <v>3.2000000000000002E-3</v>
      </c>
      <c r="E7" s="27"/>
      <c r="F7" s="37"/>
      <c r="G7" s="32"/>
      <c r="H7" s="32"/>
      <c r="I7" s="32"/>
      <c r="J7" s="33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  <c r="IQ7" s="27"/>
      <c r="IR7" s="27"/>
      <c r="IS7" s="27"/>
      <c r="IT7" s="27"/>
      <c r="IU7" s="27"/>
      <c r="IV7" s="27"/>
    </row>
    <row r="8" spans="1:256" ht="18" customHeight="1">
      <c r="A8" s="27"/>
      <c r="B8" s="34" t="s">
        <v>158</v>
      </c>
      <c r="C8" s="35" t="s">
        <v>159</v>
      </c>
      <c r="D8" s="36">
        <v>5.0000000000000001E-3</v>
      </c>
      <c r="E8" s="27"/>
      <c r="F8" s="37"/>
      <c r="G8" s="32"/>
      <c r="H8" s="32"/>
      <c r="I8" s="32"/>
      <c r="J8" s="33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</row>
    <row r="9" spans="1:256" ht="18" customHeight="1">
      <c r="A9" s="27"/>
      <c r="B9" s="38"/>
      <c r="C9" s="39"/>
      <c r="D9" s="36"/>
      <c r="E9" s="27"/>
      <c r="F9" s="31"/>
      <c r="G9" s="32"/>
      <c r="H9" s="32"/>
      <c r="I9" s="32"/>
      <c r="J9" s="33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</row>
    <row r="10" spans="1:256" ht="18" customHeight="1">
      <c r="A10" s="27"/>
      <c r="B10" s="34" t="s">
        <v>160</v>
      </c>
      <c r="C10" s="35" t="s">
        <v>161</v>
      </c>
      <c r="D10" s="36">
        <v>1.0200000000000001E-2</v>
      </c>
      <c r="E10" s="27"/>
      <c r="F10" s="31"/>
      <c r="G10" s="32"/>
      <c r="H10" s="32"/>
      <c r="I10" s="32"/>
      <c r="J10" s="33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  <c r="HI10" s="27"/>
      <c r="HJ10" s="27"/>
      <c r="HK10" s="27"/>
      <c r="HL10" s="27"/>
      <c r="HM10" s="27"/>
      <c r="HN10" s="27"/>
      <c r="HO10" s="27"/>
      <c r="HP10" s="27"/>
      <c r="HQ10" s="27"/>
      <c r="HR10" s="27"/>
      <c r="HS10" s="27"/>
      <c r="HT10" s="27"/>
      <c r="HU10" s="27"/>
      <c r="HV10" s="27"/>
      <c r="HW10" s="27"/>
      <c r="HX10" s="27"/>
      <c r="HY10" s="27"/>
      <c r="HZ10" s="27"/>
      <c r="IA10" s="27"/>
      <c r="IB10" s="27"/>
      <c r="IC10" s="27"/>
      <c r="ID10" s="27"/>
      <c r="IE10" s="27"/>
      <c r="IF10" s="27"/>
      <c r="IG10" s="27"/>
      <c r="IH10" s="27"/>
      <c r="II10" s="27"/>
      <c r="IJ10" s="27"/>
      <c r="IK10" s="27"/>
      <c r="IL10" s="27"/>
      <c r="IM10" s="27"/>
      <c r="IN10" s="27"/>
      <c r="IO10" s="27"/>
      <c r="IP10" s="27"/>
      <c r="IQ10" s="27"/>
      <c r="IR10" s="27"/>
      <c r="IS10" s="27"/>
      <c r="IT10" s="27"/>
      <c r="IU10" s="27"/>
      <c r="IV10" s="27"/>
    </row>
    <row r="11" spans="1:256" ht="18" customHeight="1">
      <c r="A11" s="27"/>
      <c r="B11" s="34" t="s">
        <v>39</v>
      </c>
      <c r="C11" s="35" t="s">
        <v>162</v>
      </c>
      <c r="D11" s="36">
        <v>6.6400000000000001E-2</v>
      </c>
      <c r="E11" s="37">
        <v>6.6400000000000001E-2</v>
      </c>
      <c r="F11" s="31"/>
      <c r="G11" s="32"/>
      <c r="H11" s="32"/>
      <c r="I11" s="32"/>
      <c r="J11" s="33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  <c r="HA11" s="27"/>
      <c r="HB11" s="27"/>
      <c r="HC11" s="27"/>
      <c r="HD11" s="27"/>
      <c r="HE11" s="27"/>
      <c r="HF11" s="27"/>
      <c r="HG11" s="27"/>
      <c r="HH11" s="27"/>
      <c r="HI11" s="27"/>
      <c r="HJ11" s="27"/>
      <c r="HK11" s="27"/>
      <c r="HL11" s="27"/>
      <c r="HM11" s="27"/>
      <c r="HN11" s="27"/>
      <c r="HO11" s="27"/>
      <c r="HP11" s="27"/>
      <c r="HQ11" s="27"/>
      <c r="HR11" s="27"/>
      <c r="HS11" s="27"/>
      <c r="HT11" s="27"/>
      <c r="HU11" s="27"/>
      <c r="HV11" s="27"/>
      <c r="HW11" s="27"/>
      <c r="HX11" s="27"/>
      <c r="HY11" s="27"/>
      <c r="HZ11" s="27"/>
      <c r="IA11" s="27"/>
      <c r="IB11" s="27"/>
      <c r="IC11" s="27"/>
      <c r="ID11" s="27"/>
      <c r="IE11" s="27"/>
      <c r="IF11" s="27"/>
      <c r="IG11" s="27"/>
      <c r="IH11" s="27"/>
      <c r="II11" s="27"/>
      <c r="IJ11" s="27"/>
      <c r="IK11" s="27"/>
      <c r="IL11" s="27"/>
      <c r="IM11" s="27"/>
      <c r="IN11" s="27"/>
      <c r="IO11" s="27"/>
      <c r="IP11" s="27"/>
      <c r="IQ11" s="27"/>
      <c r="IR11" s="27"/>
      <c r="IS11" s="27"/>
      <c r="IT11" s="27"/>
      <c r="IU11" s="27"/>
      <c r="IV11" s="27"/>
    </row>
    <row r="12" spans="1:256" ht="18" customHeight="1">
      <c r="A12" s="27"/>
      <c r="B12" s="34" t="s">
        <v>163</v>
      </c>
      <c r="C12" s="35" t="s">
        <v>164</v>
      </c>
      <c r="D12" s="36">
        <f>D13+D14+D15+D16</f>
        <v>0.1115</v>
      </c>
      <c r="E12" s="27"/>
      <c r="F12" s="31"/>
      <c r="G12" s="40"/>
      <c r="H12" s="40"/>
      <c r="I12" s="41"/>
      <c r="J12" s="33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  <c r="FY12" s="27"/>
      <c r="FZ12" s="27"/>
      <c r="GA12" s="27"/>
      <c r="GB12" s="27"/>
      <c r="GC12" s="27"/>
      <c r="GD12" s="27"/>
      <c r="GE12" s="27"/>
      <c r="GF12" s="27"/>
      <c r="GG12" s="27"/>
      <c r="GH12" s="27"/>
      <c r="GI12" s="27"/>
      <c r="GJ12" s="27"/>
      <c r="GK12" s="27"/>
      <c r="GL12" s="27"/>
      <c r="GM12" s="27"/>
      <c r="GN12" s="27"/>
      <c r="GO12" s="27"/>
      <c r="GP12" s="27"/>
      <c r="GQ12" s="27"/>
      <c r="GR12" s="27"/>
      <c r="GS12" s="27"/>
      <c r="GT12" s="27"/>
      <c r="GU12" s="27"/>
      <c r="GV12" s="27"/>
      <c r="GW12" s="27"/>
      <c r="GX12" s="27"/>
      <c r="GY12" s="27"/>
      <c r="GZ12" s="27"/>
      <c r="HA12" s="27"/>
      <c r="HB12" s="27"/>
      <c r="HC12" s="27"/>
      <c r="HD12" s="27"/>
      <c r="HE12" s="27"/>
      <c r="HF12" s="27"/>
      <c r="HG12" s="27"/>
      <c r="HH12" s="27"/>
      <c r="HI12" s="27"/>
      <c r="HJ12" s="27"/>
      <c r="HK12" s="27"/>
      <c r="HL12" s="27"/>
      <c r="HM12" s="27"/>
      <c r="HN12" s="27"/>
      <c r="HO12" s="27"/>
      <c r="HP12" s="27"/>
      <c r="HQ12" s="27"/>
      <c r="HR12" s="27"/>
      <c r="HS12" s="27"/>
      <c r="HT12" s="27"/>
      <c r="HU12" s="27"/>
      <c r="HV12" s="27"/>
      <c r="HW12" s="27"/>
      <c r="HX12" s="27"/>
      <c r="HY12" s="27"/>
      <c r="HZ12" s="27"/>
      <c r="IA12" s="27"/>
      <c r="IB12" s="27"/>
      <c r="IC12" s="27"/>
      <c r="ID12" s="27"/>
      <c r="IE12" s="27"/>
      <c r="IF12" s="27"/>
      <c r="IG12" s="27"/>
      <c r="IH12" s="27"/>
      <c r="II12" s="27"/>
      <c r="IJ12" s="27"/>
      <c r="IK12" s="27"/>
      <c r="IL12" s="27"/>
      <c r="IM12" s="27"/>
      <c r="IN12" s="27"/>
      <c r="IO12" s="27"/>
      <c r="IP12" s="27"/>
      <c r="IQ12" s="27"/>
      <c r="IR12" s="27"/>
      <c r="IS12" s="27"/>
      <c r="IT12" s="27"/>
      <c r="IU12" s="27"/>
      <c r="IV12" s="27"/>
    </row>
    <row r="13" spans="1:256" ht="18" customHeight="1">
      <c r="B13" s="42"/>
      <c r="C13" s="43" t="s">
        <v>165</v>
      </c>
      <c r="D13" s="44">
        <v>6.4999999999999997E-3</v>
      </c>
      <c r="F13" s="45"/>
      <c r="G13" s="46"/>
      <c r="H13" s="46"/>
      <c r="I13" s="47"/>
    </row>
    <row r="14" spans="1:256" ht="18" customHeight="1">
      <c r="B14" s="42"/>
      <c r="C14" s="43" t="s">
        <v>166</v>
      </c>
      <c r="D14" s="44">
        <v>0.03</v>
      </c>
    </row>
    <row r="15" spans="1:256" ht="18" customHeight="1">
      <c r="B15" s="42"/>
      <c r="C15" s="43" t="s">
        <v>167</v>
      </c>
      <c r="D15" s="44">
        <v>0.03</v>
      </c>
    </row>
    <row r="16" spans="1:256" ht="18" customHeight="1">
      <c r="B16" s="48"/>
      <c r="C16" s="49" t="s">
        <v>168</v>
      </c>
      <c r="D16" s="50">
        <v>4.4999999999999998E-2</v>
      </c>
    </row>
    <row r="17" spans="1:9" ht="18" customHeight="1" thickBot="1">
      <c r="B17" s="269" t="s">
        <v>169</v>
      </c>
      <c r="C17" s="270"/>
      <c r="D17" s="113">
        <f>ROUND((((1+D6+D7+D8+D9)*(1+D10)*(1+D11))/(1-D12))-1,4)</f>
        <v>0.26850000000000002</v>
      </c>
      <c r="I17" s="51"/>
    </row>
    <row r="18" spans="1:9" ht="36" customHeight="1">
      <c r="B18" s="273" t="s">
        <v>170</v>
      </c>
      <c r="C18" s="273"/>
      <c r="D18" s="273"/>
      <c r="E18" s="52"/>
      <c r="F18" s="53"/>
    </row>
    <row r="19" spans="1:9">
      <c r="A19" s="271"/>
      <c r="B19" s="271"/>
      <c r="C19" s="271"/>
      <c r="D19" s="271"/>
      <c r="E19" s="271"/>
      <c r="F19" s="54"/>
      <c r="G19" s="55"/>
      <c r="H19" s="55"/>
      <c r="I19" s="55"/>
    </row>
    <row r="20" spans="1:9">
      <c r="A20" s="271"/>
      <c r="B20" s="271"/>
      <c r="C20" s="271"/>
      <c r="D20" s="271"/>
      <c r="E20" s="271"/>
      <c r="F20" s="56"/>
      <c r="G20" s="56"/>
      <c r="H20" s="56"/>
      <c r="I20" s="57"/>
    </row>
    <row r="21" spans="1:9">
      <c r="A21" s="271"/>
      <c r="B21" s="271"/>
      <c r="C21" s="271"/>
      <c r="D21" s="271"/>
      <c r="E21" s="271"/>
      <c r="F21" s="56"/>
      <c r="G21" s="56"/>
      <c r="H21" s="56"/>
      <c r="I21" s="57"/>
    </row>
    <row r="22" spans="1:9" ht="18" customHeight="1">
      <c r="B22" s="272" t="s">
        <v>171</v>
      </c>
      <c r="C22" s="272"/>
      <c r="D22" s="272"/>
      <c r="E22" s="272"/>
      <c r="F22" s="56"/>
      <c r="G22" s="56"/>
      <c r="H22" s="56"/>
      <c r="I22" s="57"/>
    </row>
    <row r="23" spans="1:9" ht="18" customHeight="1">
      <c r="B23" s="259" t="s">
        <v>172</v>
      </c>
      <c r="C23" s="259"/>
      <c r="D23" s="259"/>
      <c r="E23" s="259"/>
      <c r="F23" s="58"/>
      <c r="G23" s="58"/>
      <c r="H23" s="58"/>
      <c r="I23" s="58"/>
    </row>
    <row r="24" spans="1:9" ht="18" customHeight="1">
      <c r="B24" s="259" t="s">
        <v>173</v>
      </c>
      <c r="C24" s="259"/>
      <c r="D24" s="259"/>
      <c r="E24" s="259"/>
      <c r="F24" s="54"/>
      <c r="G24" s="55"/>
      <c r="H24" s="55"/>
      <c r="I24" s="55"/>
    </row>
    <row r="25" spans="1:9" ht="18" customHeight="1">
      <c r="B25" s="259" t="s">
        <v>174</v>
      </c>
      <c r="C25" s="259"/>
      <c r="D25" s="259"/>
      <c r="E25" s="259"/>
      <c r="F25" s="54"/>
      <c r="G25" s="55"/>
      <c r="H25" s="55"/>
      <c r="I25" s="55"/>
    </row>
    <row r="26" spans="1:9" ht="18" customHeight="1">
      <c r="B26" s="259" t="s">
        <v>175</v>
      </c>
      <c r="C26" s="259"/>
      <c r="D26" s="259"/>
      <c r="E26" s="259"/>
      <c r="F26" s="54"/>
      <c r="G26" s="55"/>
      <c r="H26" s="55"/>
      <c r="I26" s="55"/>
    </row>
    <row r="27" spans="1:9" ht="18" customHeight="1">
      <c r="B27" s="259" t="s">
        <v>176</v>
      </c>
      <c r="C27" s="259"/>
      <c r="D27" s="259"/>
      <c r="E27" s="259"/>
      <c r="F27" s="54"/>
      <c r="G27" s="55"/>
      <c r="H27" s="55"/>
      <c r="I27" s="55"/>
    </row>
    <row r="28" spans="1:9" ht="18" customHeight="1">
      <c r="B28" s="259" t="s">
        <v>177</v>
      </c>
      <c r="C28" s="259"/>
      <c r="D28" s="259"/>
      <c r="E28" s="259"/>
      <c r="F28" s="54"/>
      <c r="G28" s="55"/>
      <c r="H28" s="55"/>
      <c r="I28" s="55"/>
    </row>
    <row r="29" spans="1:9" ht="18" customHeight="1">
      <c r="B29" s="260" t="s">
        <v>178</v>
      </c>
      <c r="C29" s="261"/>
      <c r="D29" s="261"/>
      <c r="E29" s="260"/>
      <c r="F29" s="54"/>
      <c r="G29" s="59"/>
      <c r="H29" s="59"/>
      <c r="I29" s="58"/>
    </row>
    <row r="30" spans="1:9" ht="45" customHeight="1">
      <c r="A30" s="60" t="s">
        <v>179</v>
      </c>
      <c r="B30" s="262" t="s">
        <v>180</v>
      </c>
      <c r="C30" s="262"/>
      <c r="D30" s="262"/>
      <c r="E30" s="262"/>
    </row>
    <row r="31" spans="1:9">
      <c r="F31" s="61"/>
    </row>
    <row r="32" spans="1:9">
      <c r="B32" s="121"/>
    </row>
    <row r="33" spans="1:256" ht="15" customHeight="1">
      <c r="B33" s="121"/>
    </row>
    <row r="34" spans="1:256">
      <c r="B34" s="122"/>
      <c r="F34" s="62"/>
      <c r="G34" s="63"/>
      <c r="H34" s="63"/>
      <c r="I34" s="63"/>
    </row>
    <row r="35" spans="1:256">
      <c r="A35" s="6"/>
      <c r="B35" s="6"/>
      <c r="F35" s="64"/>
      <c r="G35" s="65"/>
      <c r="H35" s="65"/>
      <c r="I35" s="65"/>
      <c r="J35" s="5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</row>
    <row r="36" spans="1:256">
      <c r="A36" s="6"/>
      <c r="B36" s="6"/>
      <c r="F36" s="64"/>
      <c r="G36" s="65"/>
      <c r="H36" s="65"/>
      <c r="I36" s="65"/>
      <c r="J36" s="5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</row>
    <row r="37" spans="1:256" ht="12" customHeight="1">
      <c r="C37" s="66"/>
      <c r="D37" s="101"/>
      <c r="E37" s="101"/>
      <c r="F37" s="67"/>
      <c r="G37" s="68"/>
      <c r="H37" s="68"/>
      <c r="I37" s="68"/>
    </row>
    <row r="38" spans="1:256">
      <c r="F38" s="67"/>
      <c r="G38" s="68"/>
      <c r="H38" s="68"/>
      <c r="I38" s="68"/>
    </row>
    <row r="39" spans="1:256">
      <c r="F39" s="67"/>
      <c r="G39" s="68"/>
      <c r="H39" s="68"/>
      <c r="I39" s="68"/>
    </row>
    <row r="40" spans="1:256">
      <c r="F40" s="67"/>
      <c r="G40" s="67"/>
      <c r="H40" s="67"/>
      <c r="I40" s="63"/>
    </row>
  </sheetData>
  <protectedRanges>
    <protectedRange sqref="C3:F3" name="Intervalo2_1_1"/>
    <protectedRange sqref="F7:F8" name="Intervalo1_1_1"/>
    <protectedRange sqref="D6:D11 D13:D16" name="Intervalo1_1"/>
  </protectedRanges>
  <mergeCells count="16">
    <mergeCell ref="B18:D18"/>
    <mergeCell ref="A19:E21"/>
    <mergeCell ref="B22:E22"/>
    <mergeCell ref="B23:E23"/>
    <mergeCell ref="B24:E24"/>
    <mergeCell ref="B25:E25"/>
    <mergeCell ref="A1:E1"/>
    <mergeCell ref="A2:E2"/>
    <mergeCell ref="A3:E3"/>
    <mergeCell ref="B4:D4"/>
    <mergeCell ref="B17:C17"/>
    <mergeCell ref="B27:E27"/>
    <mergeCell ref="B28:E28"/>
    <mergeCell ref="B29:E29"/>
    <mergeCell ref="B30:E30"/>
    <mergeCell ref="B26:E26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ORÇAMENTO</vt:lpstr>
      <vt:lpstr>CRONOGRAMA</vt:lpstr>
      <vt:lpstr>BDI</vt:lpstr>
      <vt:lpstr>BDI!Area_de_impressao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lastModifiedBy>DESKTOP</cp:lastModifiedBy>
  <cp:lastPrinted>2026-06-03T13:29:22Z</cp:lastPrinted>
  <dcterms:created xsi:type="dcterms:W3CDTF">2012-07-23T19:03:05Z</dcterms:created>
  <dcterms:modified xsi:type="dcterms:W3CDTF">2026-06-25T18:43:58Z</dcterms:modified>
</cp:coreProperties>
</file>