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EGÃO PRESENCIAL\2026\PREGÃO PRESENCIAL N° 005-2026 - ISSY\PUBLICAR\"/>
    </mc:Choice>
  </mc:AlternateContent>
  <xr:revisionPtr revIDLastSave="0" documentId="8_{DD199506-582D-467A-8E21-A94FF978EF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44" i="1" l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5" i="1" s="1"/>
</calcChain>
</file>

<file path=xl/sharedStrings.xml><?xml version="1.0" encoding="utf-8"?>
<sst xmlns="http://schemas.openxmlformats.org/spreadsheetml/2006/main" count="158" uniqueCount="42">
  <si>
    <t>FUNDO MUNICIPAL DE EDUCACAO -  FME - GO</t>
  </si>
  <si>
    <t>PROPOSTA DE PREÇO</t>
  </si>
  <si>
    <t>Modalidade</t>
  </si>
  <si>
    <t>COTAÇÃO DE PREÇOS</t>
  </si>
  <si>
    <t/>
  </si>
  <si>
    <t>Empresa</t>
  </si>
  <si>
    <t>Endereço</t>
  </si>
  <si>
    <t>Bairro</t>
  </si>
  <si>
    <t>Cidade</t>
  </si>
  <si>
    <t>CPF/CNPJ</t>
  </si>
  <si>
    <t>Data da Proposta</t>
  </si>
  <si>
    <t>Carimbo</t>
  </si>
  <si>
    <t>REFERENTE A SOLICITAÇÃO DE ABERTURA DE PROCESSO LEGAL, VISANDO A AQUISIÇÃO DE MOBILIARIO, CONFORME EMENDA ESTADUAL DE N° 1017.5, PROCESSO 2025000013125 DA SECRETARIA DE ESTADO DA EDUCAÇÃO, EM ATENDIMENTO AS NECESSIDADES DA SEC. MUNICIPAL DE EDUCAÇÃO DESTA MUNICIPALIDADE.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</si>
  <si>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</si>
  <si>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</si>
  <si>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</si>
  <si>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</si>
  <si>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</si>
  <si>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</si>
  <si>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</si>
  <si>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</si>
  <si>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APARELHO AR CONDICIONADO, CAPACIDADE REFRIGERAÇÃO:24.000 BTU, TENSÃO:110/220 V,
TIPO:SPLIT, MODELO:SPLIT INVERTER, CARACTERÍSTICAS ADICIONAIS 1:CONTROLE REMOTO/DISPLAY
DIGITAL/TIMER/SELO PROCEL</t>
  </si>
  <si>
    <t>APARELHO AR CONDICIONADO, CAPACIDADE REFRIGERAÇÃO:12.000 BTU, TENSÃO:110/220 V,
TIPO:SPLIT, MODELO:SPLIT INVERTER, CARACTERÍSTICAS ADICIONAIS 1:CONTROLE REMOTO/DISPLAY
DIGITAL/TIMER/SELO PROCEL</t>
  </si>
  <si>
    <t>Tamanho do display 65", 75" e 85" (diagonal) ou superior,
Cor Dispor de coloração sólida, com tonalidade predominante preto, prata cinza e/ou es desbotem com sob efeitos das intempéries climáticas como ocorre com a cor branca sob exposição d
 Resolução: 4K (3840x2160 pixels),
Deve possuir configuração de ajuste automático de brilho de acordo do ambiente,
Taxa de Contraste: 1200:1 minimo,
A tela deverá possuir ângulo de visão: 178" na vertical x 178" na horizontal,
 Superficie da Tela Vidro temperado de alta resistência, com antirreflexo, com espessura minim do display, sem espaços perceptiveis ao usuário entre o vidro e o display.
Tecnologia do touchscreen: Infravermelho (IR);
Multitouch: Reconhecimento mínimo de 10 toques simultâneos para permitir melhor interaçã
Precisão. 2 mm ou menor
Tempo de resposta touch. 10 ms ou menor,
Tipo de Toque Permitir escrita através do toque de dedos, e canetas especials propriamente produto (minimo 02 canetas); No próprio invólucro da tela, deverá possuir espaço integrado reserva ser simples ao usuário, bastando estender a mão para obté-las, sem a necessidade de realizar movim transporte fixado no gabinete com opção de serem removíveis, Deve possuir camera, podendo ser embutida ou externa, com resolução FHD ou superior
Alto Falantes: Mínimo 2 alto-falantes embutidos que juntos somem a potência minima de 30W,
Sistema Operacional Android 8 ou superior (embarcado), Será aceito Sistema Operaciona aplicativos via APK ou similar,
 Processamento minimo: QuadCore,
 Memória, igual ou superior a 4GB DDR4,
Armazenamento interno: igual ou superior a 32GB;
Conexões mínimas: 1x HDMI 1x USB, 1x touch USB: 1 x áudio-out, 1 x RJ ,Conectividade: Deverá possuir Wi Fi podendo ser Dongle, fixo por parafusos ao equipamento, in fabricante e certificado pela Anatel,
Interoperabilidade. Deverá permitir funcionamento com o Sistema Operacional embarcado e Mi
Idiomas deve possuir ajustes de idiomas e suportar idioma local (português BR),
 Alimentação. Bivolt automática 100~240V~50/60 Hz com tomada no padrão ABNT e cabo de enc
Certificações. O modelo do equipamento ofertado deve possuir homologação junto à ANATEL C endereço eletrônico desta agência, conforme a Resolução número 715 de 23 de outubro de 2019;
O display deverá possuir vida útil igual ou superior a 30.000 (trinta mil horas) devendo ser compro
 Deverá possuir Slot para inserção</t>
  </si>
  <si>
    <t>ENCERADEIRA, TIPO:INDUSTRIAL, POTÊNCIA MOTOR:0,75 HP, TIPO MOTOR:MONOFÁSICO,
TENSÃO ALIMENTAÇÃO:220 V, DIÂMETRO ESCOVA:350 MM, CARACTERÍSTICAS ADICIONAIS:ESCOVA DE PÊLO,
SUPORTE MADEIRA E LIXA</t>
  </si>
  <si>
    <t>EXAUSTOR, DIÂMETRO:50 CM, POTÊNCIA MOTOR:0,5 CV, TIPO MOTOR:TRIFÁSICO,
TENSÃO:220/380 V, CARACTERÍSTICAS ADICIONAIS:MOTOR BLINDADO, VAZÃO:15 M3/MIN, LARGURA:30 CM, NÍVEL
RUÍDO:83 DB</t>
  </si>
  <si>
    <t>BEBEDOURO ÁGUA, TIPO:INDUSTRIAL, CARACTERÍSTICAS ADICIONAIS:3 TORNEIRAS LATÃO
CROMADO, MATERIAL GABINETE:AÇO INOXIDÁVEL, CAPACIDADE ÁGUA:100 L</t>
  </si>
  <si>
    <t>MÁQUINA LAVAR ROUPA, TIPO:AUTOMÁTICA, CAPACIDADE:12 KG, CARACTERÍSTICAS
ADICIONAIS:LAVADOURA E SECADORA, VOLTAGEM:127/220 V</t>
  </si>
  <si>
    <t>COIFA, MATERIAL:AÇO INOXIDÁVEL, APLICAÇÃO:COZINHA, TIPO:DE CENTRO,
CARACTERÍSTICAS ADICIONAIS:COM EXAUSTOR</t>
  </si>
  <si>
    <t>REFRIGERADOR ALIMENTOS\, TENSÃO ALIMENTAÇÃO:220 V\, CARACTERÍSTICAS
ADICIONAIS:ISOLAMENTO EM POLIURETANO\, QUANTIDADE PORTAS:4 UN\,
COR:BRANCA\, CAPACIDADE:400 L\, LARGURA:1\,20 M\, ALTURA:1\,70 M</t>
  </si>
  <si>
    <t>FORNO ELÉTRICO\, APLICAÇÃO:INDUSTRIAL\, VOLTAGEM:110/220 V\, CAPACIDADE:750 PÃES / HORA\,
CARACTERÍSTICAS ADICIONAIS:10 ESTEIRAS\, VISOR DE VIDRO E FECHO REFORÇADO\,COR-\, MATERIAL
EXTERNO:FRENTE E PORTA EM AÇO INOXIDÁVEL ESCOVADO</t>
  </si>
  <si>
    <t>MESA, MATERIAL ESTRUTURA:AÇO CARBONO, MATERIAL TAMPO:MADEIRA MDF,
COMPRIMENTO:1,20 M, LARGURA:0,60 M, ALTURA:0,75 M, ESPESSURA TAMPO:25,8 MM, FORMATO:RETANGULAR,
REVESTIMENTO:LAMINADO DE MADEIRA NATURAL</t>
  </si>
  <si>
    <t>MESA ESCRITÓRIO, MATERIAL ESTRUTURA:MADEIRA AGLOMERADA, MATERIAL TAMPO:POST
FORMING, REVESTIMENTO TAMPO:LAMINADO MELAMÍNICO, LARGURA:1,20 M, PROFUNDIDADE:0,60 M,
ALTURA:0,75 M, ESPESSURA TAMPO:28 MM, CARACTERÍSTICAS ADICIONAIS:TAMPO C/BORDAS ARREDONDADAS, 2
GAVETAS, COR MARFIM, FORMATO:EM L COM CONEXÃO 70 X 70 CM</t>
  </si>
  <si>
    <t>MICROCOMPUTADOR\, MEMÓRIA RAM 4 A 8 GB\, NÚCLEOS POR PROCESSADOR ATÉ 4\, ARMAZENAMENTO HDD 1 TB.\, ARMAZENAMENTO SSD 110 A 300\,
MONITOR 21 A 29 POL\, COMPONENTES ADICIONAIS COM TECLADO E MOUSE\, SISTEMA OPERACIONAL PROPRIETÁRIO\, GARANTIA ON SITE 36 MESES\, GABINETE
TORRE</t>
  </si>
  <si>
    <t>IMPRESSORA MULTIFUNCIONAL, TIPO IMPRESSÃO:LASER, RESOLUÇÃO IMPRESSÃO:600 X 600
DPI, TENSÃO ALIMENTAÇÃO:BIVOLT V, RESOLUÇÃO COPIADORA:600 X 600 DPI, VELOCIDADE IMPRESSÃO PRETO E
BRANCO:30 PPM, RESOLUÇÃO SCANNER:1.200 X 1.200 DPI, CARACTERÍSTICAS ADICIONAIS:CICLO MENSAL 30.000
PÁGINAS, IMPRESSÃO FRENTE E VE, CONECTIVIDADE:ETHERNET 10/100, PARALELA, USB 2.0 E WIRELESS,
CAPACIDADE MÍNIMA BANDEJA:150 FL, CAPACIDADE MEMÓRIA:128 MB</t>
  </si>
  <si>
    <t>ARMARIO GRANDE COLORIDO</t>
  </si>
  <si>
    <t>1. TAPETE SENSORIAL - 1 unidade de tapete de imagens e texturas
medindo 1,35 m x 2.4 m confeccionado em cach. 120 e microfibra
peletizado com impressão digital, dublado com espuma F-45 e
cach 90 preto. Contem jogo da amarelinha e 2 caminhos de pés e
mãos e, 10 texturas diferentes ( camurça, pelo soft , tapete de
moeda, tecido nylon dupla fontoura, pelo soft onça , gliter grosso,
tecido 100% juta, lixa, grama sintetica e gliter colorido,abosmos
dublados em EVA 3 mm e presos em velcro). O verso do tapete é
silcado em silk gel e acabamento feito em overloq. Sacola
confeccionada em TNT 60g e fecho em zíper.
2. BINGO EDUCATIVO – Contém 12 cartelas com desenhos variados
de combinação de frutas ( laranja, uva. Abacaxi, melancia,
morango e pera), formas geométricas ( circulo, quadrado e
triângulo ) e cores ( azul, vermelho, rosa, amarelo, verde e
laranja), confeccionados em sintético 0.5, microfibra peletizado
com impressão digital dublado com espuma F-45 e acabamento
em overloq, medindo 36 cm x 32 cm; três dados preenchidos com
espuma e, confeccionados com microfibra peletizado com
impressão digital. medindo 10cm x10 cm x 10cm.sacola
confeccionada em TNT 60g e fecho em zíper.
3. CADERNO DE COMUNICAÇÃO – 1 unidade de caderno medindo 35
cm x 32 cm, 6 páginas confeccionadas em material sintético 0.5 na
cor preta pressas em zipper com divisórias em
plástico,acabamento em gorgorão e vies de poliester preto. 16
peças medindo 11 cm x 11 cm confeccionados em material
microfibra peletizado com impressão digital frente e verso com
imagem e pictogramas (ações do cotidiano),dublado com espuma
F-45 e acabamento em overloq. Duas peças de emborrachado e
uma fita de gorgurão azul de 40 mm utilizadas na capa do
caderno. Sacola confeccionada em TNT 60 g e fecho em zíper.
CONJUNTO CONEXÃO INCLUSIVA - R$ 5.900,00
4. QUADRO DE ALIMENTOS – Painel 93 cm x 53 cm confeccionado
em sintético 0.5 na cor amarela, com divisórias em plástico e
acabamento em viés e gorgorão personalizado com frutas. 30
cards de alimentos com seus respectivos nomes com dimensões 11
cm x 11 cm confeccionadas em material sintético 0.5, microfibra
peletizado com impressão digital dos alimentos, dublado com
espuma F-45 e acabamento em overloq. Sacola confeccionada
em TNT 60 g e fecho em zíper.
5. QUADRO DE ROTINAS – Painel 93 cm x 53cm confeccionado em
sintético 0.5 na cor preta, com divisórias em plástico e
acabamento em viés de poliester e cetim. 12 cards de ações
diárias com seus respectivos nomes com dimensões 11 cm x 11 cm
confeccionadas em material microfibra peletizado com impressão
digital frente e verso com imagens e pictogramas, dublado com
espuma F-45 e acabamento em overloq + 12 cards grande
medindo 20 cm x 20 cm de ações diárias corresndetes aos cards
menores com ilhos de 54 alto para fixação. Sacola confeccionada
em TNT 60 g e fecho em zíper.
6. JOGO DA MEMÓRIA E SOMBRAS DOS ANIMAIS - O jogo é composto
por
20 peças 15 cm x 15 cm x 2,5cm, feito em microfibra peletizada
com impressão digital de animais (porco, tamanduá, girafa,
macaco, arara, leão, tartaruga, onça, vaca e coelho), revestida em
espuma e costurado à mão. Sacola confeccionada em TNT 60 g e
fecho em zíper.
7. CADERNO PSICOMOTOR – 1 unidade de caderno confeccionado
em feltro revestido com eva e acabamento em viés com alças,
contem 6 páginas, com 2 folhas separadoras com zíper. Diversas
atividades psicomotoras (zíper, fecho, velcro, botão de pressão,
horas, cadarço, botões, formas geométricas, alfabeto, números e
matemática ‘+, -, /, *’. Sacola confeccionada em TNT 60g e fecho
em zíper.
8. PAINEL GUIADO DA RECICLAGEM – Jogo confeccionado em MDF
com imagens de objetos recicláveis e suas lixeiras onde cada pino
corresponde ao objeto a ser reciclado medindo 33 cm x 33 cm x
2,5 cm. Sacola confeccionada em TNT 60 g fecho em zíper.
9. MANTA PONDERADA - 1 unidade de manta confeccionada em
tecido 100% algodão e preenchida em PVC cristal granulado,
medindo 48 cm x 38 cm e pesando 1 kg. sacola confeccionada em
TNT 60g e fecho em zíper.
10. JOGO DAS EMOÇÕES - Jogo composto por 16 dados, 10 cm x 10
cm x 10 cm. confeccionado em microfibra peletizado com
impressão digital e preenchido com espuma e costurado à mão. 1
campainha e 12 cartas referente as emoções, confeccionadas em
PVC 1 mm e adesivado com adesivo 0.08 de poliestileno. Sacola
confeccionada em TNT 60 g e fecho em zíper.
11. SEMÁFORO DO TOQUE - 1 unidade de banner sendo 1 menina na
cor da pele branca e 1 um menino na cor da pele preta, medindo
140 cm x 90 cm confecionado em cach 120 com impressão digital
dublado com espuma F-45 e cach 90 preto e ilhos tamanho 0 para
fixação. peças em forma de círculos (verde, amarelo e vermelho)
em EVA e velcro para fixar. Sacola confeccionada em TNT 60 g e
fecho em zíper.
12. TAPETE MUSICAL - Tapete musical multifuncional de duas fileiras,
118 cm x 50 cm. feito de fibra de poliéster e componentes
eletrônicos com várias teclas musicais, preenchido com espuma
de almofada de alta densidade. Sacola confeccionada em TNT
60g e fecho em zíper.
13. Sacola confeccionada em TNT 100 g com alças e fecho em zíper
medindo 83 cm x100 cm.</t>
  </si>
  <si>
    <t>1. QUEBRA CABEÇA DOS ANIMAIS E PAISAGENS – Quebra-cabeça
composto por 9 dados medindo 10 cm x 10 cm x 10 cm
confeccionado em microfibra peletizado com impressão digital
sendo 3 faces de animais e 3 faces de paisagens. Preenchido
com espuma + 6 cartas com imagens das faces (animais e
paisagens) medindo 00x00cm. Sacola confeccionada em TNT
de gramatura 60 e fecho em zíper.
2. APRENDENDO COM O TRÂNSITO – Jogo composto por 1 tapete
medindo 100 cm x 140 cm confeccionado em CACH 120 BRANCO
EST.CM/ESP.ES-60 3.0 GRAF/CACH 90 PRETO com impressão
digital. 4 carrinhos. 1 dado numérico medindo 10 cm x 10 cm x 10
cm confeccionado em microfibra peletizado e preenchido em
espuma. Sacola Confeccionada em TNT de gramatura 60 e fecho
em zíper.
3. NA MIRA CERTA E BOCA DO PALHAÇO - Jogo composto por 1
tapete medindo 100 cm x 140 cm confeccionado em CACH 120
BRANCO EST.CM/ESP.ES-60 3.0 GRAF/CACH 90 PRETO com
impressão digital e 4 bolas de plástico + 1 Alvo confeccionado
em cloth com estampa digital, medindo 66 cm, com 12 bolas (4
cm) confeccionada em plástico e velcro. Sacola Confeccionada
em TNT de gramatura 60 e fecho em zíper.
4. GIRA ESTICA – jogo composto por um tapete medindo 100 cm x
140 cm, confeccionado em CACH 120 BRANCO EST.CM/ESP.ES60 3.0 GRAF/CACH 90 PRETO com impressão digital + roleta
confeccionada em PVC 1 mm adesivado com adesivo de (frutas,
cores, pês e mãos) 0.08 de poliestileno. Sacola confeccionada
em TNT de gramatura 60 e fecho em zíper.
5. DOMINÓ DO FOLCLORE – 28 peças medindo 16 cm x 8 cm x 2,5
cm, confeccionadas em microfibra peletizada com impressão
digital do folclore brasileiro (mula sem cabeça, saci Pererê,
curupira, cuca, lobisomem, iara e boi tata). Sacola
confeccionada em TNT de gramatura 60 e fecho em zíper.
KIT BRINCANDO E APRENDENDO – R$5.600,00
6. CAIXA MAGICA DA MATEMÁTICA – caixa robusta confeccionada
em MDF medindo 41cm de comprimento x 30cm de largura x 21
de altura, com gravações em laser, sendo um dos lados vazado.
Acompanha 3 pares numéricos de eva de 3mm (0 ao 9).
7. PONTO NA ARGOLA - jogo composto por um tapete medindo
100 cm x 140 cm, confeccionado em CACH 120 BRANCO
EST.CM/ESP.ES-60 3.0 GRAF/CACH 90 PRETO com impressão
digital + 5 cones de plástico (23 cm x 13,6 cm) e 10 argolas de
plástico coloridas. Sacola confeccionada em TNT de gramatura
60 e fecho em zíper.
8. PESCANDO SONS - Jogo composto por um quadro medindo 100
cm x 140 cm confeccionado em CACH 120 BRANCO
EST.CM/ESP.ES-60 3.0 GRAF/CACH 90 PRETO com impressão
digital + 20 peças medindo 15 cm x 15 cm x 2,5 cm, feito em
microfibra peletizada com impressão digital contendo 10
imagens de objetos e 10 escritas dos sons dos objetos, revestido
em espuma + 2 varinhas de pesca infantil (20 cm) de plástico e
com imã. Sacola confeccionada em TNT de gramatura 60 e
fecho em zíper.
9. JOGO DO PAREAMENTO DAS TARTARUGAS – Jogo é composto
por um tapete medindo 100 cm x 140 cm confeccionado em
CACH 120 BRANCO EST.CM/ESP.ES-60 3.0 GRAF/CACH 90
PRETO com impressão digital, 6 tartarugas confeccionadas em
CACH 120 BRANCO EST.CM/ESP.ES-60 3.0 GRAF/FLORENÇA
PRETO e 1 dado de cores medindo 10 cm x 10 cm x 10 cm
confeccionado em microfibra peletizado e preenchido em
espuma. Sacola confeccionada em TNT de gramatura 60 e fecho
em zíper.
10.BOLICHE INTERATIVO – O jogo é composto por 6 pinos de
boliche (60 cm) confeccionados em BAGUM colorido e
preenchido com espuma em flocos + uma bola também
confeccionada em BAGUM. Sacola confeccionada em TNT de
gramatura 60 e fecho em zíper.
11. Sacola confeccionada em TNT de gramatura 100 com alças e
fecho em zíper medindo 85 cm x 115 cm.</t>
  </si>
  <si>
    <t>Conjunto HEXAGONAL Mesas e Cadeiras 02 A 06 anos INFANTIL - Central</t>
  </si>
  <si>
    <t>Multifuncional Ricoh IM600F IM 600F IM600 monocromática, imprime, copia, digitaliza e envia fax, dispõe de um painel de operação inteligente superdimensionado. Seu alimentador de passagem única (SPDF) permite que os documentos originais digitalizados frente e verso possam ser enviados direto para nuvem. Conexão Ethernet, USB, Bluetooth e Wireless, perfeita para ambientes de trabalho mais exigente</t>
  </si>
  <si>
    <t>MESA REUNIÃO RETANGULAR\, MATERIAL:AGLOMERADO MADEIRA\, COMPRIMENTO:2\,20 M\, LARGURA:1\,00 M\,
ALTURA:0\,74 M\, COR:ARGILA\, REVESTIMENTO:LAMINADO MELAMÍNICO\, COR FACE SUPERIOR:ARGILA\, TIPO
BORDAS:ARREDONDADAS\, MATERIAL BORDA LATERAL:PVC\, ESPESSURA TAMPO:DE 24 A 28 MM\, COR
ESTRUTURA:ARGILA</t>
  </si>
  <si>
    <t>CADEIRA ESCRITÓRIO\, MATERIAL ESTRUTURA:MADEIRA COMPENSADA\, MATERIAL
REVESTIMENTO ASSENTO E ENCOSTO:VINIL\, MATERIAL ENCOSTO:MADEIRA E ESPUMA
INJETADA\, MATERIAL ASSENTO:MADEIRA E ESPUMA INJETADA\, TIPO BASE:FIXA\, APOIO
BRAÇO:SEM BRAÇOS\, QUANTIDADE PÉS:4 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</si>
</sst>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4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4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  <protection locked="0"/>
    </xf>
    <xf numFmtId="0" fontId="42" fillId="0" borderId="1" xfId="0" applyFont="1" applyBorder="1" applyAlignment="1">
      <alignment horizontal="center" vertical="center"/>
    </xf>
    <xf numFmtId="166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 applyProtection="1"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28" fillId="0" borderId="1" xfId="0" applyFont="1" applyBorder="1"/>
    <xf numFmtId="0" fontId="29" fillId="0" borderId="1" xfId="0" applyFont="1" applyBorder="1"/>
    <xf numFmtId="164" fontId="30" fillId="0" borderId="1" xfId="0" applyNumberFormat="1" applyFont="1" applyBorder="1" applyProtection="1">
      <protection locked="0"/>
    </xf>
    <xf numFmtId="164" fontId="31" fillId="0" borderId="1" xfId="0" applyNumberFormat="1" applyFont="1" applyBorder="1" applyProtection="1">
      <protection locked="0"/>
    </xf>
    <xf numFmtId="164" fontId="32" fillId="0" borderId="1" xfId="0" applyNumberFormat="1" applyFont="1" applyBorder="1" applyProtection="1">
      <protection locked="0"/>
    </xf>
    <xf numFmtId="0" fontId="33" fillId="0" borderId="1" xfId="0" applyFont="1" applyBorder="1"/>
    <xf numFmtId="0" fontId="34" fillId="0" borderId="1" xfId="0" applyFont="1" applyBorder="1"/>
    <xf numFmtId="14" fontId="35" fillId="0" borderId="1" xfId="0" applyNumberFormat="1" applyFont="1" applyBorder="1" applyProtection="1">
      <protection locked="0"/>
    </xf>
    <xf numFmtId="14" fontId="36" fillId="0" borderId="1" xfId="0" applyNumberFormat="1" applyFont="1" applyBorder="1" applyProtection="1">
      <protection locked="0"/>
    </xf>
    <xf numFmtId="14" fontId="37" fillId="0" borderId="1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justify" vertical="distributed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3"/>
  <sheetViews>
    <sheetView tabSelected="1" workbookViewId="0">
      <selection activeCell="G44" sqref="G44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15" t="s">
        <v>0</v>
      </c>
      <c r="D2" s="16"/>
      <c r="E2" s="16"/>
      <c r="F2" s="16"/>
      <c r="G2" s="16"/>
      <c r="H2" s="16"/>
    </row>
    <row r="7" spans="1:8" x14ac:dyDescent="0.25">
      <c r="C7" s="17" t="s">
        <v>1</v>
      </c>
      <c r="D7" s="16"/>
      <c r="E7" s="16"/>
      <c r="F7" s="16"/>
      <c r="G7" s="16"/>
      <c r="H7" s="16"/>
    </row>
    <row r="10" spans="1:8" x14ac:dyDescent="0.25">
      <c r="A10" s="18" t="s">
        <v>2</v>
      </c>
      <c r="B10" s="19"/>
      <c r="C10" s="20" t="s">
        <v>3</v>
      </c>
      <c r="D10" s="21" t="s">
        <v>4</v>
      </c>
      <c r="E10" s="22" t="s">
        <v>4</v>
      </c>
    </row>
    <row r="11" spans="1:8" x14ac:dyDescent="0.25">
      <c r="A11" s="23" t="s">
        <v>5</v>
      </c>
      <c r="B11" s="24"/>
      <c r="C11" s="25" t="s">
        <v>4</v>
      </c>
      <c r="D11" s="26" t="s">
        <v>4</v>
      </c>
      <c r="E11" s="27" t="s">
        <v>4</v>
      </c>
    </row>
    <row r="12" spans="1:8" x14ac:dyDescent="0.25">
      <c r="A12" s="28" t="s">
        <v>6</v>
      </c>
      <c r="B12" s="29"/>
      <c r="C12" s="30" t="s">
        <v>4</v>
      </c>
      <c r="D12" s="31" t="s">
        <v>4</v>
      </c>
      <c r="E12" s="32" t="s">
        <v>4</v>
      </c>
    </row>
    <row r="13" spans="1:8" x14ac:dyDescent="0.25">
      <c r="A13" s="33" t="s">
        <v>7</v>
      </c>
      <c r="B13" s="34"/>
      <c r="C13" s="35" t="s">
        <v>4</v>
      </c>
      <c r="D13" s="36" t="s">
        <v>4</v>
      </c>
      <c r="E13" s="37" t="s">
        <v>4</v>
      </c>
    </row>
    <row r="14" spans="1:8" x14ac:dyDescent="0.25">
      <c r="A14" s="38" t="s">
        <v>8</v>
      </c>
      <c r="B14" s="39"/>
      <c r="C14" s="40" t="s">
        <v>4</v>
      </c>
      <c r="D14" s="41" t="s">
        <v>4</v>
      </c>
      <c r="E14" s="42" t="s">
        <v>4</v>
      </c>
    </row>
    <row r="15" spans="1:8" x14ac:dyDescent="0.25">
      <c r="A15" s="43" t="s">
        <v>9</v>
      </c>
      <c r="B15" s="44"/>
      <c r="C15" s="45" t="s">
        <v>4</v>
      </c>
      <c r="D15" s="46" t="s">
        <v>4</v>
      </c>
      <c r="E15" s="47" t="s">
        <v>4</v>
      </c>
    </row>
    <row r="16" spans="1:8" x14ac:dyDescent="0.25">
      <c r="A16" s="48" t="s">
        <v>10</v>
      </c>
      <c r="B16" s="49"/>
      <c r="C16" s="50" t="s">
        <v>4</v>
      </c>
      <c r="D16" s="51" t="s">
        <v>4</v>
      </c>
      <c r="E16" s="52" t="s">
        <v>4</v>
      </c>
      <c r="F16" s="53" t="s">
        <v>11</v>
      </c>
      <c r="G16" s="16"/>
    </row>
    <row r="18" spans="1:7" x14ac:dyDescent="0.25">
      <c r="A18" s="54" t="s">
        <v>12</v>
      </c>
      <c r="B18" s="16"/>
      <c r="C18" s="16"/>
      <c r="D18" s="16"/>
      <c r="E18" s="16"/>
      <c r="F18" s="16"/>
      <c r="G18" s="16"/>
    </row>
    <row r="19" spans="1:7" x14ac:dyDescent="0.25">
      <c r="A19" s="16"/>
      <c r="B19" s="16"/>
      <c r="C19" s="16"/>
      <c r="D19" s="16"/>
      <c r="E19" s="16"/>
      <c r="F19" s="16"/>
      <c r="G19" s="16"/>
    </row>
    <row r="23" spans="1:7" x14ac:dyDescent="0.25">
      <c r="A23" s="2" t="s">
        <v>13</v>
      </c>
      <c r="B23" s="3" t="s">
        <v>14</v>
      </c>
      <c r="C23" s="5" t="s">
        <v>15</v>
      </c>
      <c r="D23" s="7" t="s">
        <v>16</v>
      </c>
      <c r="E23" s="9" t="s">
        <v>17</v>
      </c>
      <c r="F23" s="12" t="s">
        <v>18</v>
      </c>
      <c r="G23" s="13" t="s">
        <v>19</v>
      </c>
    </row>
    <row r="24" spans="1:7" ht="90" x14ac:dyDescent="0.25">
      <c r="A24" s="1">
        <v>1</v>
      </c>
      <c r="B24" s="1" t="s">
        <v>20</v>
      </c>
      <c r="C24" s="4">
        <v>10</v>
      </c>
      <c r="D24" s="6" t="s">
        <v>21</v>
      </c>
      <c r="E24" s="8" t="s">
        <v>4</v>
      </c>
      <c r="F24" s="10">
        <v>0</v>
      </c>
      <c r="G24" s="11">
        <f t="shared" ref="G24:G44" si="0">IFERROR(C24 *F24,0)</f>
        <v>0</v>
      </c>
    </row>
    <row r="25" spans="1:7" ht="90" x14ac:dyDescent="0.25">
      <c r="A25" s="1">
        <v>2</v>
      </c>
      <c r="B25" s="1" t="s">
        <v>20</v>
      </c>
      <c r="C25" s="4">
        <v>3</v>
      </c>
      <c r="D25" s="6" t="s">
        <v>22</v>
      </c>
      <c r="E25" s="8" t="s">
        <v>4</v>
      </c>
      <c r="F25" s="10">
        <v>0</v>
      </c>
      <c r="G25" s="11">
        <f t="shared" si="0"/>
        <v>0</v>
      </c>
    </row>
    <row r="26" spans="1:7" ht="409.5" x14ac:dyDescent="0.25">
      <c r="A26" s="1">
        <v>3</v>
      </c>
      <c r="B26" s="1" t="s">
        <v>20</v>
      </c>
      <c r="C26" s="4">
        <v>1</v>
      </c>
      <c r="D26" s="6" t="s">
        <v>23</v>
      </c>
      <c r="E26" s="8" t="s">
        <v>4</v>
      </c>
      <c r="F26" s="10">
        <v>0</v>
      </c>
      <c r="G26" s="11">
        <f t="shared" si="0"/>
        <v>0</v>
      </c>
    </row>
    <row r="27" spans="1:7" ht="75" x14ac:dyDescent="0.25">
      <c r="A27" s="1">
        <v>4</v>
      </c>
      <c r="B27" s="1" t="s">
        <v>20</v>
      </c>
      <c r="C27" s="4">
        <v>2</v>
      </c>
      <c r="D27" s="6" t="s">
        <v>24</v>
      </c>
      <c r="E27" s="8" t="s">
        <v>4</v>
      </c>
      <c r="F27" s="10">
        <v>0</v>
      </c>
      <c r="G27" s="11">
        <f t="shared" si="0"/>
        <v>0</v>
      </c>
    </row>
    <row r="28" spans="1:7" ht="90" x14ac:dyDescent="0.25">
      <c r="A28" s="1">
        <v>5</v>
      </c>
      <c r="B28" s="1" t="s">
        <v>20</v>
      </c>
      <c r="C28" s="4">
        <v>2</v>
      </c>
      <c r="D28" s="6" t="s">
        <v>25</v>
      </c>
      <c r="E28" s="8" t="s">
        <v>4</v>
      </c>
      <c r="F28" s="10">
        <v>0</v>
      </c>
      <c r="G28" s="11">
        <f t="shared" si="0"/>
        <v>0</v>
      </c>
    </row>
    <row r="29" spans="1:7" ht="60" x14ac:dyDescent="0.25">
      <c r="A29" s="1">
        <v>6</v>
      </c>
      <c r="B29" s="1" t="s">
        <v>20</v>
      </c>
      <c r="C29" s="4">
        <v>1</v>
      </c>
      <c r="D29" s="6" t="s">
        <v>26</v>
      </c>
      <c r="E29" s="8" t="s">
        <v>4</v>
      </c>
      <c r="F29" s="10">
        <v>0</v>
      </c>
      <c r="G29" s="11">
        <f t="shared" si="0"/>
        <v>0</v>
      </c>
    </row>
    <row r="30" spans="1:7" ht="60" x14ac:dyDescent="0.25">
      <c r="A30" s="1">
        <v>7</v>
      </c>
      <c r="B30" s="1" t="s">
        <v>20</v>
      </c>
      <c r="C30" s="4">
        <v>1</v>
      </c>
      <c r="D30" s="6" t="s">
        <v>27</v>
      </c>
      <c r="E30" s="8" t="s">
        <v>4</v>
      </c>
      <c r="F30" s="10">
        <v>0</v>
      </c>
      <c r="G30" s="11">
        <f t="shared" si="0"/>
        <v>0</v>
      </c>
    </row>
    <row r="31" spans="1:7" ht="45" x14ac:dyDescent="0.25">
      <c r="A31" s="1">
        <v>8</v>
      </c>
      <c r="B31" s="1" t="s">
        <v>20</v>
      </c>
      <c r="C31" s="4">
        <v>1</v>
      </c>
      <c r="D31" s="6" t="s">
        <v>28</v>
      </c>
      <c r="E31" s="8" t="s">
        <v>4</v>
      </c>
      <c r="F31" s="10">
        <v>0</v>
      </c>
      <c r="G31" s="11">
        <f t="shared" si="0"/>
        <v>0</v>
      </c>
    </row>
    <row r="32" spans="1:7" ht="90" x14ac:dyDescent="0.25">
      <c r="A32" s="1">
        <v>9</v>
      </c>
      <c r="B32" s="1" t="s">
        <v>20</v>
      </c>
      <c r="C32" s="4">
        <v>1</v>
      </c>
      <c r="D32" s="6" t="s">
        <v>29</v>
      </c>
      <c r="E32" s="8" t="s">
        <v>4</v>
      </c>
      <c r="F32" s="10">
        <v>0</v>
      </c>
      <c r="G32" s="11">
        <f t="shared" si="0"/>
        <v>0</v>
      </c>
    </row>
    <row r="33" spans="1:7" ht="105" x14ac:dyDescent="0.25">
      <c r="A33" s="1">
        <v>10</v>
      </c>
      <c r="B33" s="1" t="s">
        <v>20</v>
      </c>
      <c r="C33" s="4">
        <v>1</v>
      </c>
      <c r="D33" s="6" t="s">
        <v>30</v>
      </c>
      <c r="E33" s="8" t="s">
        <v>4</v>
      </c>
      <c r="F33" s="10">
        <v>0</v>
      </c>
      <c r="G33" s="11">
        <f t="shared" si="0"/>
        <v>0</v>
      </c>
    </row>
    <row r="34" spans="1:7" ht="90" x14ac:dyDescent="0.25">
      <c r="A34" s="1">
        <v>11</v>
      </c>
      <c r="B34" s="1" t="s">
        <v>20</v>
      </c>
      <c r="C34" s="4">
        <v>12</v>
      </c>
      <c r="D34" s="6" t="s">
        <v>31</v>
      </c>
      <c r="E34" s="8" t="s">
        <v>4</v>
      </c>
      <c r="F34" s="10">
        <v>0</v>
      </c>
      <c r="G34" s="11">
        <f t="shared" si="0"/>
        <v>0</v>
      </c>
    </row>
    <row r="35" spans="1:7" ht="150" x14ac:dyDescent="0.25">
      <c r="A35" s="1">
        <v>12</v>
      </c>
      <c r="B35" s="1" t="s">
        <v>20</v>
      </c>
      <c r="C35" s="4">
        <v>1</v>
      </c>
      <c r="D35" s="6" t="s">
        <v>32</v>
      </c>
      <c r="E35" s="8" t="s">
        <v>4</v>
      </c>
      <c r="F35" s="10">
        <v>0</v>
      </c>
      <c r="G35" s="11">
        <f t="shared" si="0"/>
        <v>0</v>
      </c>
    </row>
    <row r="36" spans="1:7" ht="135" x14ac:dyDescent="0.25">
      <c r="A36" s="1">
        <v>13</v>
      </c>
      <c r="B36" s="1" t="s">
        <v>20</v>
      </c>
      <c r="C36" s="4">
        <v>3</v>
      </c>
      <c r="D36" s="6" t="s">
        <v>33</v>
      </c>
      <c r="E36" s="8" t="s">
        <v>4</v>
      </c>
      <c r="F36" s="10">
        <v>0</v>
      </c>
      <c r="G36" s="11">
        <f t="shared" si="0"/>
        <v>0</v>
      </c>
    </row>
    <row r="37" spans="1:7" ht="195" x14ac:dyDescent="0.25">
      <c r="A37" s="1">
        <v>14</v>
      </c>
      <c r="B37" s="1" t="s">
        <v>20</v>
      </c>
      <c r="C37" s="4">
        <v>1</v>
      </c>
      <c r="D37" s="6" t="s">
        <v>34</v>
      </c>
      <c r="E37" s="8" t="s">
        <v>4</v>
      </c>
      <c r="F37" s="10">
        <v>0</v>
      </c>
      <c r="G37" s="11">
        <f t="shared" si="0"/>
        <v>0</v>
      </c>
    </row>
    <row r="38" spans="1:7" x14ac:dyDescent="0.25">
      <c r="A38" s="1">
        <v>15</v>
      </c>
      <c r="B38" s="1" t="s">
        <v>20</v>
      </c>
      <c r="C38" s="4">
        <v>1</v>
      </c>
      <c r="D38" s="6" t="s">
        <v>35</v>
      </c>
      <c r="E38" s="8" t="s">
        <v>4</v>
      </c>
      <c r="F38" s="10">
        <v>0</v>
      </c>
      <c r="G38" s="11">
        <f t="shared" si="0"/>
        <v>0</v>
      </c>
    </row>
    <row r="39" spans="1:7" ht="409.5" x14ac:dyDescent="0.25">
      <c r="A39" s="1">
        <v>16</v>
      </c>
      <c r="B39" s="1" t="s">
        <v>20</v>
      </c>
      <c r="C39" s="4">
        <v>1</v>
      </c>
      <c r="D39" s="6" t="s">
        <v>36</v>
      </c>
      <c r="E39" s="8" t="s">
        <v>4</v>
      </c>
      <c r="F39" s="10">
        <v>0</v>
      </c>
      <c r="G39" s="11">
        <f t="shared" si="0"/>
        <v>0</v>
      </c>
    </row>
    <row r="40" spans="1:7" ht="409.5" x14ac:dyDescent="0.25">
      <c r="A40" s="1">
        <v>17</v>
      </c>
      <c r="B40" s="1" t="s">
        <v>20</v>
      </c>
      <c r="C40" s="4">
        <v>1</v>
      </c>
      <c r="D40" s="6" t="s">
        <v>37</v>
      </c>
      <c r="E40" s="8" t="s">
        <v>4</v>
      </c>
      <c r="F40" s="10">
        <v>0</v>
      </c>
      <c r="G40" s="11">
        <f t="shared" si="0"/>
        <v>0</v>
      </c>
    </row>
    <row r="41" spans="1:7" ht="30" x14ac:dyDescent="0.25">
      <c r="A41" s="1">
        <v>18</v>
      </c>
      <c r="B41" s="1" t="s">
        <v>20</v>
      </c>
      <c r="C41" s="4">
        <v>3</v>
      </c>
      <c r="D41" s="6" t="s">
        <v>38</v>
      </c>
      <c r="E41" s="8" t="s">
        <v>4</v>
      </c>
      <c r="F41" s="10">
        <v>0</v>
      </c>
      <c r="G41" s="11">
        <f t="shared" si="0"/>
        <v>0</v>
      </c>
    </row>
    <row r="42" spans="1:7" ht="135" x14ac:dyDescent="0.25">
      <c r="A42" s="1">
        <v>19</v>
      </c>
      <c r="B42" s="1" t="s">
        <v>20</v>
      </c>
      <c r="C42" s="4">
        <v>1</v>
      </c>
      <c r="D42" s="6" t="s">
        <v>39</v>
      </c>
      <c r="E42" s="8" t="s">
        <v>4</v>
      </c>
      <c r="F42" s="10">
        <v>0</v>
      </c>
      <c r="G42" s="11">
        <f t="shared" si="0"/>
        <v>0</v>
      </c>
    </row>
    <row r="43" spans="1:7" ht="150" x14ac:dyDescent="0.25">
      <c r="A43" s="1">
        <v>20</v>
      </c>
      <c r="B43" s="1" t="s">
        <v>20</v>
      </c>
      <c r="C43" s="4">
        <v>1</v>
      </c>
      <c r="D43" s="6" t="s">
        <v>40</v>
      </c>
      <c r="E43" s="8" t="s">
        <v>4</v>
      </c>
      <c r="F43" s="10">
        <v>0</v>
      </c>
      <c r="G43" s="11">
        <f t="shared" si="0"/>
        <v>0</v>
      </c>
    </row>
    <row r="44" spans="1:7" ht="105" x14ac:dyDescent="0.25">
      <c r="A44" s="1">
        <v>21</v>
      </c>
      <c r="B44" s="1" t="s">
        <v>20</v>
      </c>
      <c r="C44" s="4">
        <v>12</v>
      </c>
      <c r="D44" s="6" t="s">
        <v>41</v>
      </c>
      <c r="E44" s="8" t="s">
        <v>4</v>
      </c>
      <c r="F44" s="10">
        <v>0</v>
      </c>
      <c r="G44" s="11">
        <f t="shared" si="0"/>
        <v>0</v>
      </c>
    </row>
    <row r="45" spans="1:7" x14ac:dyDescent="0.25">
      <c r="G45" s="11">
        <f>SUM(G24:G44)</f>
        <v>0</v>
      </c>
    </row>
    <row r="46" spans="1:7" x14ac:dyDescent="0.25">
      <c r="A46" s="14" t="s">
        <v>4</v>
      </c>
      <c r="B46" s="14" t="s">
        <v>4</v>
      </c>
      <c r="C46" s="14" t="s">
        <v>4</v>
      </c>
      <c r="D46" s="14" t="s">
        <v>4</v>
      </c>
      <c r="E46" s="14" t="s">
        <v>4</v>
      </c>
      <c r="F46" s="14" t="s">
        <v>4</v>
      </c>
      <c r="G46" s="14" t="s">
        <v>4</v>
      </c>
    </row>
    <row r="47" spans="1:7" x14ac:dyDescent="0.25">
      <c r="A47" s="14" t="s">
        <v>4</v>
      </c>
      <c r="B47" s="14" t="s">
        <v>4</v>
      </c>
      <c r="C47" s="14" t="s">
        <v>4</v>
      </c>
      <c r="D47" s="14" t="s">
        <v>4</v>
      </c>
      <c r="E47" s="14" t="s">
        <v>4</v>
      </c>
      <c r="F47" s="14" t="s">
        <v>4</v>
      </c>
      <c r="G47" s="14" t="s">
        <v>4</v>
      </c>
    </row>
    <row r="48" spans="1:7" x14ac:dyDescent="0.25">
      <c r="A48" s="14" t="s">
        <v>4</v>
      </c>
      <c r="B48" s="14" t="s">
        <v>4</v>
      </c>
      <c r="C48" s="14" t="s">
        <v>4</v>
      </c>
      <c r="D48" s="14" t="s">
        <v>4</v>
      </c>
      <c r="E48" s="14" t="s">
        <v>4</v>
      </c>
      <c r="F48" s="14" t="s">
        <v>4</v>
      </c>
      <c r="G48" s="14" t="s">
        <v>4</v>
      </c>
    </row>
    <row r="49" spans="1:7" x14ac:dyDescent="0.25">
      <c r="A49" s="14" t="s">
        <v>4</v>
      </c>
      <c r="B49" s="14" t="s">
        <v>4</v>
      </c>
      <c r="C49" s="14" t="s">
        <v>4</v>
      </c>
      <c r="D49" s="14" t="s">
        <v>4</v>
      </c>
      <c r="E49" s="14" t="s">
        <v>4</v>
      </c>
      <c r="F49" s="14" t="s">
        <v>4</v>
      </c>
      <c r="G49" s="14" t="s">
        <v>4</v>
      </c>
    </row>
    <row r="50" spans="1:7" x14ac:dyDescent="0.25">
      <c r="A50" s="14" t="s">
        <v>4</v>
      </c>
      <c r="B50" s="14" t="s">
        <v>4</v>
      </c>
      <c r="C50" s="14" t="s">
        <v>4</v>
      </c>
      <c r="D50" s="14" t="s">
        <v>4</v>
      </c>
      <c r="E50" s="14" t="s">
        <v>4</v>
      </c>
      <c r="F50" s="14" t="s">
        <v>4</v>
      </c>
      <c r="G50" s="14" t="s">
        <v>4</v>
      </c>
    </row>
    <row r="51" spans="1:7" x14ac:dyDescent="0.25">
      <c r="A51" s="14" t="s">
        <v>4</v>
      </c>
      <c r="B51" s="14" t="s">
        <v>4</v>
      </c>
      <c r="C51" s="14" t="s">
        <v>4</v>
      </c>
      <c r="D51" s="14" t="s">
        <v>4</v>
      </c>
      <c r="E51" s="14" t="s">
        <v>4</v>
      </c>
      <c r="F51" s="14" t="s">
        <v>4</v>
      </c>
      <c r="G51" s="14" t="s">
        <v>4</v>
      </c>
    </row>
    <row r="52" spans="1:7" x14ac:dyDescent="0.25">
      <c r="A52" s="14" t="s">
        <v>4</v>
      </c>
      <c r="B52" s="14" t="s">
        <v>4</v>
      </c>
      <c r="C52" s="14" t="s">
        <v>4</v>
      </c>
      <c r="D52" s="14" t="s">
        <v>4</v>
      </c>
      <c r="E52" s="14" t="s">
        <v>4</v>
      </c>
      <c r="F52" s="14" t="s">
        <v>4</v>
      </c>
      <c r="G52" s="14" t="s">
        <v>4</v>
      </c>
    </row>
    <row r="53" spans="1:7" x14ac:dyDescent="0.25">
      <c r="A53" s="14" t="s">
        <v>4</v>
      </c>
      <c r="B53" s="14" t="s">
        <v>4</v>
      </c>
      <c r="C53" s="14" t="s">
        <v>4</v>
      </c>
      <c r="D53" s="14" t="s">
        <v>4</v>
      </c>
      <c r="E53" s="14" t="s">
        <v>4</v>
      </c>
      <c r="F53" s="14" t="s">
        <v>4</v>
      </c>
      <c r="G53" s="14" t="s">
        <v>4</v>
      </c>
    </row>
  </sheetData>
  <sheetProtection password="9B90" sheet="1" formatCells="0" formatColumns="0" formatRows="0" insertColumns="0" insertRows="0" insertHyperlinks="0" deleteColumns="0" deleteRows="0" sort="0" autoFilter="0" pivotTables="0"/>
  <mergeCells count="18">
    <mergeCell ref="A18:G19"/>
    <mergeCell ref="A15:B15"/>
    <mergeCell ref="C15:E15"/>
    <mergeCell ref="A16:B16"/>
    <mergeCell ref="C16:E16"/>
    <mergeCell ref="F16:G16"/>
    <mergeCell ref="A12:B12"/>
    <mergeCell ref="C12:E12"/>
    <mergeCell ref="A13:B13"/>
    <mergeCell ref="C13:E13"/>
    <mergeCell ref="A14:B14"/>
    <mergeCell ref="C14:E14"/>
    <mergeCell ref="C2:H2"/>
    <mergeCell ref="C7:H7"/>
    <mergeCell ref="A10:B10"/>
    <mergeCell ref="C10:E10"/>
    <mergeCell ref="A11:B11"/>
    <mergeCell ref="C11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2026-05-06T14:17:25Z</dcterms:created>
  <dcterms:modified xsi:type="dcterms:W3CDTF">2026-05-06T14:18:07Z</dcterms:modified>
</cp:coreProperties>
</file>