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EGÃO PRESENCIAL\2026\PREGÃO PRESENCIAL N° 002-2026\PUBLICAR\"/>
    </mc:Choice>
  </mc:AlternateContent>
  <xr:revisionPtr revIDLastSave="0" documentId="8_{B9FCFF79-77BC-4EE6-AFE9-75A9D07EFB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46" i="1" l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<sst xmlns="http://schemas.openxmlformats.org/spreadsheetml/2006/main" count="161" uniqueCount="44">
  <si>
    <t>FUNDO MUNICIPAL DE EDUCACAO -  FME - GO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</si>
  <si>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</si>
  <si>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</si>
  <si>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</si>
  <si>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</si>
  <si>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</si>
  <si>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</si>
  <si>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</si>
  <si>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</si>
  <si>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</si>
  <si>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Data da Proposta</t>
  </si>
  <si>
    <t>Carimbo</t>
  </si>
  <si>
    <t>REFERENTE AQUISIÇÃO DE EQUIPAMENTOS E MOBILIÁRIO PARA ATENDER A ESCOLA MUNICIPAL MILITARIZADA COSTA E SILVA, ESCOLA MUNICIPAL MILITARIZADA NEIDE CARVALHO DE SOUZA, ESCOLA MUNICIPAL ARMANDA MALVINA DE MENDONÇA, CMEI MAMÃE ZAQUIAS E CMEI JOSÉ FRANCISCO SALES DO MUNICÍPIO DE MAURILÂNDIA-GO, CONFORME CONVÊNIO035/2025  / PROCESSO 202500005013366 / EMENDA PARLAMENTAR 381.1.).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</si>
  <si>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</si>
  <si>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</si>
  <si>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</si>
  <si>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</si>
  <si>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</si>
  <si>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</si>
  <si>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</si>
  <si>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</si>
  <si>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BERÇO, MATERIAL:AÇO/TECIDO, COR:BEGE, CARACTERÍSTICAS ADICIONAIS:PORTÁTIL, RODAS COM FREIO, LATERAIS COM TELAS, DIMENSÕES:60 X 74 X 98 CM, CAPACIDADE DE CARGA:15 KG</t>
  </si>
  <si>
    <t>CADEIRA ALIMENTAÇÃO, MATERIAL ESTRUTURA:AÇO TUBULAR, MATERIAL ASSENTO E
ENCOSTO:ACOLCHOADA, DIMENSÕES:80 X 106 X 57 CM, CAPACIDADE:15 KG, CARACTERÍSTICAS
ADICIONAIS:CINTO DE SEGURANÇA, BANDEJA REMOVÍVEL</t>
  </si>
  <si>
    <t>un</t>
  </si>
  <si>
    <t>MESA PROFESSOR, MATERIAL ESTRUTURA:METÁLICA TUBULAR, FORMATO:RETANGULAR,
MATERIAL TAMPO:AGLOMERADO DE MDP, ESPESSURA TAMPO:25 MM, REVESTIMENTO TAMPO:LAMINADO
MELAMINICO BAIXA PRESSÃO, DIMENSÕES:1200X640X740 MM, CARACTERÍSTICAS ADICIONAIS:4 PÉS/SAPATAS
REGULÁVEIS/ENCABEÇAMENTO FITA POLIES</t>
  </si>
  <si>
    <t>ARMÁRIO AÇO, TRATAMENTO SUPERFICIAL:FOSFATIZADO, ACABAMENTO
SUPERFICIAL:PINTURA ELETROSTÁTICA COM ESMALTE SINTÉTICO À BASE, COR:CINZA, QUANTIDADE PORTAS:2
UN, TIPO FECHAMENTO PORTAS:FECHADURA COM MAÇANETA CROMADA, QUANTIDADE PRATELEIRAS:4 UN,
ALTURA:1,70 M, LARGURA:0,75 M, PROFUNDIDADE:0,30 M, QUANTIDADE CHAVES:02 UN, CARACTERÍSTICAS
ADICIONAIS:PRATELEIRAS REMOVÍVEIS E GRADUÁVEIS A CADA 50MM, MATERIAL:CHAPA AÇO 22</t>
  </si>
  <si>
    <t>BANHEIRA USO INFANTIL, MODELO:RÍGIDA, DRENÁVEL, MATERIAL:PLÁSTICO, TIPO
ENCOSTO:ENCOSTO P/ COSTAS FIXO, ADICIONAL 1:C/ SABONETEIRA, TIPO TAMPA:C/ TAMPA TIPO TROCADOR
ALMOFADADO, SUPORTE:C/ SUPORTE DOBRÁVEL, COR:C/ COR, CAPACIDADE MÁXIMA:ATÉ 25 KG</t>
  </si>
  <si>
    <t>Tanquinho de Lavar Roupas 15Kg, 220V na cor Prata, com sistema de lavagem por turbilhonamento com 450W de potência</t>
  </si>
  <si>
    <t>MULTIPROCESSADOR ALIMENTOS, MATERIAL:AÇO INOX/ALUMÍNIO, FUNÇÃO:PULSAR
(PROCESSAR, MOER, CORTAR, MISTURAR, TRITURA, POTÊNCIA:3.000 W, TENSÃO:220 V, PESO:28 KG, ALTURA:840
MM, LARGURA:390 MM, COMPRIMENTO:460 MM</t>
  </si>
  <si>
    <t>: FREEZER, TIPO:HORIZONTAL, CAPACIDADE:309 L, QUANTIDADE TAMPAS:1 UN, COR:BRANCA,
TENSÃO ALIMENTAÇÃO:220 v</t>
  </si>
  <si>
    <t>QUADRO BRANCO, MATERIAL:FÓRMICA BRANCA, ACABAMENTO SUPERFICIAL
MOLDURA:ALUMÍNIO, COR MOLDURA:NATURAL, FINALIDADE:LANÇAMENTO INFORMAÇÕES, LARGURA:1,00 M,
COMPRIMENTO:1,20 M, CARACTERÍSTICAS ADICIONAIS:CALHA PINCEL/APAGADOR, TIPO FIXAÇÃO:PAREDE,
MATERIAL MOLDURA:ALUMÍNIO</t>
  </si>
  <si>
    <t>IMPRESSORA MULTIFUNCIONAL, TIPO IMPRESSÃO:LASER, RESOLUÇÃO IMPRESSÃO:1200 X
2400 DPI, TENSÃO ALIMENTAÇÃO:BIVOLT V, VELOCIDADE IMPRESSÃO COLORIDA:90 PPM, RESOLUÇÃO
SCANNER:600 X 600 DPI, CONECTIVIDADE:USB 2.0 E ETHERNET 100/1000, CAPACIDADE MEMÓRIA:MÍNIMO 4 GB</t>
  </si>
  <si>
    <t>COMPUTADOR COMPLETO, I3, 8 GB, RAM, SSD 120 GB, HD 500 GB, MONITOR 1,85 AOC, COM KIT DE TECLADO E MOUSE</t>
  </si>
  <si>
    <t>PRATELEIRA DE AÇO
• Estante de Aço 40cm com 6 prateleiras reguláveis
• Suporta até 30kg distribuídos por prateleira e 120kg no total
• Prateleira de chapa 26 (0,40mm) e coluna de chapa 20 (0,90mm)
• Medidas (montada): altura 180cm x largura 92cm x profundidade 40cm
• Prateleiras com 3 dobras nas laterais e reforço central
• Tratamento anticorrosivo com fosfatização
• Pintura eletrostática a pó</t>
  </si>
  <si>
    <t>TAROL, MATERIAL:ALUMÍNIO, DIÂMETRO:14 POL, TAMANHO:6 CM, CARACTERÍSTICAS
ADICIONAIS:CAIXA ARO PINTURA EPÓXI, ARO BOLA, 6 TIRANTES,</t>
  </si>
  <si>
    <t>LIQUIDIFICADOR INDUSTRIAL, MATERIAL COPO:AÇO INOXIDÁVEL, MATERIAL BASE:AÇO INOX,
ALTURA:495 MM, CAPACIDADE:2 L, POTÊNCIA MOTOR:800 W, TENSÃO NOMINAL:110/220 V, PROFUNDIDADE:202
MM</t>
  </si>
  <si>
    <t>PROJETOR MULTIMÍDIA, DISTÂNCIA MÍNIMA TELA:1,20 M, DISTÂNCIA MÁXIMA TELA:11,40 M,
VOLTAGEM:BIVOLT, QUANTIDADE ENTRADA RGB:1 S-VÍDEO/1RCA, QUANTIDADE ENTRADAS VÍDEO:2 VGA/2
ÁUDIOS, TAMANHO MÍNIMO IMAGEM:40 POL, TIPO ZOOM:MANUAL/DIGITAL, TIPO:PORTÁTIL COM MALETA
P/TRANSPORTE, LUMINOSIDADE MÍNIMA:2.100 LM, COMPATIBILIDADE VÍDEO:NSTC/NTC4.43/PAL/PAL-M//PAL-N60,
TIPO PROJEÇÃO:FRONTAL/TETO/MESA, TIPO TECNOLOGIA:3LCD, COMPATIBILIDADE RESOLUÇÃO:VGA/SVGA/SXGA,
RESOLUÇÃO:1.024 X 768, TIPO CONTROLE:REMOTO</t>
  </si>
  <si>
    <t>LAVADORA ALTA PRESSÃO, PRESSÃO:800 LB, VAZÃO:360 L/H, TENSÃO:110/220 V, PESO:13 KG,
CARACTERÍSTICAS ADICIONAIS:GATILHO AUTO-DESLIGÁVEL /JATO REGULÁVEL/MISTURADOR</t>
  </si>
  <si>
    <t>APARELHO AR CONDICIONADO, TIPO:SPLIT HI WALL, MODELO:SPLIT INVERTER, CAPACIDADE
REFRIGERAÇÃO:18.000 BTU/H, TENSÃO:220 V, FREQÜÊNCIA:60 HZ, CARACTERÍSTICAS ADICIONAIS:COM
CONTROLE REMOTO SEM FIO, CARACTERÍSTICAS ADICIONAIS 1:CONTROLE REMOTO S/FIO, QUENTE/FRIO, SELO
PROCEL, GARANTIA:1 ANO</t>
  </si>
  <si>
    <t>CADEIRA ESCRITÓRIO, MATERIAL ESTRUTURA:TUBO AÇO, MATERIAL REVESTIMENTO
ASSENTO E ENCOSTO:POLIPROPILENO, MATERIAL ENCOSTO:POLIPROPILENO TELADO, MATERIAL
ASSENTO:POLIPROPILENO / ESPUMA POLIURETANO INJETADA, TRATAMENTO SUPERFICIAL ESTRUTURA:PINTURA
EM EPÓXI, TIPO BASE:GIRATÓRIA, CARACTERÍSTICAS ADICIONAIS:ENCOSTO EM TELA, COR ESTRUTURA:PRETA,
QUANTIDADE PÉS:4 UN, DIMENSÕES ASSENTO:480 X 490 MM, DIMENSÕES ENCOSTO:380 X 450 MM</t>
  </si>
  <si>
    <t>FORNO MICROONDAS, MATERIAL:AÇO INOXIDÁVEL, CAPACIDADE:31 L, POTÊNCIA:1.000 W, VOLTAGEM:210 V, CARACTERÍSTICAS ADICIONAIS:TIMER, TRAVA DE SEGURANÇA, COR:BRANCA OU PRETO</t>
  </si>
  <si>
    <t>TENDA 10X10</t>
  </si>
  <si>
    <t>MÁQUINA LAVAR LOUÇAS, MATERIAL:AÇO INOXIDÁVEL, MODELO:PROFISSIONAL,
CAPACIDADE:13 L, ALTURA:890 MM, LARGURA:600 MM, PROFUNDIDADE:592 MM, VOLTAGEM:220 V, POTÊNCIA
MOTOR:0,75 CV, CARACTERÍSTICAS ADICIONAIS:01 PORTA FRONTAL, CICLO DE 120 SEGUNDOS</t>
  </si>
  <si>
    <t>Multifuncional Ricoh IM600F IM 600F IM600 monocromática, imprime, copia, digitaliza e envia fax, dispõe de um painel de operação inteligente superdimensionado. Seu alimentador de passagem única (SPDF) permite que os documentos originais digitalizados frente e verso possam ser enviados direto para nuvem. Conexão Ethernet, USB, Bluetooth e Wireless, perfeita para ambientes de trabalho mais exigente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</si>
</sst>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4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166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distributed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4"/>
  <sheetViews>
    <sheetView tabSelected="1" topLeftCell="A10" workbookViewId="0">
      <selection activeCell="G45" sqref="G45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15" t="s">
        <v>0</v>
      </c>
      <c r="D2" s="16"/>
      <c r="E2" s="16"/>
      <c r="F2" s="16"/>
      <c r="G2" s="16"/>
      <c r="H2" s="16"/>
    </row>
    <row r="7" spans="1:8" x14ac:dyDescent="0.25">
      <c r="C7" s="17" t="s">
        <v>1</v>
      </c>
      <c r="D7" s="16"/>
      <c r="E7" s="16"/>
      <c r="F7" s="16"/>
      <c r="G7" s="16"/>
      <c r="H7" s="16"/>
    </row>
    <row r="10" spans="1:8" x14ac:dyDescent="0.25">
      <c r="A10" s="18" t="s">
        <v>2</v>
      </c>
      <c r="B10" s="19"/>
      <c r="C10" s="20" t="s">
        <v>3</v>
      </c>
      <c r="D10" s="21" t="s">
        <v>4</v>
      </c>
      <c r="E10" s="22" t="s">
        <v>4</v>
      </c>
    </row>
    <row r="11" spans="1:8" x14ac:dyDescent="0.25">
      <c r="A11" s="23" t="s">
        <v>5</v>
      </c>
      <c r="B11" s="24"/>
      <c r="C11" s="25" t="s">
        <v>4</v>
      </c>
      <c r="D11" s="26" t="s">
        <v>4</v>
      </c>
      <c r="E11" s="27" t="s">
        <v>4</v>
      </c>
    </row>
    <row r="12" spans="1:8" x14ac:dyDescent="0.25">
      <c r="A12" s="28" t="s">
        <v>6</v>
      </c>
      <c r="B12" s="29"/>
      <c r="C12" s="30" t="s">
        <v>4</v>
      </c>
      <c r="D12" s="31" t="s">
        <v>4</v>
      </c>
      <c r="E12" s="32" t="s">
        <v>4</v>
      </c>
    </row>
    <row r="13" spans="1:8" x14ac:dyDescent="0.25">
      <c r="A13" s="33" t="s">
        <v>7</v>
      </c>
      <c r="B13" s="34"/>
      <c r="C13" s="35" t="s">
        <v>4</v>
      </c>
      <c r="D13" s="36" t="s">
        <v>4</v>
      </c>
      <c r="E13" s="37" t="s">
        <v>4</v>
      </c>
    </row>
    <row r="14" spans="1:8" x14ac:dyDescent="0.25">
      <c r="A14" s="38" t="s">
        <v>8</v>
      </c>
      <c r="B14" s="39"/>
      <c r="C14" s="40" t="s">
        <v>4</v>
      </c>
      <c r="D14" s="41" t="s">
        <v>4</v>
      </c>
      <c r="E14" s="42" t="s">
        <v>4</v>
      </c>
    </row>
    <row r="15" spans="1:8" x14ac:dyDescent="0.25">
      <c r="A15" s="43" t="s">
        <v>9</v>
      </c>
      <c r="B15" s="44"/>
      <c r="C15" s="45" t="s">
        <v>4</v>
      </c>
      <c r="D15" s="46" t="s">
        <v>4</v>
      </c>
      <c r="E15" s="47" t="s">
        <v>4</v>
      </c>
    </row>
    <row r="16" spans="1:8" x14ac:dyDescent="0.25">
      <c r="A16" s="48" t="s">
        <v>10</v>
      </c>
      <c r="B16" s="49"/>
      <c r="C16" s="50" t="s">
        <v>4</v>
      </c>
      <c r="D16" s="51" t="s">
        <v>4</v>
      </c>
      <c r="E16" s="52" t="s">
        <v>4</v>
      </c>
      <c r="F16" s="53" t="s">
        <v>11</v>
      </c>
      <c r="G16" s="16"/>
    </row>
    <row r="18" spans="1:7" x14ac:dyDescent="0.25">
      <c r="A18" s="54" t="s">
        <v>12</v>
      </c>
      <c r="B18" s="16"/>
      <c r="C18" s="16"/>
      <c r="D18" s="16"/>
      <c r="E18" s="16"/>
      <c r="F18" s="16"/>
      <c r="G18" s="16"/>
    </row>
    <row r="19" spans="1:7" x14ac:dyDescent="0.25">
      <c r="A19" s="16"/>
      <c r="B19" s="16"/>
      <c r="C19" s="16"/>
      <c r="D19" s="16"/>
      <c r="E19" s="16"/>
      <c r="F19" s="16"/>
      <c r="G19" s="16"/>
    </row>
    <row r="23" spans="1:7" x14ac:dyDescent="0.25">
      <c r="A23" s="2" t="s">
        <v>13</v>
      </c>
      <c r="B23" s="3" t="s">
        <v>14</v>
      </c>
      <c r="C23" s="5" t="s">
        <v>15</v>
      </c>
      <c r="D23" s="7" t="s">
        <v>16</v>
      </c>
      <c r="E23" s="9" t="s">
        <v>17</v>
      </c>
      <c r="F23" s="12" t="s">
        <v>18</v>
      </c>
      <c r="G23" s="13" t="s">
        <v>19</v>
      </c>
    </row>
    <row r="24" spans="1:7" ht="60" x14ac:dyDescent="0.25">
      <c r="A24" s="1">
        <v>1</v>
      </c>
      <c r="B24" s="1" t="s">
        <v>20</v>
      </c>
      <c r="C24" s="4">
        <v>10</v>
      </c>
      <c r="D24" s="6" t="s">
        <v>21</v>
      </c>
      <c r="E24" s="8" t="s">
        <v>4</v>
      </c>
      <c r="F24" s="10">
        <v>0</v>
      </c>
      <c r="G24" s="11">
        <f t="shared" ref="G24:G45" si="0">IFERROR(C24 *F24,0)</f>
        <v>0</v>
      </c>
    </row>
    <row r="25" spans="1:7" ht="90" x14ac:dyDescent="0.25">
      <c r="A25" s="1">
        <v>2</v>
      </c>
      <c r="B25" s="1" t="s">
        <v>20</v>
      </c>
      <c r="C25" s="4">
        <v>10</v>
      </c>
      <c r="D25" s="6" t="s">
        <v>22</v>
      </c>
      <c r="E25" s="8" t="s">
        <v>4</v>
      </c>
      <c r="F25" s="10">
        <v>0</v>
      </c>
      <c r="G25" s="11">
        <f t="shared" si="0"/>
        <v>0</v>
      </c>
    </row>
    <row r="26" spans="1:7" ht="120" x14ac:dyDescent="0.25">
      <c r="A26" s="1">
        <v>3</v>
      </c>
      <c r="B26" s="1" t="s">
        <v>23</v>
      </c>
      <c r="C26" s="4">
        <v>4</v>
      </c>
      <c r="D26" s="6" t="s">
        <v>24</v>
      </c>
      <c r="E26" s="8" t="s">
        <v>4</v>
      </c>
      <c r="F26" s="10">
        <v>0</v>
      </c>
      <c r="G26" s="11">
        <f t="shared" si="0"/>
        <v>0</v>
      </c>
    </row>
    <row r="27" spans="1:7" ht="195" x14ac:dyDescent="0.25">
      <c r="A27" s="1">
        <v>4</v>
      </c>
      <c r="B27" s="1" t="s">
        <v>23</v>
      </c>
      <c r="C27" s="4">
        <v>1</v>
      </c>
      <c r="D27" s="6" t="s">
        <v>25</v>
      </c>
      <c r="E27" s="8" t="s">
        <v>4</v>
      </c>
      <c r="F27" s="10">
        <v>0</v>
      </c>
      <c r="G27" s="11">
        <f t="shared" si="0"/>
        <v>0</v>
      </c>
    </row>
    <row r="28" spans="1:7" ht="105" x14ac:dyDescent="0.25">
      <c r="A28" s="1">
        <v>5</v>
      </c>
      <c r="B28" s="1" t="s">
        <v>23</v>
      </c>
      <c r="C28" s="4">
        <v>2</v>
      </c>
      <c r="D28" s="6" t="s">
        <v>26</v>
      </c>
      <c r="E28" s="8" t="s">
        <v>4</v>
      </c>
      <c r="F28" s="10">
        <v>0</v>
      </c>
      <c r="G28" s="11">
        <f t="shared" si="0"/>
        <v>0</v>
      </c>
    </row>
    <row r="29" spans="1:7" ht="45" x14ac:dyDescent="0.25">
      <c r="A29" s="1">
        <v>6</v>
      </c>
      <c r="B29" s="1" t="s">
        <v>23</v>
      </c>
      <c r="C29" s="4">
        <v>1</v>
      </c>
      <c r="D29" s="6" t="s">
        <v>27</v>
      </c>
      <c r="E29" s="8" t="s">
        <v>4</v>
      </c>
      <c r="F29" s="10">
        <v>0</v>
      </c>
      <c r="G29" s="11">
        <f t="shared" si="0"/>
        <v>0</v>
      </c>
    </row>
    <row r="30" spans="1:7" ht="90" x14ac:dyDescent="0.25">
      <c r="A30" s="1">
        <v>7</v>
      </c>
      <c r="B30" s="1" t="s">
        <v>23</v>
      </c>
      <c r="C30" s="4">
        <v>2</v>
      </c>
      <c r="D30" s="6" t="s">
        <v>28</v>
      </c>
      <c r="E30" s="8" t="s">
        <v>4</v>
      </c>
      <c r="F30" s="10">
        <v>0</v>
      </c>
      <c r="G30" s="11">
        <f t="shared" si="0"/>
        <v>0</v>
      </c>
    </row>
    <row r="31" spans="1:7" ht="45" x14ac:dyDescent="0.25">
      <c r="A31" s="1">
        <v>8</v>
      </c>
      <c r="B31" s="1" t="s">
        <v>23</v>
      </c>
      <c r="C31" s="4">
        <v>1</v>
      </c>
      <c r="D31" s="6" t="s">
        <v>29</v>
      </c>
      <c r="E31" s="8" t="s">
        <v>4</v>
      </c>
      <c r="F31" s="10">
        <v>0</v>
      </c>
      <c r="G31" s="11">
        <f t="shared" si="0"/>
        <v>0</v>
      </c>
    </row>
    <row r="32" spans="1:7" ht="135" x14ac:dyDescent="0.25">
      <c r="A32" s="1">
        <v>9</v>
      </c>
      <c r="B32" s="1" t="s">
        <v>23</v>
      </c>
      <c r="C32" s="4">
        <v>6</v>
      </c>
      <c r="D32" s="6" t="s">
        <v>30</v>
      </c>
      <c r="E32" s="8" t="s">
        <v>4</v>
      </c>
      <c r="F32" s="10">
        <v>0</v>
      </c>
      <c r="G32" s="11">
        <f t="shared" si="0"/>
        <v>0</v>
      </c>
    </row>
    <row r="33" spans="1:7" ht="120" x14ac:dyDescent="0.25">
      <c r="A33" s="1">
        <v>10</v>
      </c>
      <c r="B33" s="1" t="s">
        <v>23</v>
      </c>
      <c r="C33" s="4">
        <v>3</v>
      </c>
      <c r="D33" s="6" t="s">
        <v>31</v>
      </c>
      <c r="E33" s="8" t="s">
        <v>4</v>
      </c>
      <c r="F33" s="10">
        <v>0</v>
      </c>
      <c r="G33" s="11">
        <f t="shared" si="0"/>
        <v>0</v>
      </c>
    </row>
    <row r="34" spans="1:7" ht="45" x14ac:dyDescent="0.25">
      <c r="A34" s="1">
        <v>11</v>
      </c>
      <c r="B34" s="1" t="s">
        <v>20</v>
      </c>
      <c r="C34" s="4">
        <v>3</v>
      </c>
      <c r="D34" s="6" t="s">
        <v>32</v>
      </c>
      <c r="E34" s="8" t="s">
        <v>4</v>
      </c>
      <c r="F34" s="10">
        <v>0</v>
      </c>
      <c r="G34" s="11">
        <f t="shared" si="0"/>
        <v>0</v>
      </c>
    </row>
    <row r="35" spans="1:7" ht="180" x14ac:dyDescent="0.25">
      <c r="A35" s="1">
        <v>12</v>
      </c>
      <c r="B35" s="1" t="s">
        <v>20</v>
      </c>
      <c r="C35" s="4">
        <v>16</v>
      </c>
      <c r="D35" s="6" t="s">
        <v>33</v>
      </c>
      <c r="E35" s="8" t="s">
        <v>4</v>
      </c>
      <c r="F35" s="10">
        <v>0</v>
      </c>
      <c r="G35" s="11">
        <f t="shared" si="0"/>
        <v>0</v>
      </c>
    </row>
    <row r="36" spans="1:7" ht="60" x14ac:dyDescent="0.25">
      <c r="A36" s="1">
        <v>13</v>
      </c>
      <c r="B36" s="1" t="s">
        <v>20</v>
      </c>
      <c r="C36" s="4">
        <v>5</v>
      </c>
      <c r="D36" s="6" t="s">
        <v>34</v>
      </c>
      <c r="E36" s="8" t="s">
        <v>4</v>
      </c>
      <c r="F36" s="10">
        <v>0</v>
      </c>
      <c r="G36" s="11">
        <f t="shared" si="0"/>
        <v>0</v>
      </c>
    </row>
    <row r="37" spans="1:7" ht="90" x14ac:dyDescent="0.25">
      <c r="A37" s="1">
        <v>14</v>
      </c>
      <c r="B37" s="1" t="s">
        <v>20</v>
      </c>
      <c r="C37" s="4">
        <v>1</v>
      </c>
      <c r="D37" s="6" t="s">
        <v>35</v>
      </c>
      <c r="E37" s="8" t="s">
        <v>4</v>
      </c>
      <c r="F37" s="10">
        <v>0</v>
      </c>
      <c r="G37" s="11">
        <f t="shared" si="0"/>
        <v>0</v>
      </c>
    </row>
    <row r="38" spans="1:7" ht="210" x14ac:dyDescent="0.25">
      <c r="A38" s="1">
        <v>15</v>
      </c>
      <c r="B38" s="1" t="s">
        <v>20</v>
      </c>
      <c r="C38" s="4">
        <v>1</v>
      </c>
      <c r="D38" s="6" t="s">
        <v>36</v>
      </c>
      <c r="E38" s="8" t="s">
        <v>4</v>
      </c>
      <c r="F38" s="10">
        <v>0</v>
      </c>
      <c r="G38" s="11">
        <f t="shared" si="0"/>
        <v>0</v>
      </c>
    </row>
    <row r="39" spans="1:7" ht="60" x14ac:dyDescent="0.25">
      <c r="A39" s="1">
        <v>16</v>
      </c>
      <c r="B39" s="1" t="s">
        <v>20</v>
      </c>
      <c r="C39" s="4">
        <v>1</v>
      </c>
      <c r="D39" s="6" t="s">
        <v>37</v>
      </c>
      <c r="E39" s="8" t="s">
        <v>4</v>
      </c>
      <c r="F39" s="10">
        <v>0</v>
      </c>
      <c r="G39" s="11">
        <f t="shared" si="0"/>
        <v>0</v>
      </c>
    </row>
    <row r="40" spans="1:7" ht="135" x14ac:dyDescent="0.25">
      <c r="A40" s="1">
        <v>17</v>
      </c>
      <c r="B40" s="1" t="s">
        <v>20</v>
      </c>
      <c r="C40" s="4">
        <v>2</v>
      </c>
      <c r="D40" s="6" t="s">
        <v>38</v>
      </c>
      <c r="E40" s="8" t="s">
        <v>4</v>
      </c>
      <c r="F40" s="10">
        <v>0</v>
      </c>
      <c r="G40" s="11">
        <f t="shared" si="0"/>
        <v>0</v>
      </c>
    </row>
    <row r="41" spans="1:7" ht="180" x14ac:dyDescent="0.25">
      <c r="A41" s="1">
        <v>18</v>
      </c>
      <c r="B41" s="1" t="s">
        <v>20</v>
      </c>
      <c r="C41" s="4">
        <v>3</v>
      </c>
      <c r="D41" s="6" t="s">
        <v>39</v>
      </c>
      <c r="E41" s="8" t="s">
        <v>4</v>
      </c>
      <c r="F41" s="10">
        <v>0</v>
      </c>
      <c r="G41" s="11">
        <f t="shared" si="0"/>
        <v>0</v>
      </c>
    </row>
    <row r="42" spans="1:7" ht="60" x14ac:dyDescent="0.25">
      <c r="A42" s="1">
        <v>19</v>
      </c>
      <c r="B42" s="1" t="s">
        <v>20</v>
      </c>
      <c r="C42" s="4">
        <v>1</v>
      </c>
      <c r="D42" s="6" t="s">
        <v>40</v>
      </c>
      <c r="E42" s="8" t="s">
        <v>4</v>
      </c>
      <c r="F42" s="10">
        <v>0</v>
      </c>
      <c r="G42" s="11">
        <f t="shared" si="0"/>
        <v>0</v>
      </c>
    </row>
    <row r="43" spans="1:7" x14ac:dyDescent="0.25">
      <c r="A43" s="1">
        <v>20</v>
      </c>
      <c r="B43" s="1" t="s">
        <v>20</v>
      </c>
      <c r="C43" s="4">
        <v>1</v>
      </c>
      <c r="D43" s="6" t="s">
        <v>41</v>
      </c>
      <c r="E43" s="8" t="s">
        <v>4</v>
      </c>
      <c r="F43" s="10">
        <v>0</v>
      </c>
      <c r="G43" s="11">
        <f t="shared" si="0"/>
        <v>0</v>
      </c>
    </row>
    <row r="44" spans="1:7" ht="105" x14ac:dyDescent="0.25">
      <c r="A44" s="1">
        <v>21</v>
      </c>
      <c r="B44" s="1" t="s">
        <v>20</v>
      </c>
      <c r="C44" s="4">
        <v>5</v>
      </c>
      <c r="D44" s="6" t="s">
        <v>42</v>
      </c>
      <c r="E44" s="8" t="s">
        <v>4</v>
      </c>
      <c r="F44" s="10">
        <v>0</v>
      </c>
      <c r="G44" s="11">
        <f t="shared" si="0"/>
        <v>0</v>
      </c>
    </row>
    <row r="45" spans="1:7" ht="135" x14ac:dyDescent="0.25">
      <c r="A45" s="1">
        <v>22</v>
      </c>
      <c r="B45" s="1" t="s">
        <v>20</v>
      </c>
      <c r="C45" s="4">
        <v>2</v>
      </c>
      <c r="D45" s="6" t="s">
        <v>43</v>
      </c>
      <c r="E45" s="8" t="s">
        <v>4</v>
      </c>
      <c r="F45" s="10">
        <v>0</v>
      </c>
      <c r="G45" s="11">
        <f t="shared" si="0"/>
        <v>0</v>
      </c>
    </row>
    <row r="46" spans="1:7" x14ac:dyDescent="0.25">
      <c r="G46" s="11">
        <f>SUM(G24:G45)</f>
        <v>0</v>
      </c>
    </row>
    <row r="47" spans="1:7" x14ac:dyDescent="0.25">
      <c r="A47" s="14" t="s">
        <v>4</v>
      </c>
      <c r="B47" s="14" t="s">
        <v>4</v>
      </c>
      <c r="C47" s="14" t="s">
        <v>4</v>
      </c>
      <c r="D47" s="14" t="s">
        <v>4</v>
      </c>
      <c r="E47" s="14" t="s">
        <v>4</v>
      </c>
      <c r="F47" s="14" t="s">
        <v>4</v>
      </c>
      <c r="G47" s="14" t="s">
        <v>4</v>
      </c>
    </row>
    <row r="48" spans="1:7" x14ac:dyDescent="0.25">
      <c r="A48" s="14" t="s">
        <v>4</v>
      </c>
      <c r="B48" s="14" t="s">
        <v>4</v>
      </c>
      <c r="C48" s="14" t="s">
        <v>4</v>
      </c>
      <c r="D48" s="14" t="s">
        <v>4</v>
      </c>
      <c r="E48" s="14" t="s">
        <v>4</v>
      </c>
      <c r="F48" s="14" t="s">
        <v>4</v>
      </c>
      <c r="G48" s="14" t="s">
        <v>4</v>
      </c>
    </row>
    <row r="49" spans="1:7" x14ac:dyDescent="0.25">
      <c r="A49" s="14" t="s">
        <v>4</v>
      </c>
      <c r="B49" s="14" t="s">
        <v>4</v>
      </c>
      <c r="C49" s="14" t="s">
        <v>4</v>
      </c>
      <c r="D49" s="14" t="s">
        <v>4</v>
      </c>
      <c r="E49" s="14" t="s">
        <v>4</v>
      </c>
      <c r="F49" s="14" t="s">
        <v>4</v>
      </c>
      <c r="G49" s="14" t="s">
        <v>4</v>
      </c>
    </row>
    <row r="50" spans="1:7" x14ac:dyDescent="0.25">
      <c r="A50" s="14" t="s">
        <v>4</v>
      </c>
      <c r="B50" s="14" t="s">
        <v>4</v>
      </c>
      <c r="C50" s="14" t="s">
        <v>4</v>
      </c>
      <c r="D50" s="14" t="s">
        <v>4</v>
      </c>
      <c r="E50" s="14" t="s">
        <v>4</v>
      </c>
      <c r="F50" s="14" t="s">
        <v>4</v>
      </c>
      <c r="G50" s="14" t="s">
        <v>4</v>
      </c>
    </row>
    <row r="51" spans="1:7" x14ac:dyDescent="0.25">
      <c r="A51" s="14" t="s">
        <v>4</v>
      </c>
      <c r="B51" s="14" t="s">
        <v>4</v>
      </c>
      <c r="C51" s="14" t="s">
        <v>4</v>
      </c>
      <c r="D51" s="14" t="s">
        <v>4</v>
      </c>
      <c r="E51" s="14" t="s">
        <v>4</v>
      </c>
      <c r="F51" s="14" t="s">
        <v>4</v>
      </c>
      <c r="G51" s="14" t="s">
        <v>4</v>
      </c>
    </row>
    <row r="52" spans="1:7" x14ac:dyDescent="0.25">
      <c r="A52" s="14" t="s">
        <v>4</v>
      </c>
      <c r="B52" s="14" t="s">
        <v>4</v>
      </c>
      <c r="C52" s="14" t="s">
        <v>4</v>
      </c>
      <c r="D52" s="14" t="s">
        <v>4</v>
      </c>
      <c r="E52" s="14" t="s">
        <v>4</v>
      </c>
      <c r="F52" s="14" t="s">
        <v>4</v>
      </c>
      <c r="G52" s="14" t="s">
        <v>4</v>
      </c>
    </row>
    <row r="53" spans="1:7" x14ac:dyDescent="0.25">
      <c r="A53" s="14" t="s">
        <v>4</v>
      </c>
      <c r="B53" s="14" t="s">
        <v>4</v>
      </c>
      <c r="C53" s="14" t="s">
        <v>4</v>
      </c>
      <c r="D53" s="14" t="s">
        <v>4</v>
      </c>
      <c r="E53" s="14" t="s">
        <v>4</v>
      </c>
      <c r="F53" s="14" t="s">
        <v>4</v>
      </c>
      <c r="G53" s="14" t="s">
        <v>4</v>
      </c>
    </row>
    <row r="54" spans="1:7" x14ac:dyDescent="0.25">
      <c r="A54" s="14" t="s">
        <v>4</v>
      </c>
      <c r="B54" s="14" t="s">
        <v>4</v>
      </c>
      <c r="C54" s="14" t="s">
        <v>4</v>
      </c>
      <c r="D54" s="14" t="s">
        <v>4</v>
      </c>
      <c r="E54" s="14" t="s">
        <v>4</v>
      </c>
      <c r="F54" s="14" t="s">
        <v>4</v>
      </c>
      <c r="G54" s="14" t="s">
        <v>4</v>
      </c>
    </row>
  </sheetData>
  <sheetProtection password="9B90" sheet="1" formatCells="0" formatColumns="0" formatRows="0" insertColumns="0" insertRows="0" insertHyperlinks="0" deleteColumns="0" deleteRows="0" sort="0" autoFilter="0" pivotTables="0"/>
  <mergeCells count="18">
    <mergeCell ref="A18:G19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2026-02-10T20:52:45Z</dcterms:created>
  <dcterms:modified xsi:type="dcterms:W3CDTF">2026-02-10T20:56:51Z</dcterms:modified>
</cp:coreProperties>
</file>