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washington\USUARIOS\danielle.silva\Meus Documentos\Licitações 2024\Reforma Creche Sebastião Domingues\"/>
    </mc:Choice>
  </mc:AlternateContent>
  <xr:revisionPtr revIDLastSave="0" documentId="8_{45EFFE16-4245-475E-87F3-B00B3521E2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P22" i="1" l="1"/>
  <c r="O22" i="1"/>
  <c r="N22" i="1"/>
  <c r="M22" i="1"/>
  <c r="L22" i="1"/>
  <c r="K22" i="1"/>
  <c r="J22" i="1"/>
  <c r="I22" i="1"/>
  <c r="H22" i="1"/>
  <c r="G22" i="1"/>
  <c r="F22" i="1"/>
  <c r="E22" i="1"/>
  <c r="E23" i="1" s="1"/>
  <c r="F23" i="1" s="1"/>
  <c r="G23" i="1" s="1"/>
  <c r="H23" i="1" l="1"/>
  <c r="I23" i="1" s="1"/>
  <c r="J23" i="1" s="1"/>
  <c r="K23" i="1" s="1"/>
  <c r="L23" i="1" s="1"/>
  <c r="M23" i="1" s="1"/>
  <c r="N23" i="1" s="1"/>
  <c r="O23" i="1" s="1"/>
  <c r="P23" i="1" s="1"/>
  <c r="C22" i="1"/>
  <c r="H5" i="1" l="1"/>
  <c r="N5" i="1"/>
  <c r="I5" i="1"/>
  <c r="J5" i="1"/>
  <c r="P5" i="1"/>
  <c r="K5" i="1"/>
  <c r="E5" i="1"/>
  <c r="F5" i="1"/>
  <c r="L5" i="1"/>
  <c r="G5" i="1"/>
  <c r="M5" i="1"/>
  <c r="O5" i="1"/>
  <c r="D18" i="1"/>
  <c r="D12" i="1"/>
  <c r="D7" i="1"/>
  <c r="D10" i="1"/>
  <c r="D16" i="1"/>
  <c r="D11" i="1"/>
  <c r="D17" i="1"/>
  <c r="D13" i="1"/>
  <c r="D19" i="1"/>
  <c r="D15" i="1"/>
  <c r="D20" i="1"/>
  <c r="D9" i="1"/>
  <c r="D14" i="1"/>
  <c r="D8" i="1"/>
</calcChain>
</file>

<file path=xl/sharedStrings.xml><?xml version="1.0" encoding="utf-8"?>
<sst xmlns="http://schemas.openxmlformats.org/spreadsheetml/2006/main" count="51" uniqueCount="51">
  <si>
    <r>
      <rPr>
        <b/>
        <sz val="7"/>
        <rFont val="Calibri"/>
        <family val="2"/>
      </rPr>
      <t>Código</t>
    </r>
  </si>
  <si>
    <r>
      <rPr>
        <b/>
        <sz val="7"/>
        <rFont val="Calibri"/>
        <family val="2"/>
      </rPr>
      <t>Prédio</t>
    </r>
  </si>
  <si>
    <r>
      <rPr>
        <b/>
        <sz val="7"/>
        <rFont val="Calibri"/>
        <family val="2"/>
      </rPr>
      <t>Nome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Prédio</t>
    </r>
  </si>
  <si>
    <r>
      <rPr>
        <b/>
        <sz val="7"/>
        <rFont val="Calibri"/>
        <family val="2"/>
      </rPr>
      <t>CR-06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-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AMPLIAÇÃO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CRECHE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A02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+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SANITARIOS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-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COM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PASSARELA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COBERTA</t>
    </r>
  </si>
  <si>
    <r>
      <rPr>
        <b/>
        <sz val="7"/>
        <rFont val="Calibri"/>
        <family val="2"/>
      </rPr>
      <t>Código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Etapa</t>
    </r>
  </si>
  <si>
    <r>
      <rPr>
        <b/>
        <sz val="7"/>
        <rFont val="Calibri"/>
        <family val="2"/>
      </rPr>
      <t>Descrição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Etapa</t>
    </r>
  </si>
  <si>
    <r>
      <rPr>
        <b/>
        <sz val="7"/>
        <rFont val="Calibri"/>
        <family val="2"/>
      </rPr>
      <t>Valor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Orçado</t>
    </r>
  </si>
  <si>
    <r>
      <rPr>
        <sz val="7"/>
        <rFont val="Calibri"/>
        <family val="2"/>
      </rPr>
      <t>%</t>
    </r>
  </si>
  <si>
    <r>
      <rPr>
        <b/>
        <sz val="7"/>
        <rFont val="Calibri"/>
        <family val="2"/>
      </rPr>
      <t>1º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</si>
  <si>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2º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</si>
  <si>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3º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</si>
  <si>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4º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</si>
  <si>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5º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</si>
  <si>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6º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</si>
  <si>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7º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</si>
  <si>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8º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</si>
  <si>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9º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</si>
  <si>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10º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</si>
  <si>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11º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</si>
  <si>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b/>
        <sz val="7"/>
        <rFont val="Calibri"/>
        <family val="2"/>
      </rPr>
      <t>12º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2"/>
      </rPr>
      <t>MÊS</t>
    </r>
  </si>
  <si>
    <r>
      <rPr>
        <sz val="7"/>
        <rFont val="Calibri"/>
        <family val="2"/>
      </rPr>
      <t>02.00.000</t>
    </r>
  </si>
  <si>
    <r>
      <rPr>
        <sz val="7"/>
        <rFont val="Calibri"/>
        <family val="2"/>
      </rPr>
      <t>INFRA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ESTRUTURA</t>
    </r>
  </si>
  <si>
    <r>
      <rPr>
        <sz val="7"/>
        <rFont val="Calibri"/>
        <family val="2"/>
      </rPr>
      <t>03.00.000</t>
    </r>
  </si>
  <si>
    <r>
      <rPr>
        <sz val="7"/>
        <rFont val="Calibri"/>
        <family val="2"/>
      </rPr>
      <t>SUPER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ESTRUTURA</t>
    </r>
  </si>
  <si>
    <r>
      <rPr>
        <sz val="7"/>
        <rFont val="Calibri"/>
        <family val="2"/>
      </rPr>
      <t>04.00.000</t>
    </r>
  </si>
  <si>
    <r>
      <rPr>
        <sz val="7"/>
        <rFont val="Calibri"/>
        <family val="2"/>
      </rPr>
      <t>ALVENARIA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OUTROS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ELEMENTOS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DIVISORIOS</t>
    </r>
  </si>
  <si>
    <r>
      <rPr>
        <sz val="7"/>
        <rFont val="Calibri"/>
        <family val="2"/>
      </rPr>
      <t>05.00.000</t>
    </r>
  </si>
  <si>
    <r>
      <rPr>
        <sz val="7"/>
        <rFont val="Calibri"/>
        <family val="2"/>
      </rPr>
      <t>ELEMENTOS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MADEIRA/COMPONENTES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ESPECIAIS</t>
    </r>
  </si>
  <si>
    <r>
      <rPr>
        <sz val="7"/>
        <rFont val="Calibri"/>
        <family val="2"/>
      </rPr>
      <t>06.00.000</t>
    </r>
  </si>
  <si>
    <r>
      <rPr>
        <sz val="7"/>
        <rFont val="Calibri"/>
        <family val="2"/>
      </rPr>
      <t>ELEMENTOS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METALICOS/COMPONENTES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ESPECIAIS</t>
    </r>
  </si>
  <si>
    <r>
      <rPr>
        <sz val="7"/>
        <rFont val="Calibri"/>
        <family val="2"/>
      </rPr>
      <t>07.00.000</t>
    </r>
  </si>
  <si>
    <r>
      <rPr>
        <sz val="7"/>
        <rFont val="Calibri"/>
        <family val="2"/>
      </rPr>
      <t>COBERTURA</t>
    </r>
  </si>
  <si>
    <r>
      <rPr>
        <sz val="7"/>
        <rFont val="Calibri"/>
        <family val="2"/>
      </rPr>
      <t>08.00.000</t>
    </r>
  </si>
  <si>
    <r>
      <rPr>
        <sz val="7"/>
        <rFont val="Calibri"/>
        <family val="2"/>
      </rPr>
      <t>INSTALACOES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HIDRAULICAS</t>
    </r>
  </si>
  <si>
    <r>
      <rPr>
        <sz val="7"/>
        <rFont val="Calibri"/>
        <family val="2"/>
      </rPr>
      <t>09.00.000</t>
    </r>
  </si>
  <si>
    <r>
      <rPr>
        <sz val="7"/>
        <rFont val="Calibri"/>
        <family val="2"/>
      </rPr>
      <t>INSTALACOES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ELETRICAS</t>
    </r>
  </si>
  <si>
    <r>
      <rPr>
        <sz val="7"/>
        <rFont val="Calibri"/>
        <family val="2"/>
      </rPr>
      <t>11.00.000</t>
    </r>
  </si>
  <si>
    <r>
      <rPr>
        <sz val="7"/>
        <rFont val="Calibri"/>
        <family val="2"/>
      </rPr>
      <t>IMPERMEABILIZACOES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/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JUNTAS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DILATACAO</t>
    </r>
  </si>
  <si>
    <r>
      <rPr>
        <sz val="7"/>
        <rFont val="Calibri"/>
        <family val="2"/>
      </rPr>
      <t>12.00.000</t>
    </r>
  </si>
  <si>
    <r>
      <rPr>
        <sz val="7"/>
        <rFont val="Calibri"/>
        <family val="2"/>
      </rPr>
      <t>REVESTIMENTOS: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TETO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E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PAREDE</t>
    </r>
  </si>
  <si>
    <r>
      <rPr>
        <sz val="7"/>
        <rFont val="Calibri"/>
        <family val="2"/>
      </rPr>
      <t>13.00.000</t>
    </r>
  </si>
  <si>
    <r>
      <rPr>
        <sz val="7"/>
        <rFont val="Calibri"/>
        <family val="2"/>
      </rPr>
      <t>PISOS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INTERNOS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/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RODAPES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/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PEITORIS</t>
    </r>
  </si>
  <si>
    <r>
      <rPr>
        <sz val="7"/>
        <rFont val="Calibri"/>
        <family val="2"/>
      </rPr>
      <t>14.00.000</t>
    </r>
  </si>
  <si>
    <r>
      <rPr>
        <sz val="7"/>
        <rFont val="Calibri"/>
        <family val="2"/>
      </rPr>
      <t>VIDROS</t>
    </r>
  </si>
  <si>
    <r>
      <rPr>
        <sz val="7"/>
        <rFont val="Calibri"/>
        <family val="2"/>
      </rPr>
      <t>15.00.000</t>
    </r>
  </si>
  <si>
    <r>
      <rPr>
        <sz val="7"/>
        <rFont val="Calibri"/>
        <family val="2"/>
      </rPr>
      <t>PINTURA</t>
    </r>
  </si>
  <si>
    <r>
      <rPr>
        <sz val="7"/>
        <rFont val="Calibri"/>
        <family val="2"/>
      </rPr>
      <t>16.00.000</t>
    </r>
  </si>
  <si>
    <r>
      <rPr>
        <sz val="7"/>
        <rFont val="Calibri"/>
        <family val="2"/>
      </rPr>
      <t>SERVICOS</t>
    </r>
    <r>
      <rPr>
        <sz val="7"/>
        <rFont val="Times New Roman"/>
        <family val="1"/>
      </rPr>
      <t xml:space="preserve"> </t>
    </r>
    <r>
      <rPr>
        <sz val="7"/>
        <rFont val="Calibri"/>
        <family val="2"/>
      </rPr>
      <t>COMPLEMENTARES</t>
    </r>
  </si>
  <si>
    <t>VALOR ACUMULADO</t>
  </si>
  <si>
    <r>
      <rPr>
        <b/>
        <sz val="9"/>
        <rFont val="Calibri"/>
        <family val="2"/>
      </rPr>
      <t>VALOR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TOTAL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ITEM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DE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2"/>
      </rPr>
      <t>CONTRATO</t>
    </r>
  </si>
  <si>
    <t>MODELO DE CRONOGRAMA FÍSICO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</si>
</sst>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0"/>
      <color rgb="FF000000"/>
      <name val="Times New Roman"/>
      <charset val="204"/>
    </font>
    <font>
      <b/>
      <sz val="7"/>
      <name val="Calibri"/>
      <family val="2"/>
    </font>
    <font>
      <b/>
      <sz val="7"/>
      <color rgb="FF000000"/>
      <name val="Calibri"/>
      <family val="2"/>
    </font>
    <font>
      <sz val="7"/>
      <name val="Calibri"/>
      <family val="2"/>
    </font>
    <font>
      <sz val="7"/>
      <color rgb="FF000000"/>
      <name val="Calibri"/>
      <family val="2"/>
    </font>
    <font>
      <sz val="7"/>
      <name val="Times New Roman"/>
      <family val="1"/>
    </font>
    <font>
      <b/>
      <sz val="7"/>
      <color rgb="FF000000"/>
      <name val="Arial"/>
      <family val="2"/>
    </font>
    <font>
      <sz val="9"/>
      <color rgb="FF000000"/>
      <name val="Times New Roman"/>
      <family val="1"/>
    </font>
    <font>
      <b/>
      <sz val="9"/>
      <name val="Calibri"/>
      <family val="2"/>
    </font>
    <font>
      <sz val="9"/>
      <name val="Times New Roman"/>
      <family val="1"/>
    </font>
    <font>
      <b/>
      <sz val="9"/>
      <color rgb="FF000000"/>
      <name val="Calibri"/>
      <family val="2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A4A4A4"/>
      </patternFill>
    </fill>
    <fill>
      <patternFill patternType="solid">
        <fgColor rgb="FF91D05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1" fontId="2" fillId="0" borderId="3" xfId="0" applyNumberFormat="1" applyFont="1" applyBorder="1" applyAlignment="1">
      <alignment horizontal="left" vertical="top" indent="1" shrinkToFit="1"/>
    </xf>
    <xf numFmtId="0" fontId="0" fillId="0" borderId="3" xfId="0" applyBorder="1" applyAlignment="1">
      <alignment horizontal="left" wrapText="1"/>
    </xf>
    <xf numFmtId="0" fontId="0" fillId="2" borderId="3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 inden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4" fontId="4" fillId="0" borderId="3" xfId="0" applyNumberFormat="1" applyFont="1" applyBorder="1" applyAlignment="1">
      <alignment horizontal="right" vertical="top" shrinkToFit="1"/>
    </xf>
    <xf numFmtId="10" fontId="4" fillId="0" borderId="3" xfId="0" applyNumberFormat="1" applyFont="1" applyBorder="1" applyAlignment="1">
      <alignment horizontal="right" vertical="top" shrinkToFit="1"/>
    </xf>
    <xf numFmtId="10" fontId="2" fillId="3" borderId="3" xfId="0" applyNumberFormat="1" applyFont="1" applyFill="1" applyBorder="1" applyAlignment="1">
      <alignment horizontal="center" vertical="top" shrinkToFit="1"/>
    </xf>
    <xf numFmtId="0" fontId="0" fillId="2" borderId="11" xfId="0" applyFill="1" applyBorder="1" applyAlignment="1">
      <alignment horizontal="left" wrapText="1"/>
    </xf>
    <xf numFmtId="0" fontId="0" fillId="0" borderId="12" xfId="0" applyBorder="1" applyAlignment="1">
      <alignment horizontal="left" vertical="top"/>
    </xf>
    <xf numFmtId="0" fontId="6" fillId="2" borderId="12" xfId="0" applyFont="1" applyFill="1" applyBorder="1" applyAlignment="1">
      <alignment horizontal="left" vertical="top" wrapText="1"/>
    </xf>
    <xf numFmtId="4" fontId="6" fillId="4" borderId="12" xfId="0" applyNumberFormat="1" applyFont="1" applyFill="1" applyBorder="1" applyAlignment="1">
      <alignment horizontal="right" vertical="top"/>
    </xf>
    <xf numFmtId="0" fontId="7" fillId="2" borderId="11" xfId="0" applyFont="1" applyFill="1" applyBorder="1" applyAlignment="1">
      <alignment horizontal="left" vertical="top" wrapText="1"/>
    </xf>
    <xf numFmtId="4" fontId="10" fillId="2" borderId="11" xfId="0" applyNumberFormat="1" applyFont="1" applyFill="1" applyBorder="1" applyAlignment="1">
      <alignment horizontal="right" vertical="top" shrinkToFit="1"/>
    </xf>
    <xf numFmtId="164" fontId="10" fillId="2" borderId="11" xfId="0" applyNumberFormat="1" applyFont="1" applyFill="1" applyBorder="1" applyAlignment="1">
      <alignment horizontal="right" vertical="top" shrinkToFit="1"/>
    </xf>
    <xf numFmtId="4" fontId="4" fillId="5" borderId="3" xfId="0" applyNumberFormat="1" applyFont="1" applyFill="1" applyBorder="1" applyAlignment="1">
      <alignment horizontal="center" vertical="top" shrinkToFit="1"/>
    </xf>
    <xf numFmtId="4" fontId="4" fillId="5" borderId="3" xfId="0" applyNumberFormat="1" applyFont="1" applyFill="1" applyBorder="1" applyAlignment="1">
      <alignment horizontal="right" vertical="top" shrinkToFit="1"/>
    </xf>
    <xf numFmtId="0" fontId="11" fillId="0" borderId="6" xfId="0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7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workbookViewId="0">
      <selection activeCell="H14" sqref="H14"/>
    </sheetView>
  </sheetViews>
  <sheetFormatPr defaultRowHeight="12.75" x14ac:dyDescent="0.2"/>
  <cols>
    <col min="1" max="1" width="8.1640625" customWidth="1"/>
    <col min="2" max="2" width="31.5" customWidth="1"/>
    <col min="3" max="3" width="9.1640625" customWidth="1"/>
    <col min="4" max="4" width="6.5" customWidth="1"/>
    <col min="5" max="5" width="8.5" customWidth="1"/>
    <col min="6" max="6" width="8.6640625" customWidth="1"/>
    <col min="7" max="8" width="8.5" customWidth="1"/>
    <col min="9" max="9" width="8.6640625" customWidth="1"/>
    <col min="10" max="12" width="8.5" customWidth="1"/>
    <col min="13" max="13" width="8.6640625" customWidth="1"/>
    <col min="14" max="15" width="8.5" customWidth="1"/>
    <col min="16" max="16" width="10.1640625" customWidth="1"/>
  </cols>
  <sheetData>
    <row r="1" spans="1:16" ht="61.9" customHeight="1" x14ac:dyDescent="0.2">
      <c r="A1" s="23" t="s">
        <v>50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9" customHeight="1" x14ac:dyDescent="0.2">
      <c r="A2" s="1" t="s">
        <v>0</v>
      </c>
      <c r="B2" s="2" t="s">
        <v>1</v>
      </c>
      <c r="C2" s="24" t="s">
        <v>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</row>
    <row r="3" spans="1:16" ht="9" customHeight="1" x14ac:dyDescent="0.2">
      <c r="A3" s="4"/>
      <c r="B3" s="5"/>
      <c r="C3" s="27" t="s">
        <v>3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</row>
    <row r="4" spans="1:16" ht="8.65" customHeight="1" x14ac:dyDescent="0.2">
      <c r="A4" s="30"/>
      <c r="B4" s="31"/>
      <c r="C4" s="34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/>
    </row>
    <row r="5" spans="1:16" ht="9" customHeight="1" x14ac:dyDescent="0.2">
      <c r="A5" s="32"/>
      <c r="B5" s="33"/>
      <c r="C5" s="37"/>
      <c r="D5" s="38"/>
      <c r="E5" s="13" t="e">
        <f>E22/$C$22</f>
        <v>#DIV/0!</v>
      </c>
      <c r="F5" s="13" t="e">
        <f t="shared" ref="F5:P5" si="0">F22/$C$22</f>
        <v>#DIV/0!</v>
      </c>
      <c r="G5" s="13" t="e">
        <f t="shared" si="0"/>
        <v>#DIV/0!</v>
      </c>
      <c r="H5" s="13" t="e">
        <f t="shared" si="0"/>
        <v>#DIV/0!</v>
      </c>
      <c r="I5" s="13" t="e">
        <f t="shared" si="0"/>
        <v>#DIV/0!</v>
      </c>
      <c r="J5" s="13" t="e">
        <f t="shared" si="0"/>
        <v>#DIV/0!</v>
      </c>
      <c r="K5" s="13" t="e">
        <f t="shared" si="0"/>
        <v>#DIV/0!</v>
      </c>
      <c r="L5" s="13" t="e">
        <f t="shared" si="0"/>
        <v>#DIV/0!</v>
      </c>
      <c r="M5" s="13" t="e">
        <f t="shared" si="0"/>
        <v>#DIV/0!</v>
      </c>
      <c r="N5" s="13" t="e">
        <f t="shared" si="0"/>
        <v>#DIV/0!</v>
      </c>
      <c r="O5" s="13" t="e">
        <f t="shared" si="0"/>
        <v>#DIV/0!</v>
      </c>
      <c r="P5" s="13" t="e">
        <f t="shared" si="0"/>
        <v>#DIV/0!</v>
      </c>
    </row>
    <row r="6" spans="1:16" ht="9" customHeight="1" x14ac:dyDescent="0.2">
      <c r="A6" s="6" t="s">
        <v>4</v>
      </c>
      <c r="B6" s="3" t="s">
        <v>5</v>
      </c>
      <c r="C6" s="7" t="s">
        <v>6</v>
      </c>
      <c r="D6" s="8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18</v>
      </c>
      <c r="P6" s="7" t="s">
        <v>19</v>
      </c>
    </row>
    <row r="7" spans="1:16" ht="9" customHeight="1" x14ac:dyDescent="0.2">
      <c r="A7" s="9" t="s">
        <v>20</v>
      </c>
      <c r="B7" s="10" t="s">
        <v>21</v>
      </c>
      <c r="C7" s="11"/>
      <c r="D7" s="12" t="e">
        <f>C7/$C$22</f>
        <v>#DIV/0!</v>
      </c>
      <c r="E7" s="21"/>
      <c r="F7" s="21"/>
      <c r="G7" s="21"/>
      <c r="H7" s="5"/>
      <c r="I7" s="5"/>
      <c r="J7" s="5"/>
      <c r="K7" s="5"/>
      <c r="L7" s="5"/>
      <c r="M7" s="5"/>
      <c r="N7" s="5"/>
      <c r="O7" s="5"/>
      <c r="P7" s="5"/>
    </row>
    <row r="8" spans="1:16" ht="9" customHeight="1" x14ac:dyDescent="0.2">
      <c r="A8" s="9" t="s">
        <v>22</v>
      </c>
      <c r="B8" s="10" t="s">
        <v>23</v>
      </c>
      <c r="C8" s="11"/>
      <c r="D8" s="12" t="e">
        <f t="shared" ref="D8:D20" si="1">C8/$C$22</f>
        <v>#DIV/0!</v>
      </c>
      <c r="E8" s="5"/>
      <c r="F8" s="5"/>
      <c r="G8" s="21"/>
      <c r="H8" s="21"/>
      <c r="I8" s="5"/>
      <c r="J8" s="5"/>
      <c r="K8" s="5"/>
      <c r="L8" s="5"/>
      <c r="M8" s="5"/>
      <c r="N8" s="5"/>
      <c r="O8" s="5"/>
      <c r="P8" s="5"/>
    </row>
    <row r="9" spans="1:16" ht="9" customHeight="1" x14ac:dyDescent="0.2">
      <c r="A9" s="9" t="s">
        <v>24</v>
      </c>
      <c r="B9" s="10" t="s">
        <v>25</v>
      </c>
      <c r="C9" s="11"/>
      <c r="D9" s="12" t="e">
        <f t="shared" si="1"/>
        <v>#DIV/0!</v>
      </c>
      <c r="E9" s="5"/>
      <c r="F9" s="5"/>
      <c r="G9" s="5"/>
      <c r="H9" s="21"/>
      <c r="I9" s="5"/>
      <c r="J9" s="5"/>
      <c r="K9" s="5"/>
      <c r="L9" s="5"/>
      <c r="M9" s="5"/>
      <c r="N9" s="5"/>
      <c r="O9" s="5"/>
      <c r="P9" s="5"/>
    </row>
    <row r="10" spans="1:16" ht="9" customHeight="1" x14ac:dyDescent="0.2">
      <c r="A10" s="9" t="s">
        <v>26</v>
      </c>
      <c r="B10" s="10" t="s">
        <v>27</v>
      </c>
      <c r="C10" s="11"/>
      <c r="D10" s="12" t="e">
        <f t="shared" si="1"/>
        <v>#DIV/0!</v>
      </c>
      <c r="E10" s="5"/>
      <c r="F10" s="5"/>
      <c r="G10" s="5"/>
      <c r="H10" s="21"/>
      <c r="I10" s="5"/>
      <c r="J10" s="5"/>
      <c r="K10" s="5"/>
      <c r="L10" s="5"/>
      <c r="M10" s="5"/>
      <c r="N10" s="5"/>
      <c r="O10" s="5"/>
      <c r="P10" s="5"/>
    </row>
    <row r="11" spans="1:16" ht="9" customHeight="1" x14ac:dyDescent="0.2">
      <c r="A11" s="9" t="s">
        <v>28</v>
      </c>
      <c r="B11" s="10" t="s">
        <v>29</v>
      </c>
      <c r="C11" s="11"/>
      <c r="D11" s="12" t="e">
        <f t="shared" si="1"/>
        <v>#DIV/0!</v>
      </c>
      <c r="E11" s="5"/>
      <c r="F11" s="5"/>
      <c r="G11" s="5"/>
      <c r="H11" s="5"/>
      <c r="I11" s="21"/>
      <c r="J11" s="21"/>
      <c r="K11" s="5"/>
      <c r="L11" s="5"/>
      <c r="M11" s="5"/>
      <c r="N11" s="5"/>
      <c r="O11" s="5"/>
      <c r="P11" s="5"/>
    </row>
    <row r="12" spans="1:16" ht="9" customHeight="1" x14ac:dyDescent="0.2">
      <c r="A12" s="9" t="s">
        <v>30</v>
      </c>
      <c r="B12" s="9" t="s">
        <v>31</v>
      </c>
      <c r="C12" s="11"/>
      <c r="D12" s="12" t="e">
        <f t="shared" si="1"/>
        <v>#DIV/0!</v>
      </c>
      <c r="E12" s="5"/>
      <c r="F12" s="5"/>
      <c r="G12" s="5"/>
      <c r="H12" s="5"/>
      <c r="I12" s="5"/>
      <c r="J12" s="5"/>
      <c r="K12" s="21"/>
      <c r="L12" s="21"/>
      <c r="M12" s="5"/>
      <c r="N12" s="5"/>
      <c r="O12" s="5"/>
      <c r="P12" s="5"/>
    </row>
    <row r="13" spans="1:16" ht="9" customHeight="1" x14ac:dyDescent="0.2">
      <c r="A13" s="9" t="s">
        <v>32</v>
      </c>
      <c r="B13" s="10" t="s">
        <v>33</v>
      </c>
      <c r="C13" s="11"/>
      <c r="D13" s="12" t="e">
        <f t="shared" si="1"/>
        <v>#DIV/0!</v>
      </c>
      <c r="E13" s="5"/>
      <c r="F13" s="5"/>
      <c r="G13" s="5"/>
      <c r="H13" s="5"/>
      <c r="I13" s="21"/>
      <c r="J13" s="21"/>
      <c r="K13" s="21"/>
      <c r="L13" s="21"/>
      <c r="M13" s="5"/>
      <c r="N13" s="5"/>
      <c r="O13" s="5"/>
      <c r="P13" s="5"/>
    </row>
    <row r="14" spans="1:16" ht="9" customHeight="1" x14ac:dyDescent="0.2">
      <c r="A14" s="9" t="s">
        <v>34</v>
      </c>
      <c r="B14" s="10" t="s">
        <v>35</v>
      </c>
      <c r="C14" s="11"/>
      <c r="D14" s="12" t="e">
        <f t="shared" si="1"/>
        <v>#DIV/0!</v>
      </c>
      <c r="E14" s="5"/>
      <c r="F14" s="5"/>
      <c r="G14" s="5"/>
      <c r="H14" s="5"/>
      <c r="I14" s="21"/>
      <c r="J14" s="21"/>
      <c r="K14" s="21"/>
      <c r="L14" s="21"/>
      <c r="M14" s="5"/>
      <c r="N14" s="5"/>
      <c r="O14" s="5"/>
      <c r="P14" s="5"/>
    </row>
    <row r="15" spans="1:16" ht="9" customHeight="1" x14ac:dyDescent="0.2">
      <c r="A15" s="9" t="s">
        <v>36</v>
      </c>
      <c r="B15" s="10" t="s">
        <v>37</v>
      </c>
      <c r="C15" s="11"/>
      <c r="D15" s="12" t="e">
        <f t="shared" si="1"/>
        <v>#DIV/0!</v>
      </c>
      <c r="E15" s="5"/>
      <c r="F15" s="5"/>
      <c r="G15" s="5"/>
      <c r="H15" s="21"/>
      <c r="I15" s="5"/>
      <c r="J15" s="5"/>
      <c r="K15" s="5"/>
      <c r="L15" s="5"/>
      <c r="M15" s="5"/>
      <c r="N15" s="5"/>
      <c r="O15" s="5"/>
      <c r="P15" s="5"/>
    </row>
    <row r="16" spans="1:16" ht="9" customHeight="1" x14ac:dyDescent="0.2">
      <c r="A16" s="9" t="s">
        <v>38</v>
      </c>
      <c r="B16" s="10" t="s">
        <v>39</v>
      </c>
      <c r="C16" s="11"/>
      <c r="D16" s="12" t="e">
        <f t="shared" si="1"/>
        <v>#DIV/0!</v>
      </c>
      <c r="E16" s="5"/>
      <c r="F16" s="5"/>
      <c r="G16" s="5"/>
      <c r="H16" s="5"/>
      <c r="I16" s="21"/>
      <c r="J16" s="21"/>
      <c r="K16" s="5"/>
      <c r="L16" s="5"/>
      <c r="M16" s="5"/>
      <c r="N16" s="5"/>
      <c r="O16" s="5"/>
      <c r="P16" s="5"/>
    </row>
    <row r="17" spans="1:16" ht="9" customHeight="1" x14ac:dyDescent="0.2">
      <c r="A17" s="9" t="s">
        <v>40</v>
      </c>
      <c r="B17" s="10" t="s">
        <v>41</v>
      </c>
      <c r="C17" s="11"/>
      <c r="D17" s="12" t="e">
        <f t="shared" si="1"/>
        <v>#DIV/0!</v>
      </c>
      <c r="E17" s="5"/>
      <c r="F17" s="5"/>
      <c r="G17" s="5"/>
      <c r="H17" s="5"/>
      <c r="I17" s="5"/>
      <c r="J17" s="5"/>
      <c r="K17" s="5"/>
      <c r="L17" s="5"/>
      <c r="M17" s="21"/>
      <c r="N17" s="21"/>
      <c r="O17" s="5"/>
      <c r="P17" s="5"/>
    </row>
    <row r="18" spans="1:16" ht="9" customHeight="1" x14ac:dyDescent="0.2">
      <c r="A18" s="9" t="s">
        <v>42</v>
      </c>
      <c r="B18" s="9" t="s">
        <v>43</v>
      </c>
      <c r="C18" s="11"/>
      <c r="D18" s="12" t="e">
        <f t="shared" si="1"/>
        <v>#DIV/0!</v>
      </c>
      <c r="E18" s="5"/>
      <c r="F18" s="5"/>
      <c r="G18" s="5"/>
      <c r="H18" s="5"/>
      <c r="I18" s="5"/>
      <c r="J18" s="5"/>
      <c r="K18" s="5"/>
      <c r="L18" s="5"/>
      <c r="M18" s="21"/>
      <c r="N18" s="21"/>
      <c r="O18" s="5"/>
      <c r="P18" s="5"/>
    </row>
    <row r="19" spans="1:16" ht="9" customHeight="1" x14ac:dyDescent="0.2">
      <c r="A19" s="9" t="s">
        <v>44</v>
      </c>
      <c r="B19" s="9" t="s">
        <v>45</v>
      </c>
      <c r="C19" s="11"/>
      <c r="D19" s="12" t="e">
        <f t="shared" si="1"/>
        <v>#DIV/0!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21"/>
      <c r="P19" s="5"/>
    </row>
    <row r="20" spans="1:16" ht="9.75" customHeight="1" x14ac:dyDescent="0.2">
      <c r="A20" s="9" t="s">
        <v>46</v>
      </c>
      <c r="B20" s="10" t="s">
        <v>47</v>
      </c>
      <c r="C20" s="11"/>
      <c r="D20" s="12" t="e">
        <f t="shared" si="1"/>
        <v>#DIV/0!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22"/>
    </row>
    <row r="21" spans="1:16" ht="8.6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ht="11.65" customHeight="1" x14ac:dyDescent="0.2">
      <c r="A22" s="14"/>
      <c r="B22" s="18" t="s">
        <v>49</v>
      </c>
      <c r="C22" s="19">
        <f>SUM(C7:C20)</f>
        <v>0</v>
      </c>
      <c r="D22" s="20">
        <v>1</v>
      </c>
      <c r="E22" s="19">
        <f t="shared" ref="E22:P22" si="2">SUM(E7:E20)</f>
        <v>0</v>
      </c>
      <c r="F22" s="19">
        <f t="shared" si="2"/>
        <v>0</v>
      </c>
      <c r="G22" s="19">
        <f t="shared" si="2"/>
        <v>0</v>
      </c>
      <c r="H22" s="19">
        <f t="shared" si="2"/>
        <v>0</v>
      </c>
      <c r="I22" s="19">
        <f t="shared" si="2"/>
        <v>0</v>
      </c>
      <c r="J22" s="19">
        <f t="shared" si="2"/>
        <v>0</v>
      </c>
      <c r="K22" s="19">
        <f t="shared" si="2"/>
        <v>0</v>
      </c>
      <c r="L22" s="19">
        <f t="shared" si="2"/>
        <v>0</v>
      </c>
      <c r="M22" s="19">
        <f t="shared" si="2"/>
        <v>0</v>
      </c>
      <c r="N22" s="19">
        <f t="shared" si="2"/>
        <v>0</v>
      </c>
      <c r="O22" s="19">
        <f t="shared" si="2"/>
        <v>0</v>
      </c>
      <c r="P22" s="19">
        <f t="shared" si="2"/>
        <v>0</v>
      </c>
    </row>
    <row r="23" spans="1:16" x14ac:dyDescent="0.2">
      <c r="A23" s="15"/>
      <c r="B23" s="16" t="s">
        <v>48</v>
      </c>
      <c r="C23" s="15"/>
      <c r="D23" s="15"/>
      <c r="E23" s="17">
        <f>E22</f>
        <v>0</v>
      </c>
      <c r="F23" s="17">
        <f>E23+F22</f>
        <v>0</v>
      </c>
      <c r="G23" s="17">
        <f t="shared" ref="G23:P23" si="3">F23+G22</f>
        <v>0</v>
      </c>
      <c r="H23" s="17">
        <f t="shared" si="3"/>
        <v>0</v>
      </c>
      <c r="I23" s="17">
        <f t="shared" si="3"/>
        <v>0</v>
      </c>
      <c r="J23" s="17">
        <f t="shared" si="3"/>
        <v>0</v>
      </c>
      <c r="K23" s="17">
        <f t="shared" si="3"/>
        <v>0</v>
      </c>
      <c r="L23" s="17">
        <f t="shared" si="3"/>
        <v>0</v>
      </c>
      <c r="M23" s="17">
        <f t="shared" si="3"/>
        <v>0</v>
      </c>
      <c r="N23" s="17">
        <f t="shared" si="3"/>
        <v>0</v>
      </c>
      <c r="O23" s="17">
        <f t="shared" si="3"/>
        <v>0</v>
      </c>
      <c r="P23" s="17">
        <f t="shared" si="3"/>
        <v>0</v>
      </c>
    </row>
  </sheetData>
  <mergeCells count="6">
    <mergeCell ref="A1:P1"/>
    <mergeCell ref="C2:P2"/>
    <mergeCell ref="C3:P3"/>
    <mergeCell ref="A4:B5"/>
    <mergeCell ref="C4:P4"/>
    <mergeCell ref="C5:D5"/>
  </mergeCells>
  <pageMargins left="0.39370078740157483" right="0.39370078740157483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Trinca</dc:creator>
  <cp:lastModifiedBy>Danielle Z. Leao Silva</cp:lastModifiedBy>
  <cp:lastPrinted>2024-04-04T13:14:58Z</cp:lastPrinted>
  <dcterms:created xsi:type="dcterms:W3CDTF">2024-03-25T13:13:54Z</dcterms:created>
  <dcterms:modified xsi:type="dcterms:W3CDTF">2024-05-27T14:20:44Z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2023-04-25T00:00:00Z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2024-03-25T00:00:00Z</vt:filetime>
  </property>
  <property fmtid="{D5CDD505-2E9C-101B-9397-08002B2CF9AE}" pid="5" name="Producer">
    <vt:lpwstr>GPL Ghostscript 9.26</vt:lpwstr>
  </property>
</Properties>
</file>