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va\Desktop\Ata Pavimentação 2025\DOCUMENTOS PRONTOS\"/>
    </mc:Choice>
  </mc:AlternateContent>
  <xr:revisionPtr revIDLastSave="0" documentId="13_ncr:1_{41EB66EC-54ED-41A5-AB8C-3F76FFD87514}" xr6:coauthVersionLast="47" xr6:coauthVersionMax="47" xr10:uidLastSave="{00000000-0000-0000-0000-000000000000}"/>
  <bookViews>
    <workbookView xWindow="-120" yWindow="-120" windowWidth="20730" windowHeight="11040" xr2:uid="{87005515-B250-4D02-A900-D944B7B60954}"/>
  </bookViews>
  <sheets>
    <sheet name="ORÇAMENTO " sheetId="1" r:id="rId1"/>
  </sheets>
  <definedNames>
    <definedName name="_xlnm.Print_Area" localSheetId="0">'ORÇAMENTO '!$A$1:$F$78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4" i="1" l="1"/>
  <c r="F75" i="1" s="1"/>
  <c r="F76" i="1" s="1"/>
</calcChain>
</file>

<file path=xl/sharedStrings.xml><?xml version="1.0" encoding="utf-8"?>
<sst xmlns="http://schemas.openxmlformats.org/spreadsheetml/2006/main" count="146" uniqueCount="87">
  <si>
    <t>Data Base 25/11/2025</t>
  </si>
  <si>
    <t xml:space="preserve">PLANILHA ORÇAMENTÁRIA </t>
  </si>
  <si>
    <t>OBJETO: REGISTRO DE PREÇOS PARA PRESTAÇÃO DE SERVIÇOS COMUNS, DE REPAROS DE CONSERVAÇÃO E MELHORIAS DA MALHA VIÁRIA DO MUNICÍPIO, INCLUINDO DRENAGEM, DEMOLIÇÕES, RECONSTRUÇÕES, RECAPEAMENTO E PAVIMENTAÇÃO  E DEMAIS SERVIÇOS CORRELATOS, NO MUNICÍPIO DE PIRAPORA DO BOM JESUS - SP.</t>
  </si>
  <si>
    <t>ITEM</t>
  </si>
  <si>
    <t>DESCRIÇÃO DOS SERVIÇOS</t>
  </si>
  <si>
    <t>UN.</t>
  </si>
  <si>
    <t>QUANT.</t>
  </si>
  <si>
    <t>PREÇO UNITÁRIO (R$)</t>
  </si>
  <si>
    <t>PREÇO TOTAL (R$)</t>
  </si>
  <si>
    <t>Placa de identificação para obra</t>
  </si>
  <si>
    <t>M2</t>
  </si>
  <si>
    <t>Demolição manual de concreto simples</t>
  </si>
  <si>
    <t>M3</t>
  </si>
  <si>
    <t>Demolição manual de concreto armado</t>
  </si>
  <si>
    <t>Demolição (levantamento) mecanizada de pavimento asfáltico, inclusive fragmentação e acomodação do material</t>
  </si>
  <si>
    <t>Demarcação de área com disco de corte diamantado</t>
  </si>
  <si>
    <t>M</t>
  </si>
  <si>
    <t>Escavação e carga mecanizada em solo de 1º categoria, em campo aberto</t>
  </si>
  <si>
    <t>Reaterro compactado mecanizado de vala ou cava com compactador</t>
  </si>
  <si>
    <t>Reaterro compactado mecanizado de vala ou cava com rolo, mínimo de 95% PN</t>
  </si>
  <si>
    <t>Fresagem de pavimento asfáltico com espessura até 5 cm, inclusive remoção do material fresado até 10 quilômetros e varrição</t>
  </si>
  <si>
    <t>Varrição de pavimento para recapeamento</t>
  </si>
  <si>
    <t>Carga e remoção de terra até a distância média de 1 km</t>
  </si>
  <si>
    <t>Taxa de destinação de resíduo sólido em aterro, tipo inerte</t>
  </si>
  <si>
    <t>T</t>
  </si>
  <si>
    <t>Taxa de destinação de resíduo sólido em aterro, tipo solo/terra</t>
  </si>
  <si>
    <t>Transporte de solo de 1ª e 2ª categoria por caminhão para distâncias superiores ao 3º km até o 5º km</t>
  </si>
  <si>
    <t>Espalhamento de solo em bota-fora com compactação sem controle</t>
  </si>
  <si>
    <t>Regularização e compactação mecanizada de superfície, sem controle do proctor normal</t>
  </si>
  <si>
    <t>Abertura e preparo de caixa até 40 cm, compactação do subleito mínimo de 95% do PN e transporte até o raio de 1 km</t>
  </si>
  <si>
    <t>Abertura de caixa até 25 cm, inclui escavação, compactação, transporte e preparo do sub-leito</t>
  </si>
  <si>
    <t>Britagem Dos Materiais Provenientes Dos Resíduos Da Construção Civil</t>
  </si>
  <si>
    <t>Fundação De Agregado Reciclado, Com Fornecimento De Agregado</t>
  </si>
  <si>
    <t>Base betuminosa de materiais provenientes dos resíduos sólidos da construção civil (rcc) e/ou da fresagem de pavimentos asfálticos (rap) reciclado em usina móvel com até 3% de cap, fornecimento e aplicação, não inclui transporte até o local dos serviços.</t>
  </si>
  <si>
    <t>Base de macadame hidráulico</t>
  </si>
  <si>
    <t>Base de brita graduada</t>
  </si>
  <si>
    <t>Base de bica corrida</t>
  </si>
  <si>
    <t>Lastro de areia</t>
  </si>
  <si>
    <t>Lastro de pedra britada</t>
  </si>
  <si>
    <t>Revestimento primário com pedra britada, compactação mínima de M3 95% do PN</t>
  </si>
  <si>
    <t>Escoramento de solo descontínuo</t>
  </si>
  <si>
    <t>Manta geotêxtil com resistência à tração longitudinal de 31kN/m e transversal de 27kN/m</t>
  </si>
  <si>
    <t>Lastro e/ou fundação em rachão mecanizado</t>
  </si>
  <si>
    <t>Micro revestimento asfáltico à frio com emulsão modificada com polímero, com taxa média de aplicação de 12 kg/m2 conforme norma dnit 035/2018 - es</t>
  </si>
  <si>
    <t>Concreto asfáltico usinado a quente - Binder</t>
  </si>
  <si>
    <t>Camada de rolamento em concreto betuminoso usinado quente ‐ CBUQ</t>
  </si>
  <si>
    <t>Imprimação betuminosa ligante</t>
  </si>
  <si>
    <t>Imprimação betuminosa impermeabilizante</t>
  </si>
  <si>
    <t>Remoção de poste metálico</t>
  </si>
  <si>
    <t>UNID</t>
  </si>
  <si>
    <t>Tacha tipo I monodirecional refletiva - resina</t>
  </si>
  <si>
    <t>Placa para sinalização viária em chapa de aço, totalmente refletiva com película III/III - área até 2,0 m²</t>
  </si>
  <si>
    <t>Coluna simples (PP), diâmetro de 2 1/2´ e comprimento de 3,6 m</t>
  </si>
  <si>
    <t>Sinalização horizontal com tinta vinílica ou acrílica</t>
  </si>
  <si>
    <t>Faixa elevada para travessia de pedestres em massa asfáltica ‐
lombofaixa de vias com execução de recapeamento</t>
  </si>
  <si>
    <t>Limpeza, pré marcação e pré pintura de solo</t>
  </si>
  <si>
    <t>Execução de perfil extrusado no local, sem concreto</t>
  </si>
  <si>
    <t>Concreto usinado, fck = 25 MPa - para perfil extrudado</t>
  </si>
  <si>
    <t>Concreto usinado, fck = 25 MPa - para bombeamento</t>
  </si>
  <si>
    <t>Forma em madeira comum para estrutura</t>
  </si>
  <si>
    <t>Armadura em tela soldada de aço</t>
  </si>
  <si>
    <t>KG</t>
  </si>
  <si>
    <t>Lançamento e adensamento de concreto ou massa por bombeamento</t>
  </si>
  <si>
    <t>Enrocamento com pedra assentada</t>
  </si>
  <si>
    <t>Gabião tipo caixa em tela metálica, altura de 0,5 m, com revestimento liga zinco/alumínio, malha hexagonal 8/10 cm, fio diâmetro 2,7 mm, independente do formato ou utilização</t>
  </si>
  <si>
    <t>Guia pré-moldada curva tipo PMSP 100 - fck 25 MPa</t>
  </si>
  <si>
    <t>Guia pré-moldada reta tipo PMSP 100 - fck 25 MPa</t>
  </si>
  <si>
    <t>Base em concreto com fck de 20 MPa, para guias, sarjetas ou sarjetões</t>
  </si>
  <si>
    <t>Base em concreto com fck de 25 MPa, para guias, sarjetas ou sarjetões</t>
  </si>
  <si>
    <t>Sarjeta ou sarjetão moldado no local, tipo PMSP em concreto com fck 20MPa</t>
  </si>
  <si>
    <t>Sarjeta ou sarjetão moldado no local, tipo PMSP em concreto com fck 25 MPa</t>
  </si>
  <si>
    <t>PISO/ PASSEIO DE CONCRETO, INCLUINDO O PREPARO DA CAIXA, LASTRO DE BRITA E A MÃO DE OBRA REFERENTE AOS SERVIÇOS NO CONCRETO: LANÇAMENTO E ACABAMENTO (RIPADO E DESEMPENADO) EXCLUSIVE O FORNECIMENTO DO CONCRETO</t>
  </si>
  <si>
    <t>Boca de lobo simples tipo PMSP com tampa de concreto</t>
  </si>
  <si>
    <t>UN</t>
  </si>
  <si>
    <t>Boca de lobo dupla tipo PMSP com tampa de concreto</t>
  </si>
  <si>
    <t>Poço de visita de 1,60 x 1,60 x 1,60 m - tipo PMSP</t>
  </si>
  <si>
    <t>Chaminé para poço de visita tipo PMSP em alvenaria, diâmetro 
interno 70 cm - pescoço</t>
  </si>
  <si>
    <t>Assentamento de tubo de concreto com diâmetro até 600 mm</t>
  </si>
  <si>
    <t>Assentamento de tubo de concreto com diâmetro de 700 até 1500 mm</t>
  </si>
  <si>
    <t>Tubo de concreto (PS-2), DN= 400mm</t>
  </si>
  <si>
    <t>Tubo de concreto (PA-2), DN= 600mm</t>
  </si>
  <si>
    <t>Tubo de concreto (PA-2), DN= 800mm</t>
  </si>
  <si>
    <t>SERVIÇOS DE LIMPEZA MECÂNICA DOS SISTEMAS DE DRENAGEM (GALERIAS, BOCA DE LOBO, PV, ETC), COM UTILIZAÇÃO DE EQUIPAMENTO COMBINADO HIDROJATO/ SUGADOR</t>
  </si>
  <si>
    <t>H</t>
  </si>
  <si>
    <t>SUB TOTAL</t>
  </si>
  <si>
    <t>Total Geral</t>
  </si>
  <si>
    <t xml:space="preserve">BDI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</si>
</sst>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R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66">
    <xf numFmtId="0" fontId="0" fillId="0" borderId="0" xfId="0"/>
    <xf numFmtId="0" fontId="2" fillId="0" borderId="0" xfId="2" applyAlignment="1">
      <alignment vertical="center"/>
    </xf>
    <xf numFmtId="0" fontId="2" fillId="0" borderId="0" xfId="2" applyAlignment="1">
      <alignment horizontal="center" vertical="center"/>
    </xf>
    <xf numFmtId="4" fontId="2" fillId="0" borderId="0" xfId="2" applyNumberFormat="1" applyAlignment="1">
      <alignment horizontal="center" vertical="center"/>
    </xf>
    <xf numFmtId="164" fontId="2" fillId="0" borderId="0" xfId="2" applyNumberFormat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left" vertical="center" wrapText="1"/>
    </xf>
    <xf numFmtId="0" fontId="3" fillId="0" borderId="3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 wrapText="1"/>
    </xf>
    <xf numFmtId="0" fontId="4" fillId="3" borderId="6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4" fontId="4" fillId="3" borderId="7" xfId="2" applyNumberFormat="1" applyFont="1" applyFill="1" applyBorder="1" applyAlignment="1">
      <alignment horizontal="center" vertical="center" wrapText="1"/>
    </xf>
    <xf numFmtId="164" fontId="4" fillId="3" borderId="7" xfId="2" applyNumberFormat="1" applyFont="1" applyFill="1" applyBorder="1" applyAlignment="1">
      <alignment horizontal="center" vertical="center" wrapText="1"/>
    </xf>
    <xf numFmtId="164" fontId="4" fillId="3" borderId="8" xfId="2" applyNumberFormat="1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/>
    </xf>
    <xf numFmtId="0" fontId="6" fillId="3" borderId="9" xfId="2" applyFont="1" applyFill="1" applyBorder="1" applyAlignment="1">
      <alignment vertical="center"/>
    </xf>
    <xf numFmtId="0" fontId="5" fillId="3" borderId="9" xfId="2" applyFont="1" applyFill="1" applyBorder="1" applyAlignment="1">
      <alignment horizontal="center" vertical="center" wrapText="1"/>
    </xf>
    <xf numFmtId="4" fontId="5" fillId="3" borderId="9" xfId="2" applyNumberFormat="1" applyFont="1" applyFill="1" applyBorder="1" applyAlignment="1">
      <alignment horizontal="center" vertical="center"/>
    </xf>
    <xf numFmtId="0" fontId="6" fillId="3" borderId="9" xfId="2" applyFont="1" applyFill="1" applyBorder="1" applyAlignment="1">
      <alignment vertical="center" wrapText="1"/>
    </xf>
    <xf numFmtId="4" fontId="5" fillId="3" borderId="9" xfId="2" applyNumberFormat="1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vertical="center" wrapText="1"/>
    </xf>
    <xf numFmtId="0" fontId="2" fillId="4" borderId="0" xfId="2" applyFill="1" applyAlignment="1">
      <alignment vertical="center"/>
    </xf>
    <xf numFmtId="0" fontId="6" fillId="3" borderId="9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left" vertical="center"/>
    </xf>
    <xf numFmtId="0" fontId="5" fillId="3" borderId="9" xfId="2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justify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 wrapText="1"/>
    </xf>
    <xf numFmtId="43" fontId="5" fillId="3" borderId="9" xfId="1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horizontal="left"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horizontal="center" vertical="center" wrapText="1"/>
    </xf>
    <xf numFmtId="4" fontId="6" fillId="3" borderId="9" xfId="2" applyNumberFormat="1" applyFont="1" applyFill="1" applyBorder="1" applyAlignment="1">
      <alignment horizontal="center" vertical="center"/>
    </xf>
    <xf numFmtId="0" fontId="5" fillId="3" borderId="10" xfId="2" applyFont="1" applyFill="1" applyBorder="1" applyAlignment="1">
      <alignment horizontal="center" vertical="center"/>
    </xf>
    <xf numFmtId="4" fontId="6" fillId="3" borderId="10" xfId="2" applyNumberFormat="1" applyFont="1" applyFill="1" applyBorder="1" applyAlignment="1">
      <alignment horizontal="center" vertical="center"/>
    </xf>
    <xf numFmtId="0" fontId="5" fillId="3" borderId="0" xfId="2" applyFont="1" applyFill="1" applyAlignment="1">
      <alignment horizontal="center" vertical="center"/>
    </xf>
    <xf numFmtId="0" fontId="6" fillId="0" borderId="0" xfId="2" applyFont="1" applyAlignment="1">
      <alignment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164" fontId="3" fillId="2" borderId="13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3" fillId="2" borderId="14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164" fontId="3" fillId="2" borderId="15" xfId="2" applyNumberFormat="1" applyFont="1" applyFill="1" applyBorder="1" applyAlignment="1">
      <alignment horizontal="center" vertical="center"/>
    </xf>
    <xf numFmtId="0" fontId="3" fillId="4" borderId="16" xfId="2" applyFont="1" applyFill="1" applyBorder="1" applyAlignment="1">
      <alignment horizontal="center" vertical="center"/>
    </xf>
    <xf numFmtId="0" fontId="3" fillId="4" borderId="17" xfId="2" applyFont="1" applyFill="1" applyBorder="1" applyAlignment="1">
      <alignment horizontal="center" vertical="center"/>
    </xf>
    <xf numFmtId="164" fontId="3" fillId="4" borderId="18" xfId="2" applyNumberFormat="1" applyFont="1" applyFill="1" applyBorder="1" applyAlignment="1">
      <alignment horizontal="center" vertical="center"/>
    </xf>
    <xf numFmtId="164" fontId="2" fillId="0" borderId="0" xfId="2" applyNumberFormat="1" applyAlignment="1">
      <alignment vertical="center"/>
    </xf>
    <xf numFmtId="0" fontId="10" fillId="0" borderId="0" xfId="2" applyFont="1" applyAlignment="1">
      <alignment horizontal="center" vertical="center"/>
    </xf>
    <xf numFmtId="10" fontId="11" fillId="0" borderId="0" xfId="2" applyNumberFormat="1" applyFont="1" applyAlignment="1">
      <alignment horizontal="center" vertical="center" wrapText="1"/>
    </xf>
    <xf numFmtId="164" fontId="11" fillId="0" borderId="0" xfId="2" applyNumberFormat="1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4" fontId="13" fillId="0" borderId="0" xfId="2" applyNumberFormat="1" applyFont="1" applyAlignment="1">
      <alignment horizontal="center" vertical="center"/>
    </xf>
    <xf numFmtId="0" fontId="13" fillId="0" borderId="0" xfId="2" applyFont="1" applyAlignment="1">
      <alignment vertical="center"/>
    </xf>
    <xf numFmtId="164" fontId="2" fillId="0" borderId="9" xfId="2" applyNumberFormat="1" applyBorder="1" applyAlignment="1">
      <alignment horizontal="center" vertical="center"/>
    </xf>
    <xf numFmtId="164" fontId="6" fillId="2" borderId="9" xfId="0" applyNumberFormat="1" applyFont="1" applyFill="1" applyBorder="1" applyAlignment="1">
      <alignment horizontal="center" vertical="center"/>
    </xf>
    <xf numFmtId="164" fontId="5" fillId="2" borderId="9" xfId="2" applyNumberFormat="1" applyFont="1" applyFill="1" applyBorder="1" applyAlignment="1">
      <alignment horizontal="center" vertical="center"/>
    </xf>
    <xf numFmtId="164" fontId="8" fillId="2" borderId="9" xfId="3" applyNumberFormat="1" applyFont="1" applyFill="1" applyBorder="1" applyAlignment="1">
      <alignment horizontal="center" vertical="center" wrapText="1"/>
    </xf>
    <xf numFmtId="4" fontId="8" fillId="2" borderId="9" xfId="3" applyNumberFormat="1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/>
    </xf>
    <xf numFmtId="164" fontId="5" fillId="2" borderId="10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5" xfId="2" xr:uid="{8D596BF2-852D-4BF4-B961-5374241FCF81}"/>
    <cellStyle name="Normal_Plan1" xfId="3" xr:uid="{2285F2D9-7514-40B3-9E4E-892312433054}"/>
    <cellStyle name="Vírgula" xfId="1" builtinId="3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</xdr:colOff>
      <xdr:row>1</xdr:row>
      <xdr:rowOff>178594</xdr:rowOff>
    </xdr:from>
    <xdr:to>
      <xdr:col>1</xdr:col>
      <xdr:colOff>7474462</xdr:colOff>
      <xdr:row>1</xdr:row>
      <xdr:rowOff>1202531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F9D2C13-D0A6-4CA1-9863-C32142BAD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" y="340519"/>
          <a:ext cx="8538881" cy="10239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E9424-C4F1-4CB5-AB68-45FACDA05B38}">
  <sheetPr>
    <pageSetUpPr fitToPage="1"/>
  </sheetPr>
  <dimension ref="A1:I179"/>
  <sheetViews>
    <sheetView tabSelected="1" view="pageBreakPreview" topLeftCell="A72" zoomScale="70" zoomScaleNormal="100" zoomScaleSheetLayoutView="70" workbookViewId="0">
      <selection activeCell="I76" sqref="I76"/>
    </sheetView>
  </sheetViews>
  <sheetFormatPr defaultRowHeight="12.75" x14ac:dyDescent="0.25"/>
  <cols>
    <col min="1" max="1" width="16.85546875" style="1" customWidth="1"/>
    <col min="2" max="2" width="125" style="1" customWidth="1"/>
    <col min="3" max="3" width="8.42578125" style="2" customWidth="1"/>
    <col min="4" max="4" width="14.7109375" style="3" bestFit="1" customWidth="1"/>
    <col min="5" max="5" width="18.5703125" style="59" customWidth="1"/>
    <col min="6" max="6" width="32.7109375" style="4" bestFit="1" customWidth="1"/>
    <col min="7" max="8" width="9.140625" style="1"/>
    <col min="9" max="9" width="19.5703125" style="1" customWidth="1"/>
    <col min="10" max="252" width="9.140625" style="1"/>
    <col min="253" max="253" width="9.5703125" style="1" customWidth="1"/>
    <col min="254" max="254" width="11.140625" style="1" customWidth="1"/>
    <col min="255" max="255" width="16.42578125" style="1" customWidth="1"/>
    <col min="256" max="256" width="99.85546875" style="1" customWidth="1"/>
    <col min="257" max="257" width="11.28515625" style="1" customWidth="1"/>
    <col min="258" max="258" width="13.140625" style="1" customWidth="1"/>
    <col min="259" max="259" width="20.28515625" style="1" customWidth="1"/>
    <col min="260" max="260" width="19" style="1" customWidth="1"/>
    <col min="261" max="508" width="9.140625" style="1"/>
    <col min="509" max="509" width="9.5703125" style="1" customWidth="1"/>
    <col min="510" max="510" width="11.140625" style="1" customWidth="1"/>
    <col min="511" max="511" width="16.42578125" style="1" customWidth="1"/>
    <col min="512" max="512" width="99.85546875" style="1" customWidth="1"/>
    <col min="513" max="513" width="11.28515625" style="1" customWidth="1"/>
    <col min="514" max="514" width="13.140625" style="1" customWidth="1"/>
    <col min="515" max="515" width="20.28515625" style="1" customWidth="1"/>
    <col min="516" max="516" width="19" style="1" customWidth="1"/>
    <col min="517" max="764" width="9.140625" style="1"/>
    <col min="765" max="765" width="9.5703125" style="1" customWidth="1"/>
    <col min="766" max="766" width="11.140625" style="1" customWidth="1"/>
    <col min="767" max="767" width="16.42578125" style="1" customWidth="1"/>
    <col min="768" max="768" width="99.85546875" style="1" customWidth="1"/>
    <col min="769" max="769" width="11.28515625" style="1" customWidth="1"/>
    <col min="770" max="770" width="13.140625" style="1" customWidth="1"/>
    <col min="771" max="771" width="20.28515625" style="1" customWidth="1"/>
    <col min="772" max="772" width="19" style="1" customWidth="1"/>
    <col min="773" max="1020" width="9.140625" style="1"/>
    <col min="1021" max="1021" width="9.5703125" style="1" customWidth="1"/>
    <col min="1022" max="1022" width="11.140625" style="1" customWidth="1"/>
    <col min="1023" max="1023" width="16.42578125" style="1" customWidth="1"/>
    <col min="1024" max="1024" width="99.85546875" style="1" customWidth="1"/>
    <col min="1025" max="1025" width="11.28515625" style="1" customWidth="1"/>
    <col min="1026" max="1026" width="13.140625" style="1" customWidth="1"/>
    <col min="1027" max="1027" width="20.28515625" style="1" customWidth="1"/>
    <col min="1028" max="1028" width="19" style="1" customWidth="1"/>
    <col min="1029" max="1276" width="9.140625" style="1"/>
    <col min="1277" max="1277" width="9.5703125" style="1" customWidth="1"/>
    <col min="1278" max="1278" width="11.140625" style="1" customWidth="1"/>
    <col min="1279" max="1279" width="16.42578125" style="1" customWidth="1"/>
    <col min="1280" max="1280" width="99.85546875" style="1" customWidth="1"/>
    <col min="1281" max="1281" width="11.28515625" style="1" customWidth="1"/>
    <col min="1282" max="1282" width="13.140625" style="1" customWidth="1"/>
    <col min="1283" max="1283" width="20.28515625" style="1" customWidth="1"/>
    <col min="1284" max="1284" width="19" style="1" customWidth="1"/>
    <col min="1285" max="1532" width="9.140625" style="1"/>
    <col min="1533" max="1533" width="9.5703125" style="1" customWidth="1"/>
    <col min="1534" max="1534" width="11.140625" style="1" customWidth="1"/>
    <col min="1535" max="1535" width="16.42578125" style="1" customWidth="1"/>
    <col min="1536" max="1536" width="99.85546875" style="1" customWidth="1"/>
    <col min="1537" max="1537" width="11.28515625" style="1" customWidth="1"/>
    <col min="1538" max="1538" width="13.140625" style="1" customWidth="1"/>
    <col min="1539" max="1539" width="20.28515625" style="1" customWidth="1"/>
    <col min="1540" max="1540" width="19" style="1" customWidth="1"/>
    <col min="1541" max="1788" width="9.140625" style="1"/>
    <col min="1789" max="1789" width="9.5703125" style="1" customWidth="1"/>
    <col min="1790" max="1790" width="11.140625" style="1" customWidth="1"/>
    <col min="1791" max="1791" width="16.42578125" style="1" customWidth="1"/>
    <col min="1792" max="1792" width="99.85546875" style="1" customWidth="1"/>
    <col min="1793" max="1793" width="11.28515625" style="1" customWidth="1"/>
    <col min="1794" max="1794" width="13.140625" style="1" customWidth="1"/>
    <col min="1795" max="1795" width="20.28515625" style="1" customWidth="1"/>
    <col min="1796" max="1796" width="19" style="1" customWidth="1"/>
    <col min="1797" max="2044" width="9.140625" style="1"/>
    <col min="2045" max="2045" width="9.5703125" style="1" customWidth="1"/>
    <col min="2046" max="2046" width="11.140625" style="1" customWidth="1"/>
    <col min="2047" max="2047" width="16.42578125" style="1" customWidth="1"/>
    <col min="2048" max="2048" width="99.85546875" style="1" customWidth="1"/>
    <col min="2049" max="2049" width="11.28515625" style="1" customWidth="1"/>
    <col min="2050" max="2050" width="13.140625" style="1" customWidth="1"/>
    <col min="2051" max="2051" width="20.28515625" style="1" customWidth="1"/>
    <col min="2052" max="2052" width="19" style="1" customWidth="1"/>
    <col min="2053" max="2300" width="9.140625" style="1"/>
    <col min="2301" max="2301" width="9.5703125" style="1" customWidth="1"/>
    <col min="2302" max="2302" width="11.140625" style="1" customWidth="1"/>
    <col min="2303" max="2303" width="16.42578125" style="1" customWidth="1"/>
    <col min="2304" max="2304" width="99.85546875" style="1" customWidth="1"/>
    <col min="2305" max="2305" width="11.28515625" style="1" customWidth="1"/>
    <col min="2306" max="2306" width="13.140625" style="1" customWidth="1"/>
    <col min="2307" max="2307" width="20.28515625" style="1" customWidth="1"/>
    <col min="2308" max="2308" width="19" style="1" customWidth="1"/>
    <col min="2309" max="2556" width="9.140625" style="1"/>
    <col min="2557" max="2557" width="9.5703125" style="1" customWidth="1"/>
    <col min="2558" max="2558" width="11.140625" style="1" customWidth="1"/>
    <col min="2559" max="2559" width="16.42578125" style="1" customWidth="1"/>
    <col min="2560" max="2560" width="99.85546875" style="1" customWidth="1"/>
    <col min="2561" max="2561" width="11.28515625" style="1" customWidth="1"/>
    <col min="2562" max="2562" width="13.140625" style="1" customWidth="1"/>
    <col min="2563" max="2563" width="20.28515625" style="1" customWidth="1"/>
    <col min="2564" max="2564" width="19" style="1" customWidth="1"/>
    <col min="2565" max="2812" width="9.140625" style="1"/>
    <col min="2813" max="2813" width="9.5703125" style="1" customWidth="1"/>
    <col min="2814" max="2814" width="11.140625" style="1" customWidth="1"/>
    <col min="2815" max="2815" width="16.42578125" style="1" customWidth="1"/>
    <col min="2816" max="2816" width="99.85546875" style="1" customWidth="1"/>
    <col min="2817" max="2817" width="11.28515625" style="1" customWidth="1"/>
    <col min="2818" max="2818" width="13.140625" style="1" customWidth="1"/>
    <col min="2819" max="2819" width="20.28515625" style="1" customWidth="1"/>
    <col min="2820" max="2820" width="19" style="1" customWidth="1"/>
    <col min="2821" max="3068" width="9.140625" style="1"/>
    <col min="3069" max="3069" width="9.5703125" style="1" customWidth="1"/>
    <col min="3070" max="3070" width="11.140625" style="1" customWidth="1"/>
    <col min="3071" max="3071" width="16.42578125" style="1" customWidth="1"/>
    <col min="3072" max="3072" width="99.85546875" style="1" customWidth="1"/>
    <col min="3073" max="3073" width="11.28515625" style="1" customWidth="1"/>
    <col min="3074" max="3074" width="13.140625" style="1" customWidth="1"/>
    <col min="3075" max="3075" width="20.28515625" style="1" customWidth="1"/>
    <col min="3076" max="3076" width="19" style="1" customWidth="1"/>
    <col min="3077" max="3324" width="9.140625" style="1"/>
    <col min="3325" max="3325" width="9.5703125" style="1" customWidth="1"/>
    <col min="3326" max="3326" width="11.140625" style="1" customWidth="1"/>
    <col min="3327" max="3327" width="16.42578125" style="1" customWidth="1"/>
    <col min="3328" max="3328" width="99.85546875" style="1" customWidth="1"/>
    <col min="3329" max="3329" width="11.28515625" style="1" customWidth="1"/>
    <col min="3330" max="3330" width="13.140625" style="1" customWidth="1"/>
    <col min="3331" max="3331" width="20.28515625" style="1" customWidth="1"/>
    <col min="3332" max="3332" width="19" style="1" customWidth="1"/>
    <col min="3333" max="3580" width="9.140625" style="1"/>
    <col min="3581" max="3581" width="9.5703125" style="1" customWidth="1"/>
    <col min="3582" max="3582" width="11.140625" style="1" customWidth="1"/>
    <col min="3583" max="3583" width="16.42578125" style="1" customWidth="1"/>
    <col min="3584" max="3584" width="99.85546875" style="1" customWidth="1"/>
    <col min="3585" max="3585" width="11.28515625" style="1" customWidth="1"/>
    <col min="3586" max="3586" width="13.140625" style="1" customWidth="1"/>
    <col min="3587" max="3587" width="20.28515625" style="1" customWidth="1"/>
    <col min="3588" max="3588" width="19" style="1" customWidth="1"/>
    <col min="3589" max="3836" width="9.140625" style="1"/>
    <col min="3837" max="3837" width="9.5703125" style="1" customWidth="1"/>
    <col min="3838" max="3838" width="11.140625" style="1" customWidth="1"/>
    <col min="3839" max="3839" width="16.42578125" style="1" customWidth="1"/>
    <col min="3840" max="3840" width="99.85546875" style="1" customWidth="1"/>
    <col min="3841" max="3841" width="11.28515625" style="1" customWidth="1"/>
    <col min="3842" max="3842" width="13.140625" style="1" customWidth="1"/>
    <col min="3843" max="3843" width="20.28515625" style="1" customWidth="1"/>
    <col min="3844" max="3844" width="19" style="1" customWidth="1"/>
    <col min="3845" max="4092" width="9.140625" style="1"/>
    <col min="4093" max="4093" width="9.5703125" style="1" customWidth="1"/>
    <col min="4094" max="4094" width="11.140625" style="1" customWidth="1"/>
    <col min="4095" max="4095" width="16.42578125" style="1" customWidth="1"/>
    <col min="4096" max="4096" width="99.85546875" style="1" customWidth="1"/>
    <col min="4097" max="4097" width="11.28515625" style="1" customWidth="1"/>
    <col min="4098" max="4098" width="13.140625" style="1" customWidth="1"/>
    <col min="4099" max="4099" width="20.28515625" style="1" customWidth="1"/>
    <col min="4100" max="4100" width="19" style="1" customWidth="1"/>
    <col min="4101" max="4348" width="9.140625" style="1"/>
    <col min="4349" max="4349" width="9.5703125" style="1" customWidth="1"/>
    <col min="4350" max="4350" width="11.140625" style="1" customWidth="1"/>
    <col min="4351" max="4351" width="16.42578125" style="1" customWidth="1"/>
    <col min="4352" max="4352" width="99.85546875" style="1" customWidth="1"/>
    <col min="4353" max="4353" width="11.28515625" style="1" customWidth="1"/>
    <col min="4354" max="4354" width="13.140625" style="1" customWidth="1"/>
    <col min="4355" max="4355" width="20.28515625" style="1" customWidth="1"/>
    <col min="4356" max="4356" width="19" style="1" customWidth="1"/>
    <col min="4357" max="4604" width="9.140625" style="1"/>
    <col min="4605" max="4605" width="9.5703125" style="1" customWidth="1"/>
    <col min="4606" max="4606" width="11.140625" style="1" customWidth="1"/>
    <col min="4607" max="4607" width="16.42578125" style="1" customWidth="1"/>
    <col min="4608" max="4608" width="99.85546875" style="1" customWidth="1"/>
    <col min="4609" max="4609" width="11.28515625" style="1" customWidth="1"/>
    <col min="4610" max="4610" width="13.140625" style="1" customWidth="1"/>
    <col min="4611" max="4611" width="20.28515625" style="1" customWidth="1"/>
    <col min="4612" max="4612" width="19" style="1" customWidth="1"/>
    <col min="4613" max="4860" width="9.140625" style="1"/>
    <col min="4861" max="4861" width="9.5703125" style="1" customWidth="1"/>
    <col min="4862" max="4862" width="11.140625" style="1" customWidth="1"/>
    <col min="4863" max="4863" width="16.42578125" style="1" customWidth="1"/>
    <col min="4864" max="4864" width="99.85546875" style="1" customWidth="1"/>
    <col min="4865" max="4865" width="11.28515625" style="1" customWidth="1"/>
    <col min="4866" max="4866" width="13.140625" style="1" customWidth="1"/>
    <col min="4867" max="4867" width="20.28515625" style="1" customWidth="1"/>
    <col min="4868" max="4868" width="19" style="1" customWidth="1"/>
    <col min="4869" max="5116" width="9.140625" style="1"/>
    <col min="5117" max="5117" width="9.5703125" style="1" customWidth="1"/>
    <col min="5118" max="5118" width="11.140625" style="1" customWidth="1"/>
    <col min="5119" max="5119" width="16.42578125" style="1" customWidth="1"/>
    <col min="5120" max="5120" width="99.85546875" style="1" customWidth="1"/>
    <col min="5121" max="5121" width="11.28515625" style="1" customWidth="1"/>
    <col min="5122" max="5122" width="13.140625" style="1" customWidth="1"/>
    <col min="5123" max="5123" width="20.28515625" style="1" customWidth="1"/>
    <col min="5124" max="5124" width="19" style="1" customWidth="1"/>
    <col min="5125" max="5372" width="9.140625" style="1"/>
    <col min="5373" max="5373" width="9.5703125" style="1" customWidth="1"/>
    <col min="5374" max="5374" width="11.140625" style="1" customWidth="1"/>
    <col min="5375" max="5375" width="16.42578125" style="1" customWidth="1"/>
    <col min="5376" max="5376" width="99.85546875" style="1" customWidth="1"/>
    <col min="5377" max="5377" width="11.28515625" style="1" customWidth="1"/>
    <col min="5378" max="5378" width="13.140625" style="1" customWidth="1"/>
    <col min="5379" max="5379" width="20.28515625" style="1" customWidth="1"/>
    <col min="5380" max="5380" width="19" style="1" customWidth="1"/>
    <col min="5381" max="5628" width="9.140625" style="1"/>
    <col min="5629" max="5629" width="9.5703125" style="1" customWidth="1"/>
    <col min="5630" max="5630" width="11.140625" style="1" customWidth="1"/>
    <col min="5631" max="5631" width="16.42578125" style="1" customWidth="1"/>
    <col min="5632" max="5632" width="99.85546875" style="1" customWidth="1"/>
    <col min="5633" max="5633" width="11.28515625" style="1" customWidth="1"/>
    <col min="5634" max="5634" width="13.140625" style="1" customWidth="1"/>
    <col min="5635" max="5635" width="20.28515625" style="1" customWidth="1"/>
    <col min="5636" max="5636" width="19" style="1" customWidth="1"/>
    <col min="5637" max="5884" width="9.140625" style="1"/>
    <col min="5885" max="5885" width="9.5703125" style="1" customWidth="1"/>
    <col min="5886" max="5886" width="11.140625" style="1" customWidth="1"/>
    <col min="5887" max="5887" width="16.42578125" style="1" customWidth="1"/>
    <col min="5888" max="5888" width="99.85546875" style="1" customWidth="1"/>
    <col min="5889" max="5889" width="11.28515625" style="1" customWidth="1"/>
    <col min="5890" max="5890" width="13.140625" style="1" customWidth="1"/>
    <col min="5891" max="5891" width="20.28515625" style="1" customWidth="1"/>
    <col min="5892" max="5892" width="19" style="1" customWidth="1"/>
    <col min="5893" max="6140" width="9.140625" style="1"/>
    <col min="6141" max="6141" width="9.5703125" style="1" customWidth="1"/>
    <col min="6142" max="6142" width="11.140625" style="1" customWidth="1"/>
    <col min="6143" max="6143" width="16.42578125" style="1" customWidth="1"/>
    <col min="6144" max="6144" width="99.85546875" style="1" customWidth="1"/>
    <col min="6145" max="6145" width="11.28515625" style="1" customWidth="1"/>
    <col min="6146" max="6146" width="13.140625" style="1" customWidth="1"/>
    <col min="6147" max="6147" width="20.28515625" style="1" customWidth="1"/>
    <col min="6148" max="6148" width="19" style="1" customWidth="1"/>
    <col min="6149" max="6396" width="9.140625" style="1"/>
    <col min="6397" max="6397" width="9.5703125" style="1" customWidth="1"/>
    <col min="6398" max="6398" width="11.140625" style="1" customWidth="1"/>
    <col min="6399" max="6399" width="16.42578125" style="1" customWidth="1"/>
    <col min="6400" max="6400" width="99.85546875" style="1" customWidth="1"/>
    <col min="6401" max="6401" width="11.28515625" style="1" customWidth="1"/>
    <col min="6402" max="6402" width="13.140625" style="1" customWidth="1"/>
    <col min="6403" max="6403" width="20.28515625" style="1" customWidth="1"/>
    <col min="6404" max="6404" width="19" style="1" customWidth="1"/>
    <col min="6405" max="6652" width="9.140625" style="1"/>
    <col min="6653" max="6653" width="9.5703125" style="1" customWidth="1"/>
    <col min="6654" max="6654" width="11.140625" style="1" customWidth="1"/>
    <col min="6655" max="6655" width="16.42578125" style="1" customWidth="1"/>
    <col min="6656" max="6656" width="99.85546875" style="1" customWidth="1"/>
    <col min="6657" max="6657" width="11.28515625" style="1" customWidth="1"/>
    <col min="6658" max="6658" width="13.140625" style="1" customWidth="1"/>
    <col min="6659" max="6659" width="20.28515625" style="1" customWidth="1"/>
    <col min="6660" max="6660" width="19" style="1" customWidth="1"/>
    <col min="6661" max="6908" width="9.140625" style="1"/>
    <col min="6909" max="6909" width="9.5703125" style="1" customWidth="1"/>
    <col min="6910" max="6910" width="11.140625" style="1" customWidth="1"/>
    <col min="6911" max="6911" width="16.42578125" style="1" customWidth="1"/>
    <col min="6912" max="6912" width="99.85546875" style="1" customWidth="1"/>
    <col min="6913" max="6913" width="11.28515625" style="1" customWidth="1"/>
    <col min="6914" max="6914" width="13.140625" style="1" customWidth="1"/>
    <col min="6915" max="6915" width="20.28515625" style="1" customWidth="1"/>
    <col min="6916" max="6916" width="19" style="1" customWidth="1"/>
    <col min="6917" max="7164" width="9.140625" style="1"/>
    <col min="7165" max="7165" width="9.5703125" style="1" customWidth="1"/>
    <col min="7166" max="7166" width="11.140625" style="1" customWidth="1"/>
    <col min="7167" max="7167" width="16.42578125" style="1" customWidth="1"/>
    <col min="7168" max="7168" width="99.85546875" style="1" customWidth="1"/>
    <col min="7169" max="7169" width="11.28515625" style="1" customWidth="1"/>
    <col min="7170" max="7170" width="13.140625" style="1" customWidth="1"/>
    <col min="7171" max="7171" width="20.28515625" style="1" customWidth="1"/>
    <col min="7172" max="7172" width="19" style="1" customWidth="1"/>
    <col min="7173" max="7420" width="9.140625" style="1"/>
    <col min="7421" max="7421" width="9.5703125" style="1" customWidth="1"/>
    <col min="7422" max="7422" width="11.140625" style="1" customWidth="1"/>
    <col min="7423" max="7423" width="16.42578125" style="1" customWidth="1"/>
    <col min="7424" max="7424" width="99.85546875" style="1" customWidth="1"/>
    <col min="7425" max="7425" width="11.28515625" style="1" customWidth="1"/>
    <col min="7426" max="7426" width="13.140625" style="1" customWidth="1"/>
    <col min="7427" max="7427" width="20.28515625" style="1" customWidth="1"/>
    <col min="7428" max="7428" width="19" style="1" customWidth="1"/>
    <col min="7429" max="7676" width="9.140625" style="1"/>
    <col min="7677" max="7677" width="9.5703125" style="1" customWidth="1"/>
    <col min="7678" max="7678" width="11.140625" style="1" customWidth="1"/>
    <col min="7679" max="7679" width="16.42578125" style="1" customWidth="1"/>
    <col min="7680" max="7680" width="99.85546875" style="1" customWidth="1"/>
    <col min="7681" max="7681" width="11.28515625" style="1" customWidth="1"/>
    <col min="7682" max="7682" width="13.140625" style="1" customWidth="1"/>
    <col min="7683" max="7683" width="20.28515625" style="1" customWidth="1"/>
    <col min="7684" max="7684" width="19" style="1" customWidth="1"/>
    <col min="7685" max="7932" width="9.140625" style="1"/>
    <col min="7933" max="7933" width="9.5703125" style="1" customWidth="1"/>
    <col min="7934" max="7934" width="11.140625" style="1" customWidth="1"/>
    <col min="7935" max="7935" width="16.42578125" style="1" customWidth="1"/>
    <col min="7936" max="7936" width="99.85546875" style="1" customWidth="1"/>
    <col min="7937" max="7937" width="11.28515625" style="1" customWidth="1"/>
    <col min="7938" max="7938" width="13.140625" style="1" customWidth="1"/>
    <col min="7939" max="7939" width="20.28515625" style="1" customWidth="1"/>
    <col min="7940" max="7940" width="19" style="1" customWidth="1"/>
    <col min="7941" max="8188" width="9.140625" style="1"/>
    <col min="8189" max="8189" width="9.5703125" style="1" customWidth="1"/>
    <col min="8190" max="8190" width="11.140625" style="1" customWidth="1"/>
    <col min="8191" max="8191" width="16.42578125" style="1" customWidth="1"/>
    <col min="8192" max="8192" width="99.85546875" style="1" customWidth="1"/>
    <col min="8193" max="8193" width="11.28515625" style="1" customWidth="1"/>
    <col min="8194" max="8194" width="13.140625" style="1" customWidth="1"/>
    <col min="8195" max="8195" width="20.28515625" style="1" customWidth="1"/>
    <col min="8196" max="8196" width="19" style="1" customWidth="1"/>
    <col min="8197" max="8444" width="9.140625" style="1"/>
    <col min="8445" max="8445" width="9.5703125" style="1" customWidth="1"/>
    <col min="8446" max="8446" width="11.140625" style="1" customWidth="1"/>
    <col min="8447" max="8447" width="16.42578125" style="1" customWidth="1"/>
    <col min="8448" max="8448" width="99.85546875" style="1" customWidth="1"/>
    <col min="8449" max="8449" width="11.28515625" style="1" customWidth="1"/>
    <col min="8450" max="8450" width="13.140625" style="1" customWidth="1"/>
    <col min="8451" max="8451" width="20.28515625" style="1" customWidth="1"/>
    <col min="8452" max="8452" width="19" style="1" customWidth="1"/>
    <col min="8453" max="8700" width="9.140625" style="1"/>
    <col min="8701" max="8701" width="9.5703125" style="1" customWidth="1"/>
    <col min="8702" max="8702" width="11.140625" style="1" customWidth="1"/>
    <col min="8703" max="8703" width="16.42578125" style="1" customWidth="1"/>
    <col min="8704" max="8704" width="99.85546875" style="1" customWidth="1"/>
    <col min="8705" max="8705" width="11.28515625" style="1" customWidth="1"/>
    <col min="8706" max="8706" width="13.140625" style="1" customWidth="1"/>
    <col min="8707" max="8707" width="20.28515625" style="1" customWidth="1"/>
    <col min="8708" max="8708" width="19" style="1" customWidth="1"/>
    <col min="8709" max="8956" width="9.140625" style="1"/>
    <col min="8957" max="8957" width="9.5703125" style="1" customWidth="1"/>
    <col min="8958" max="8958" width="11.140625" style="1" customWidth="1"/>
    <col min="8959" max="8959" width="16.42578125" style="1" customWidth="1"/>
    <col min="8960" max="8960" width="99.85546875" style="1" customWidth="1"/>
    <col min="8961" max="8961" width="11.28515625" style="1" customWidth="1"/>
    <col min="8962" max="8962" width="13.140625" style="1" customWidth="1"/>
    <col min="8963" max="8963" width="20.28515625" style="1" customWidth="1"/>
    <col min="8964" max="8964" width="19" style="1" customWidth="1"/>
    <col min="8965" max="9212" width="9.140625" style="1"/>
    <col min="9213" max="9213" width="9.5703125" style="1" customWidth="1"/>
    <col min="9214" max="9214" width="11.140625" style="1" customWidth="1"/>
    <col min="9215" max="9215" width="16.42578125" style="1" customWidth="1"/>
    <col min="9216" max="9216" width="99.85546875" style="1" customWidth="1"/>
    <col min="9217" max="9217" width="11.28515625" style="1" customWidth="1"/>
    <col min="9218" max="9218" width="13.140625" style="1" customWidth="1"/>
    <col min="9219" max="9219" width="20.28515625" style="1" customWidth="1"/>
    <col min="9220" max="9220" width="19" style="1" customWidth="1"/>
    <col min="9221" max="9468" width="9.140625" style="1"/>
    <col min="9469" max="9469" width="9.5703125" style="1" customWidth="1"/>
    <col min="9470" max="9470" width="11.140625" style="1" customWidth="1"/>
    <col min="9471" max="9471" width="16.42578125" style="1" customWidth="1"/>
    <col min="9472" max="9472" width="99.85546875" style="1" customWidth="1"/>
    <col min="9473" max="9473" width="11.28515625" style="1" customWidth="1"/>
    <col min="9474" max="9474" width="13.140625" style="1" customWidth="1"/>
    <col min="9475" max="9475" width="20.28515625" style="1" customWidth="1"/>
    <col min="9476" max="9476" width="19" style="1" customWidth="1"/>
    <col min="9477" max="9724" width="9.140625" style="1"/>
    <col min="9725" max="9725" width="9.5703125" style="1" customWidth="1"/>
    <col min="9726" max="9726" width="11.140625" style="1" customWidth="1"/>
    <col min="9727" max="9727" width="16.42578125" style="1" customWidth="1"/>
    <col min="9728" max="9728" width="99.85546875" style="1" customWidth="1"/>
    <col min="9729" max="9729" width="11.28515625" style="1" customWidth="1"/>
    <col min="9730" max="9730" width="13.140625" style="1" customWidth="1"/>
    <col min="9731" max="9731" width="20.28515625" style="1" customWidth="1"/>
    <col min="9732" max="9732" width="19" style="1" customWidth="1"/>
    <col min="9733" max="9980" width="9.140625" style="1"/>
    <col min="9981" max="9981" width="9.5703125" style="1" customWidth="1"/>
    <col min="9982" max="9982" width="11.140625" style="1" customWidth="1"/>
    <col min="9983" max="9983" width="16.42578125" style="1" customWidth="1"/>
    <col min="9984" max="9984" width="99.85546875" style="1" customWidth="1"/>
    <col min="9985" max="9985" width="11.28515625" style="1" customWidth="1"/>
    <col min="9986" max="9986" width="13.140625" style="1" customWidth="1"/>
    <col min="9987" max="9987" width="20.28515625" style="1" customWidth="1"/>
    <col min="9988" max="9988" width="19" style="1" customWidth="1"/>
    <col min="9989" max="10236" width="9.140625" style="1"/>
    <col min="10237" max="10237" width="9.5703125" style="1" customWidth="1"/>
    <col min="10238" max="10238" width="11.140625" style="1" customWidth="1"/>
    <col min="10239" max="10239" width="16.42578125" style="1" customWidth="1"/>
    <col min="10240" max="10240" width="99.85546875" style="1" customWidth="1"/>
    <col min="10241" max="10241" width="11.28515625" style="1" customWidth="1"/>
    <col min="10242" max="10242" width="13.140625" style="1" customWidth="1"/>
    <col min="10243" max="10243" width="20.28515625" style="1" customWidth="1"/>
    <col min="10244" max="10244" width="19" style="1" customWidth="1"/>
    <col min="10245" max="10492" width="9.140625" style="1"/>
    <col min="10493" max="10493" width="9.5703125" style="1" customWidth="1"/>
    <col min="10494" max="10494" width="11.140625" style="1" customWidth="1"/>
    <col min="10495" max="10495" width="16.42578125" style="1" customWidth="1"/>
    <col min="10496" max="10496" width="99.85546875" style="1" customWidth="1"/>
    <col min="10497" max="10497" width="11.28515625" style="1" customWidth="1"/>
    <col min="10498" max="10498" width="13.140625" style="1" customWidth="1"/>
    <col min="10499" max="10499" width="20.28515625" style="1" customWidth="1"/>
    <col min="10500" max="10500" width="19" style="1" customWidth="1"/>
    <col min="10501" max="10748" width="9.140625" style="1"/>
    <col min="10749" max="10749" width="9.5703125" style="1" customWidth="1"/>
    <col min="10750" max="10750" width="11.140625" style="1" customWidth="1"/>
    <col min="10751" max="10751" width="16.42578125" style="1" customWidth="1"/>
    <col min="10752" max="10752" width="99.85546875" style="1" customWidth="1"/>
    <col min="10753" max="10753" width="11.28515625" style="1" customWidth="1"/>
    <col min="10754" max="10754" width="13.140625" style="1" customWidth="1"/>
    <col min="10755" max="10755" width="20.28515625" style="1" customWidth="1"/>
    <col min="10756" max="10756" width="19" style="1" customWidth="1"/>
    <col min="10757" max="11004" width="9.140625" style="1"/>
    <col min="11005" max="11005" width="9.5703125" style="1" customWidth="1"/>
    <col min="11006" max="11006" width="11.140625" style="1" customWidth="1"/>
    <col min="11007" max="11007" width="16.42578125" style="1" customWidth="1"/>
    <col min="11008" max="11008" width="99.85546875" style="1" customWidth="1"/>
    <col min="11009" max="11009" width="11.28515625" style="1" customWidth="1"/>
    <col min="11010" max="11010" width="13.140625" style="1" customWidth="1"/>
    <col min="11011" max="11011" width="20.28515625" style="1" customWidth="1"/>
    <col min="11012" max="11012" width="19" style="1" customWidth="1"/>
    <col min="11013" max="11260" width="9.140625" style="1"/>
    <col min="11261" max="11261" width="9.5703125" style="1" customWidth="1"/>
    <col min="11262" max="11262" width="11.140625" style="1" customWidth="1"/>
    <col min="11263" max="11263" width="16.42578125" style="1" customWidth="1"/>
    <col min="11264" max="11264" width="99.85546875" style="1" customWidth="1"/>
    <col min="11265" max="11265" width="11.28515625" style="1" customWidth="1"/>
    <col min="11266" max="11266" width="13.140625" style="1" customWidth="1"/>
    <col min="11267" max="11267" width="20.28515625" style="1" customWidth="1"/>
    <col min="11268" max="11268" width="19" style="1" customWidth="1"/>
    <col min="11269" max="11516" width="9.140625" style="1"/>
    <col min="11517" max="11517" width="9.5703125" style="1" customWidth="1"/>
    <col min="11518" max="11518" width="11.140625" style="1" customWidth="1"/>
    <col min="11519" max="11519" width="16.42578125" style="1" customWidth="1"/>
    <col min="11520" max="11520" width="99.85546875" style="1" customWidth="1"/>
    <col min="11521" max="11521" width="11.28515625" style="1" customWidth="1"/>
    <col min="11522" max="11522" width="13.140625" style="1" customWidth="1"/>
    <col min="11523" max="11523" width="20.28515625" style="1" customWidth="1"/>
    <col min="11524" max="11524" width="19" style="1" customWidth="1"/>
    <col min="11525" max="11772" width="9.140625" style="1"/>
    <col min="11773" max="11773" width="9.5703125" style="1" customWidth="1"/>
    <col min="11774" max="11774" width="11.140625" style="1" customWidth="1"/>
    <col min="11775" max="11775" width="16.42578125" style="1" customWidth="1"/>
    <col min="11776" max="11776" width="99.85546875" style="1" customWidth="1"/>
    <col min="11777" max="11777" width="11.28515625" style="1" customWidth="1"/>
    <col min="11778" max="11778" width="13.140625" style="1" customWidth="1"/>
    <col min="11779" max="11779" width="20.28515625" style="1" customWidth="1"/>
    <col min="11780" max="11780" width="19" style="1" customWidth="1"/>
    <col min="11781" max="12028" width="9.140625" style="1"/>
    <col min="12029" max="12029" width="9.5703125" style="1" customWidth="1"/>
    <col min="12030" max="12030" width="11.140625" style="1" customWidth="1"/>
    <col min="12031" max="12031" width="16.42578125" style="1" customWidth="1"/>
    <col min="12032" max="12032" width="99.85546875" style="1" customWidth="1"/>
    <col min="12033" max="12033" width="11.28515625" style="1" customWidth="1"/>
    <col min="12034" max="12034" width="13.140625" style="1" customWidth="1"/>
    <col min="12035" max="12035" width="20.28515625" style="1" customWidth="1"/>
    <col min="12036" max="12036" width="19" style="1" customWidth="1"/>
    <col min="12037" max="12284" width="9.140625" style="1"/>
    <col min="12285" max="12285" width="9.5703125" style="1" customWidth="1"/>
    <col min="12286" max="12286" width="11.140625" style="1" customWidth="1"/>
    <col min="12287" max="12287" width="16.42578125" style="1" customWidth="1"/>
    <col min="12288" max="12288" width="99.85546875" style="1" customWidth="1"/>
    <col min="12289" max="12289" width="11.28515625" style="1" customWidth="1"/>
    <col min="12290" max="12290" width="13.140625" style="1" customWidth="1"/>
    <col min="12291" max="12291" width="20.28515625" style="1" customWidth="1"/>
    <col min="12292" max="12292" width="19" style="1" customWidth="1"/>
    <col min="12293" max="12540" width="9.140625" style="1"/>
    <col min="12541" max="12541" width="9.5703125" style="1" customWidth="1"/>
    <col min="12542" max="12542" width="11.140625" style="1" customWidth="1"/>
    <col min="12543" max="12543" width="16.42578125" style="1" customWidth="1"/>
    <col min="12544" max="12544" width="99.85546875" style="1" customWidth="1"/>
    <col min="12545" max="12545" width="11.28515625" style="1" customWidth="1"/>
    <col min="12546" max="12546" width="13.140625" style="1" customWidth="1"/>
    <col min="12547" max="12547" width="20.28515625" style="1" customWidth="1"/>
    <col min="12548" max="12548" width="19" style="1" customWidth="1"/>
    <col min="12549" max="12796" width="9.140625" style="1"/>
    <col min="12797" max="12797" width="9.5703125" style="1" customWidth="1"/>
    <col min="12798" max="12798" width="11.140625" style="1" customWidth="1"/>
    <col min="12799" max="12799" width="16.42578125" style="1" customWidth="1"/>
    <col min="12800" max="12800" width="99.85546875" style="1" customWidth="1"/>
    <col min="12801" max="12801" width="11.28515625" style="1" customWidth="1"/>
    <col min="12802" max="12802" width="13.140625" style="1" customWidth="1"/>
    <col min="12803" max="12803" width="20.28515625" style="1" customWidth="1"/>
    <col min="12804" max="12804" width="19" style="1" customWidth="1"/>
    <col min="12805" max="13052" width="9.140625" style="1"/>
    <col min="13053" max="13053" width="9.5703125" style="1" customWidth="1"/>
    <col min="13054" max="13054" width="11.140625" style="1" customWidth="1"/>
    <col min="13055" max="13055" width="16.42578125" style="1" customWidth="1"/>
    <col min="13056" max="13056" width="99.85546875" style="1" customWidth="1"/>
    <col min="13057" max="13057" width="11.28515625" style="1" customWidth="1"/>
    <col min="13058" max="13058" width="13.140625" style="1" customWidth="1"/>
    <col min="13059" max="13059" width="20.28515625" style="1" customWidth="1"/>
    <col min="13060" max="13060" width="19" style="1" customWidth="1"/>
    <col min="13061" max="13308" width="9.140625" style="1"/>
    <col min="13309" max="13309" width="9.5703125" style="1" customWidth="1"/>
    <col min="13310" max="13310" width="11.140625" style="1" customWidth="1"/>
    <col min="13311" max="13311" width="16.42578125" style="1" customWidth="1"/>
    <col min="13312" max="13312" width="99.85546875" style="1" customWidth="1"/>
    <col min="13313" max="13313" width="11.28515625" style="1" customWidth="1"/>
    <col min="13314" max="13314" width="13.140625" style="1" customWidth="1"/>
    <col min="13315" max="13315" width="20.28515625" style="1" customWidth="1"/>
    <col min="13316" max="13316" width="19" style="1" customWidth="1"/>
    <col min="13317" max="13564" width="9.140625" style="1"/>
    <col min="13565" max="13565" width="9.5703125" style="1" customWidth="1"/>
    <col min="13566" max="13566" width="11.140625" style="1" customWidth="1"/>
    <col min="13567" max="13567" width="16.42578125" style="1" customWidth="1"/>
    <col min="13568" max="13568" width="99.85546875" style="1" customWidth="1"/>
    <col min="13569" max="13569" width="11.28515625" style="1" customWidth="1"/>
    <col min="13570" max="13570" width="13.140625" style="1" customWidth="1"/>
    <col min="13571" max="13571" width="20.28515625" style="1" customWidth="1"/>
    <col min="13572" max="13572" width="19" style="1" customWidth="1"/>
    <col min="13573" max="13820" width="9.140625" style="1"/>
    <col min="13821" max="13821" width="9.5703125" style="1" customWidth="1"/>
    <col min="13822" max="13822" width="11.140625" style="1" customWidth="1"/>
    <col min="13823" max="13823" width="16.42578125" style="1" customWidth="1"/>
    <col min="13824" max="13824" width="99.85546875" style="1" customWidth="1"/>
    <col min="13825" max="13825" width="11.28515625" style="1" customWidth="1"/>
    <col min="13826" max="13826" width="13.140625" style="1" customWidth="1"/>
    <col min="13827" max="13827" width="20.28515625" style="1" customWidth="1"/>
    <col min="13828" max="13828" width="19" style="1" customWidth="1"/>
    <col min="13829" max="14076" width="9.140625" style="1"/>
    <col min="14077" max="14077" width="9.5703125" style="1" customWidth="1"/>
    <col min="14078" max="14078" width="11.140625" style="1" customWidth="1"/>
    <col min="14079" max="14079" width="16.42578125" style="1" customWidth="1"/>
    <col min="14080" max="14080" width="99.85546875" style="1" customWidth="1"/>
    <col min="14081" max="14081" width="11.28515625" style="1" customWidth="1"/>
    <col min="14082" max="14082" width="13.140625" style="1" customWidth="1"/>
    <col min="14083" max="14083" width="20.28515625" style="1" customWidth="1"/>
    <col min="14084" max="14084" width="19" style="1" customWidth="1"/>
    <col min="14085" max="14332" width="9.140625" style="1"/>
    <col min="14333" max="14333" width="9.5703125" style="1" customWidth="1"/>
    <col min="14334" max="14334" width="11.140625" style="1" customWidth="1"/>
    <col min="14335" max="14335" width="16.42578125" style="1" customWidth="1"/>
    <col min="14336" max="14336" width="99.85546875" style="1" customWidth="1"/>
    <col min="14337" max="14337" width="11.28515625" style="1" customWidth="1"/>
    <col min="14338" max="14338" width="13.140625" style="1" customWidth="1"/>
    <col min="14339" max="14339" width="20.28515625" style="1" customWidth="1"/>
    <col min="14340" max="14340" width="19" style="1" customWidth="1"/>
    <col min="14341" max="14588" width="9.140625" style="1"/>
    <col min="14589" max="14589" width="9.5703125" style="1" customWidth="1"/>
    <col min="14590" max="14590" width="11.140625" style="1" customWidth="1"/>
    <col min="14591" max="14591" width="16.42578125" style="1" customWidth="1"/>
    <col min="14592" max="14592" width="99.85546875" style="1" customWidth="1"/>
    <col min="14593" max="14593" width="11.28515625" style="1" customWidth="1"/>
    <col min="14594" max="14594" width="13.140625" style="1" customWidth="1"/>
    <col min="14595" max="14595" width="20.28515625" style="1" customWidth="1"/>
    <col min="14596" max="14596" width="19" style="1" customWidth="1"/>
    <col min="14597" max="14844" width="9.140625" style="1"/>
    <col min="14845" max="14845" width="9.5703125" style="1" customWidth="1"/>
    <col min="14846" max="14846" width="11.140625" style="1" customWidth="1"/>
    <col min="14847" max="14847" width="16.42578125" style="1" customWidth="1"/>
    <col min="14848" max="14848" width="99.85546875" style="1" customWidth="1"/>
    <col min="14849" max="14849" width="11.28515625" style="1" customWidth="1"/>
    <col min="14850" max="14850" width="13.140625" style="1" customWidth="1"/>
    <col min="14851" max="14851" width="20.28515625" style="1" customWidth="1"/>
    <col min="14852" max="14852" width="19" style="1" customWidth="1"/>
    <col min="14853" max="15100" width="9.140625" style="1"/>
    <col min="15101" max="15101" width="9.5703125" style="1" customWidth="1"/>
    <col min="15102" max="15102" width="11.140625" style="1" customWidth="1"/>
    <col min="15103" max="15103" width="16.42578125" style="1" customWidth="1"/>
    <col min="15104" max="15104" width="99.85546875" style="1" customWidth="1"/>
    <col min="15105" max="15105" width="11.28515625" style="1" customWidth="1"/>
    <col min="15106" max="15106" width="13.140625" style="1" customWidth="1"/>
    <col min="15107" max="15107" width="20.28515625" style="1" customWidth="1"/>
    <col min="15108" max="15108" width="19" style="1" customWidth="1"/>
    <col min="15109" max="15356" width="9.140625" style="1"/>
    <col min="15357" max="15357" width="9.5703125" style="1" customWidth="1"/>
    <col min="15358" max="15358" width="11.140625" style="1" customWidth="1"/>
    <col min="15359" max="15359" width="16.42578125" style="1" customWidth="1"/>
    <col min="15360" max="15360" width="99.85546875" style="1" customWidth="1"/>
    <col min="15361" max="15361" width="11.28515625" style="1" customWidth="1"/>
    <col min="15362" max="15362" width="13.140625" style="1" customWidth="1"/>
    <col min="15363" max="15363" width="20.28515625" style="1" customWidth="1"/>
    <col min="15364" max="15364" width="19" style="1" customWidth="1"/>
    <col min="15365" max="15612" width="9.140625" style="1"/>
    <col min="15613" max="15613" width="9.5703125" style="1" customWidth="1"/>
    <col min="15614" max="15614" width="11.140625" style="1" customWidth="1"/>
    <col min="15615" max="15615" width="16.42578125" style="1" customWidth="1"/>
    <col min="15616" max="15616" width="99.85546875" style="1" customWidth="1"/>
    <col min="15617" max="15617" width="11.28515625" style="1" customWidth="1"/>
    <col min="15618" max="15618" width="13.140625" style="1" customWidth="1"/>
    <col min="15619" max="15619" width="20.28515625" style="1" customWidth="1"/>
    <col min="15620" max="15620" width="19" style="1" customWidth="1"/>
    <col min="15621" max="15868" width="9.140625" style="1"/>
    <col min="15869" max="15869" width="9.5703125" style="1" customWidth="1"/>
    <col min="15870" max="15870" width="11.140625" style="1" customWidth="1"/>
    <col min="15871" max="15871" width="16.42578125" style="1" customWidth="1"/>
    <col min="15872" max="15872" width="99.85546875" style="1" customWidth="1"/>
    <col min="15873" max="15873" width="11.28515625" style="1" customWidth="1"/>
    <col min="15874" max="15874" width="13.140625" style="1" customWidth="1"/>
    <col min="15875" max="15875" width="20.28515625" style="1" customWidth="1"/>
    <col min="15876" max="15876" width="19" style="1" customWidth="1"/>
    <col min="15877" max="16124" width="9.140625" style="1"/>
    <col min="16125" max="16125" width="9.5703125" style="1" customWidth="1"/>
    <col min="16126" max="16126" width="11.140625" style="1" customWidth="1"/>
    <col min="16127" max="16127" width="16.42578125" style="1" customWidth="1"/>
    <col min="16128" max="16128" width="99.85546875" style="1" customWidth="1"/>
    <col min="16129" max="16129" width="11.28515625" style="1" customWidth="1"/>
    <col min="16130" max="16130" width="13.140625" style="1" customWidth="1"/>
    <col min="16131" max="16131" width="20.28515625" style="1" customWidth="1"/>
    <col min="16132" max="16132" width="19" style="1" customWidth="1"/>
    <col min="16133" max="16384" width="9.140625" style="1"/>
  </cols>
  <sheetData>
    <row r="1" spans="1:6" x14ac:dyDescent="0.25">
      <c r="E1" s="4"/>
    </row>
    <row r="2" spans="1:6" ht="105" customHeight="1" thickBot="1" x14ac:dyDescent="0.3">
      <c r="E2" s="4"/>
    </row>
    <row r="3" spans="1:6" ht="28.5" customHeight="1" thickBot="1" x14ac:dyDescent="0.3">
      <c r="E3" s="4"/>
      <c r="F3" s="5" t="s">
        <v>0</v>
      </c>
    </row>
    <row r="4" spans="1:6" ht="30.75" customHeight="1" thickBot="1" x14ac:dyDescent="0.3">
      <c r="A4" s="6" t="s">
        <v>1</v>
      </c>
      <c r="B4" s="7"/>
      <c r="C4" s="7"/>
      <c r="D4" s="7"/>
      <c r="E4" s="7"/>
      <c r="F4" s="8"/>
    </row>
    <row r="5" spans="1:6" ht="68.25" customHeight="1" thickBot="1" x14ac:dyDescent="0.3">
      <c r="A5" s="9" t="s">
        <v>2</v>
      </c>
      <c r="B5" s="10"/>
      <c r="C5" s="10"/>
      <c r="D5" s="10"/>
      <c r="E5" s="10"/>
      <c r="F5" s="11"/>
    </row>
    <row r="6" spans="1:6" ht="45.75" customHeight="1" x14ac:dyDescent="0.25">
      <c r="A6" s="12" t="s">
        <v>3</v>
      </c>
      <c r="B6" s="13" t="s">
        <v>4</v>
      </c>
      <c r="C6" s="13" t="s">
        <v>5</v>
      </c>
      <c r="D6" s="14" t="s">
        <v>6</v>
      </c>
      <c r="E6" s="15" t="s">
        <v>7</v>
      </c>
      <c r="F6" s="16" t="s">
        <v>8</v>
      </c>
    </row>
    <row r="7" spans="1:6" ht="20.25" customHeight="1" x14ac:dyDescent="0.25">
      <c r="A7" s="17">
        <v>1</v>
      </c>
      <c r="B7" s="18" t="s">
        <v>9</v>
      </c>
      <c r="C7" s="19" t="s">
        <v>10</v>
      </c>
      <c r="D7" s="20">
        <v>60</v>
      </c>
      <c r="E7" s="60"/>
      <c r="F7" s="61"/>
    </row>
    <row r="8" spans="1:6" ht="20.25" customHeight="1" x14ac:dyDescent="0.25">
      <c r="A8" s="17">
        <v>2</v>
      </c>
      <c r="B8" s="18" t="s">
        <v>11</v>
      </c>
      <c r="C8" s="17" t="s">
        <v>12</v>
      </c>
      <c r="D8" s="20">
        <v>200</v>
      </c>
      <c r="E8" s="60"/>
      <c r="F8" s="61"/>
    </row>
    <row r="9" spans="1:6" ht="20.25" customHeight="1" x14ac:dyDescent="0.25">
      <c r="A9" s="17">
        <v>3</v>
      </c>
      <c r="B9" s="18" t="s">
        <v>13</v>
      </c>
      <c r="C9" s="17" t="s">
        <v>12</v>
      </c>
      <c r="D9" s="20">
        <v>200</v>
      </c>
      <c r="E9" s="60"/>
      <c r="F9" s="61"/>
    </row>
    <row r="10" spans="1:6" ht="15" x14ac:dyDescent="0.25">
      <c r="A10" s="17">
        <v>4</v>
      </c>
      <c r="B10" s="21" t="s">
        <v>14</v>
      </c>
      <c r="C10" s="19" t="s">
        <v>10</v>
      </c>
      <c r="D10" s="22">
        <v>10000</v>
      </c>
      <c r="E10" s="60"/>
      <c r="F10" s="61"/>
    </row>
    <row r="11" spans="1:6" ht="15" x14ac:dyDescent="0.25">
      <c r="A11" s="17">
        <v>5</v>
      </c>
      <c r="B11" s="21" t="s">
        <v>15</v>
      </c>
      <c r="C11" s="19" t="s">
        <v>16</v>
      </c>
      <c r="D11" s="22">
        <v>20000</v>
      </c>
      <c r="E11" s="60"/>
      <c r="F11" s="61"/>
    </row>
    <row r="12" spans="1:6" ht="25.5" customHeight="1" x14ac:dyDescent="0.25">
      <c r="A12" s="17">
        <v>6</v>
      </c>
      <c r="B12" s="21" t="s">
        <v>17</v>
      </c>
      <c r="C12" s="19" t="s">
        <v>12</v>
      </c>
      <c r="D12" s="22">
        <v>10000</v>
      </c>
      <c r="E12" s="60"/>
      <c r="F12" s="61"/>
    </row>
    <row r="13" spans="1:6" ht="28.5" customHeight="1" x14ac:dyDescent="0.25">
      <c r="A13" s="17">
        <v>7</v>
      </c>
      <c r="B13" s="23" t="s">
        <v>18</v>
      </c>
      <c r="C13" s="17" t="s">
        <v>12</v>
      </c>
      <c r="D13" s="20">
        <v>1000</v>
      </c>
      <c r="E13" s="60"/>
      <c r="F13" s="61"/>
    </row>
    <row r="14" spans="1:6" ht="28.5" customHeight="1" x14ac:dyDescent="0.25">
      <c r="A14" s="17">
        <v>8</v>
      </c>
      <c r="B14" s="23" t="s">
        <v>19</v>
      </c>
      <c r="C14" s="17" t="s">
        <v>12</v>
      </c>
      <c r="D14" s="20">
        <v>500</v>
      </c>
      <c r="E14" s="60"/>
      <c r="F14" s="61"/>
    </row>
    <row r="15" spans="1:6" ht="28.5" customHeight="1" x14ac:dyDescent="0.25">
      <c r="A15" s="17">
        <v>9</v>
      </c>
      <c r="B15" s="23" t="s">
        <v>20</v>
      </c>
      <c r="C15" s="17" t="s">
        <v>10</v>
      </c>
      <c r="D15" s="20">
        <v>100000</v>
      </c>
      <c r="E15" s="60"/>
      <c r="F15" s="61"/>
    </row>
    <row r="16" spans="1:6" ht="28.5" customHeight="1" x14ac:dyDescent="0.25">
      <c r="A16" s="17">
        <v>10</v>
      </c>
      <c r="B16" s="23" t="s">
        <v>21</v>
      </c>
      <c r="C16" s="17" t="s">
        <v>10</v>
      </c>
      <c r="D16" s="20">
        <v>100000</v>
      </c>
      <c r="E16" s="60"/>
      <c r="F16" s="61"/>
    </row>
    <row r="17" spans="1:6" ht="28.5" customHeight="1" x14ac:dyDescent="0.25">
      <c r="A17" s="17">
        <v>11</v>
      </c>
      <c r="B17" s="23" t="s">
        <v>22</v>
      </c>
      <c r="C17" s="17" t="s">
        <v>12</v>
      </c>
      <c r="D17" s="20">
        <v>2000</v>
      </c>
      <c r="E17" s="60"/>
      <c r="F17" s="61"/>
    </row>
    <row r="18" spans="1:6" ht="28.5" customHeight="1" x14ac:dyDescent="0.25">
      <c r="A18" s="17">
        <v>12</v>
      </c>
      <c r="B18" s="23" t="s">
        <v>23</v>
      </c>
      <c r="C18" s="17" t="s">
        <v>24</v>
      </c>
      <c r="D18" s="20">
        <v>10000</v>
      </c>
      <c r="E18" s="60"/>
      <c r="F18" s="61"/>
    </row>
    <row r="19" spans="1:6" s="24" customFormat="1" ht="28.5" customHeight="1" x14ac:dyDescent="0.25">
      <c r="A19" s="17">
        <v>13</v>
      </c>
      <c r="B19" s="23" t="s">
        <v>25</v>
      </c>
      <c r="C19" s="17" t="s">
        <v>12</v>
      </c>
      <c r="D19" s="20">
        <v>10000</v>
      </c>
      <c r="E19" s="60"/>
      <c r="F19" s="61"/>
    </row>
    <row r="20" spans="1:6" ht="28.5" customHeight="1" x14ac:dyDescent="0.25">
      <c r="A20" s="17">
        <v>14</v>
      </c>
      <c r="B20" s="23" t="s">
        <v>26</v>
      </c>
      <c r="C20" s="17" t="s">
        <v>12</v>
      </c>
      <c r="D20" s="20">
        <v>10000</v>
      </c>
      <c r="E20" s="60"/>
      <c r="F20" s="61"/>
    </row>
    <row r="21" spans="1:6" ht="28.5" customHeight="1" x14ac:dyDescent="0.25">
      <c r="A21" s="17">
        <v>15</v>
      </c>
      <c r="B21" s="26" t="s">
        <v>27</v>
      </c>
      <c r="C21" s="17" t="s">
        <v>12</v>
      </c>
      <c r="D21" s="20">
        <v>10000</v>
      </c>
      <c r="E21" s="60"/>
      <c r="F21" s="61"/>
    </row>
    <row r="22" spans="1:6" ht="28.5" customHeight="1" x14ac:dyDescent="0.25">
      <c r="A22" s="17">
        <v>16</v>
      </c>
      <c r="B22" s="27" t="s">
        <v>28</v>
      </c>
      <c r="C22" s="19" t="s">
        <v>10</v>
      </c>
      <c r="D22" s="22">
        <v>50000</v>
      </c>
      <c r="E22" s="60"/>
      <c r="F22" s="61"/>
    </row>
    <row r="23" spans="1:6" s="24" customFormat="1" ht="30.75" customHeight="1" x14ac:dyDescent="0.25">
      <c r="A23" s="17">
        <v>17</v>
      </c>
      <c r="B23" s="27" t="s">
        <v>29</v>
      </c>
      <c r="C23" s="19" t="s">
        <v>10</v>
      </c>
      <c r="D23" s="22">
        <v>20000</v>
      </c>
      <c r="E23" s="60"/>
      <c r="F23" s="61"/>
    </row>
    <row r="24" spans="1:6" s="24" customFormat="1" ht="24.75" customHeight="1" x14ac:dyDescent="0.25">
      <c r="A24" s="17">
        <v>18</v>
      </c>
      <c r="B24" s="27" t="s">
        <v>30</v>
      </c>
      <c r="C24" s="19" t="s">
        <v>10</v>
      </c>
      <c r="D24" s="22">
        <v>10000</v>
      </c>
      <c r="E24" s="60"/>
      <c r="F24" s="61"/>
    </row>
    <row r="25" spans="1:6" s="24" customFormat="1" ht="28.5" customHeight="1" x14ac:dyDescent="0.25">
      <c r="A25" s="17">
        <v>19</v>
      </c>
      <c r="B25" s="27" t="s">
        <v>31</v>
      </c>
      <c r="C25" s="19" t="s">
        <v>12</v>
      </c>
      <c r="D25" s="22">
        <v>5000</v>
      </c>
      <c r="E25" s="62"/>
      <c r="F25" s="61"/>
    </row>
    <row r="26" spans="1:6" s="24" customFormat="1" ht="28.5" customHeight="1" x14ac:dyDescent="0.25">
      <c r="A26" s="17">
        <v>20</v>
      </c>
      <c r="B26" s="27" t="s">
        <v>32</v>
      </c>
      <c r="C26" s="19" t="s">
        <v>12</v>
      </c>
      <c r="D26" s="22">
        <v>2000</v>
      </c>
      <c r="E26" s="63"/>
      <c r="F26" s="61"/>
    </row>
    <row r="27" spans="1:6" s="24" customFormat="1" ht="46.5" customHeight="1" x14ac:dyDescent="0.25">
      <c r="A27" s="17">
        <v>21</v>
      </c>
      <c r="B27" s="27" t="s">
        <v>33</v>
      </c>
      <c r="C27" s="19" t="s">
        <v>12</v>
      </c>
      <c r="D27" s="22">
        <v>2200</v>
      </c>
      <c r="E27" s="63"/>
      <c r="F27" s="61"/>
    </row>
    <row r="28" spans="1:6" ht="38.25" customHeight="1" x14ac:dyDescent="0.25">
      <c r="A28" s="17">
        <v>22</v>
      </c>
      <c r="B28" s="27" t="s">
        <v>34</v>
      </c>
      <c r="C28" s="19" t="s">
        <v>12</v>
      </c>
      <c r="D28" s="22">
        <v>1000</v>
      </c>
      <c r="E28" s="62"/>
      <c r="F28" s="61"/>
    </row>
    <row r="29" spans="1:6" ht="32.25" customHeight="1" x14ac:dyDescent="0.25">
      <c r="A29" s="17">
        <v>23</v>
      </c>
      <c r="B29" s="27" t="s">
        <v>35</v>
      </c>
      <c r="C29" s="19" t="s">
        <v>12</v>
      </c>
      <c r="D29" s="22">
        <v>5000</v>
      </c>
      <c r="E29" s="62"/>
      <c r="F29" s="61"/>
    </row>
    <row r="30" spans="1:6" s="24" customFormat="1" ht="28.5" customHeight="1" x14ac:dyDescent="0.25">
      <c r="A30" s="17">
        <v>24</v>
      </c>
      <c r="B30" s="27" t="s">
        <v>36</v>
      </c>
      <c r="C30" s="19" t="s">
        <v>12</v>
      </c>
      <c r="D30" s="22">
        <v>3000</v>
      </c>
      <c r="E30" s="60"/>
      <c r="F30" s="61"/>
    </row>
    <row r="31" spans="1:6" s="24" customFormat="1" ht="28.5" customHeight="1" x14ac:dyDescent="0.25">
      <c r="A31" s="17">
        <v>25</v>
      </c>
      <c r="B31" s="27" t="s">
        <v>37</v>
      </c>
      <c r="C31" s="19" t="s">
        <v>12</v>
      </c>
      <c r="D31" s="22">
        <v>500</v>
      </c>
      <c r="E31" s="60"/>
      <c r="F31" s="61"/>
    </row>
    <row r="32" spans="1:6" s="24" customFormat="1" ht="28.5" customHeight="1" x14ac:dyDescent="0.25">
      <c r="A32" s="17">
        <v>26</v>
      </c>
      <c r="B32" s="27" t="s">
        <v>38</v>
      </c>
      <c r="C32" s="19" t="s">
        <v>12</v>
      </c>
      <c r="D32" s="22">
        <v>3000</v>
      </c>
      <c r="E32" s="60"/>
      <c r="F32" s="61"/>
    </row>
    <row r="33" spans="1:6" ht="28.5" customHeight="1" x14ac:dyDescent="0.25">
      <c r="A33" s="17">
        <v>27</v>
      </c>
      <c r="B33" s="26" t="s">
        <v>39</v>
      </c>
      <c r="C33" s="17" t="s">
        <v>12</v>
      </c>
      <c r="D33" s="20">
        <v>1000</v>
      </c>
      <c r="E33" s="60"/>
      <c r="F33" s="61"/>
    </row>
    <row r="34" spans="1:6" ht="28.5" customHeight="1" x14ac:dyDescent="0.25">
      <c r="A34" s="17">
        <v>28</v>
      </c>
      <c r="B34" s="26" t="s">
        <v>40</v>
      </c>
      <c r="C34" s="17" t="s">
        <v>10</v>
      </c>
      <c r="D34" s="20">
        <v>1000</v>
      </c>
      <c r="E34" s="60"/>
      <c r="F34" s="61"/>
    </row>
    <row r="35" spans="1:6" ht="28.5" customHeight="1" x14ac:dyDescent="0.25">
      <c r="A35" s="17">
        <v>29</v>
      </c>
      <c r="B35" s="26" t="s">
        <v>41</v>
      </c>
      <c r="C35" s="17" t="s">
        <v>10</v>
      </c>
      <c r="D35" s="20">
        <v>2000</v>
      </c>
      <c r="E35" s="60"/>
      <c r="F35" s="61"/>
    </row>
    <row r="36" spans="1:6" s="24" customFormat="1" ht="28.5" customHeight="1" x14ac:dyDescent="0.25">
      <c r="A36" s="17">
        <v>30</v>
      </c>
      <c r="B36" s="26" t="s">
        <v>42</v>
      </c>
      <c r="C36" s="17" t="s">
        <v>12</v>
      </c>
      <c r="D36" s="20">
        <v>5500</v>
      </c>
      <c r="E36" s="60"/>
      <c r="F36" s="61"/>
    </row>
    <row r="37" spans="1:6" s="24" customFormat="1" ht="30" x14ac:dyDescent="0.25">
      <c r="A37" s="17">
        <v>31</v>
      </c>
      <c r="B37" s="28" t="s">
        <v>43</v>
      </c>
      <c r="C37" s="29" t="s">
        <v>10</v>
      </c>
      <c r="D37" s="20">
        <v>80000</v>
      </c>
      <c r="E37" s="62"/>
      <c r="F37" s="61"/>
    </row>
    <row r="38" spans="1:6" s="24" customFormat="1" ht="28.5" customHeight="1" x14ac:dyDescent="0.25">
      <c r="A38" s="17">
        <v>32</v>
      </c>
      <c r="B38" s="30" t="s">
        <v>44</v>
      </c>
      <c r="C38" s="29" t="s">
        <v>12</v>
      </c>
      <c r="D38" s="20">
        <v>2000</v>
      </c>
      <c r="E38" s="60"/>
      <c r="F38" s="61"/>
    </row>
    <row r="39" spans="1:6" ht="28.5" customHeight="1" x14ac:dyDescent="0.25">
      <c r="A39" s="17">
        <v>33</v>
      </c>
      <c r="B39" s="30" t="s">
        <v>45</v>
      </c>
      <c r="C39" s="29" t="s">
        <v>12</v>
      </c>
      <c r="D39" s="20">
        <v>4000</v>
      </c>
      <c r="E39" s="60"/>
      <c r="F39" s="61"/>
    </row>
    <row r="40" spans="1:6" s="24" customFormat="1" ht="28.5" customHeight="1" x14ac:dyDescent="0.25">
      <c r="A40" s="17">
        <v>34</v>
      </c>
      <c r="B40" s="30" t="s">
        <v>46</v>
      </c>
      <c r="C40" s="29" t="s">
        <v>10</v>
      </c>
      <c r="D40" s="20">
        <v>100000</v>
      </c>
      <c r="E40" s="60"/>
      <c r="F40" s="61"/>
    </row>
    <row r="41" spans="1:6" s="24" customFormat="1" ht="28.5" customHeight="1" x14ac:dyDescent="0.25">
      <c r="A41" s="17">
        <v>35</v>
      </c>
      <c r="B41" s="30" t="s">
        <v>47</v>
      </c>
      <c r="C41" s="29" t="s">
        <v>10</v>
      </c>
      <c r="D41" s="20">
        <v>50000</v>
      </c>
      <c r="E41" s="60"/>
      <c r="F41" s="61"/>
    </row>
    <row r="42" spans="1:6" s="24" customFormat="1" ht="28.5" customHeight="1" x14ac:dyDescent="0.25">
      <c r="A42" s="17">
        <v>36</v>
      </c>
      <c r="B42" s="32" t="s">
        <v>48</v>
      </c>
      <c r="C42" s="31" t="s">
        <v>49</v>
      </c>
      <c r="D42" s="33">
        <v>200</v>
      </c>
      <c r="E42" s="60"/>
      <c r="F42" s="61"/>
    </row>
    <row r="43" spans="1:6" s="24" customFormat="1" ht="28.5" customHeight="1" x14ac:dyDescent="0.25">
      <c r="A43" s="17">
        <v>37</v>
      </c>
      <c r="B43" s="32" t="s">
        <v>50</v>
      </c>
      <c r="C43" s="31" t="s">
        <v>49</v>
      </c>
      <c r="D43" s="33">
        <v>1000</v>
      </c>
      <c r="E43" s="60"/>
      <c r="F43" s="61"/>
    </row>
    <row r="44" spans="1:6" s="24" customFormat="1" ht="28.5" customHeight="1" x14ac:dyDescent="0.25">
      <c r="A44" s="17">
        <v>38</v>
      </c>
      <c r="B44" s="32" t="s">
        <v>51</v>
      </c>
      <c r="C44" s="31" t="s">
        <v>10</v>
      </c>
      <c r="D44" s="33">
        <v>100</v>
      </c>
      <c r="E44" s="60"/>
      <c r="F44" s="61"/>
    </row>
    <row r="45" spans="1:6" s="24" customFormat="1" ht="28.5" customHeight="1" x14ac:dyDescent="0.25">
      <c r="A45" s="17">
        <v>39</v>
      </c>
      <c r="B45" s="32" t="s">
        <v>52</v>
      </c>
      <c r="C45" s="31" t="s">
        <v>49</v>
      </c>
      <c r="D45" s="33">
        <v>100</v>
      </c>
      <c r="E45" s="60"/>
      <c r="F45" s="61"/>
    </row>
    <row r="46" spans="1:6" s="24" customFormat="1" ht="28.5" customHeight="1" x14ac:dyDescent="0.25">
      <c r="A46" s="17">
        <v>40</v>
      </c>
      <c r="B46" s="32" t="s">
        <v>53</v>
      </c>
      <c r="C46" s="31" t="s">
        <v>10</v>
      </c>
      <c r="D46" s="33">
        <v>4500</v>
      </c>
      <c r="E46" s="60"/>
      <c r="F46" s="61"/>
    </row>
    <row r="47" spans="1:6" s="24" customFormat="1" ht="28.5" customHeight="1" x14ac:dyDescent="0.25">
      <c r="A47" s="17">
        <v>41</v>
      </c>
      <c r="B47" s="32" t="s">
        <v>54</v>
      </c>
      <c r="C47" s="31" t="s">
        <v>10</v>
      </c>
      <c r="D47" s="33">
        <v>1000</v>
      </c>
      <c r="E47" s="60"/>
      <c r="F47" s="61"/>
    </row>
    <row r="48" spans="1:6" s="24" customFormat="1" ht="28.5" customHeight="1" x14ac:dyDescent="0.25">
      <c r="A48" s="17">
        <v>42</v>
      </c>
      <c r="B48" s="32" t="s">
        <v>55</v>
      </c>
      <c r="C48" s="31" t="s">
        <v>10</v>
      </c>
      <c r="D48" s="33">
        <v>2500</v>
      </c>
      <c r="E48" s="60"/>
      <c r="F48" s="61"/>
    </row>
    <row r="49" spans="1:6" s="24" customFormat="1" ht="28.5" customHeight="1" x14ac:dyDescent="0.25">
      <c r="A49" s="17">
        <v>43</v>
      </c>
      <c r="B49" s="34" t="s">
        <v>56</v>
      </c>
      <c r="C49" s="17" t="s">
        <v>12</v>
      </c>
      <c r="D49" s="20">
        <v>2000</v>
      </c>
      <c r="E49" s="60"/>
      <c r="F49" s="61"/>
    </row>
    <row r="50" spans="1:6" s="24" customFormat="1" ht="28.5" customHeight="1" x14ac:dyDescent="0.25">
      <c r="A50" s="17">
        <v>44</v>
      </c>
      <c r="B50" s="34" t="s">
        <v>57</v>
      </c>
      <c r="C50" s="17" t="s">
        <v>12</v>
      </c>
      <c r="D50" s="20">
        <v>2000</v>
      </c>
      <c r="E50" s="60"/>
      <c r="F50" s="61"/>
    </row>
    <row r="51" spans="1:6" s="24" customFormat="1" ht="28.5" customHeight="1" x14ac:dyDescent="0.25">
      <c r="A51" s="17">
        <v>45</v>
      </c>
      <c r="B51" s="34" t="s">
        <v>58</v>
      </c>
      <c r="C51" s="17" t="s">
        <v>12</v>
      </c>
      <c r="D51" s="20">
        <v>1000</v>
      </c>
      <c r="E51" s="60"/>
      <c r="F51" s="61"/>
    </row>
    <row r="52" spans="1:6" s="24" customFormat="1" ht="28.5" customHeight="1" x14ac:dyDescent="0.25">
      <c r="A52" s="17">
        <v>46</v>
      </c>
      <c r="B52" s="34" t="s">
        <v>59</v>
      </c>
      <c r="C52" s="17" t="s">
        <v>10</v>
      </c>
      <c r="D52" s="20">
        <v>200</v>
      </c>
      <c r="E52" s="60"/>
      <c r="F52" s="61"/>
    </row>
    <row r="53" spans="1:6" s="24" customFormat="1" ht="28.5" customHeight="1" x14ac:dyDescent="0.25">
      <c r="A53" s="17">
        <v>47</v>
      </c>
      <c r="B53" s="34" t="s">
        <v>60</v>
      </c>
      <c r="C53" s="17" t="s">
        <v>61</v>
      </c>
      <c r="D53" s="20">
        <v>1000</v>
      </c>
      <c r="E53" s="60"/>
      <c r="F53" s="61"/>
    </row>
    <row r="54" spans="1:6" s="24" customFormat="1" ht="28.5" customHeight="1" x14ac:dyDescent="0.25">
      <c r="A54" s="17">
        <v>48</v>
      </c>
      <c r="B54" s="34" t="s">
        <v>62</v>
      </c>
      <c r="C54" s="17" t="s">
        <v>12</v>
      </c>
      <c r="D54" s="20">
        <v>1000</v>
      </c>
      <c r="E54" s="60"/>
      <c r="F54" s="61"/>
    </row>
    <row r="55" spans="1:6" s="24" customFormat="1" ht="28.5" customHeight="1" x14ac:dyDescent="0.25">
      <c r="A55" s="17">
        <v>49</v>
      </c>
      <c r="B55" s="34" t="s">
        <v>63</v>
      </c>
      <c r="C55" s="17" t="s">
        <v>12</v>
      </c>
      <c r="D55" s="20">
        <v>500</v>
      </c>
      <c r="E55" s="60"/>
      <c r="F55" s="61"/>
    </row>
    <row r="56" spans="1:6" s="24" customFormat="1" ht="28.5" customHeight="1" x14ac:dyDescent="0.25">
      <c r="A56" s="17">
        <v>50</v>
      </c>
      <c r="B56" s="34" t="s">
        <v>64</v>
      </c>
      <c r="C56" s="17" t="s">
        <v>12</v>
      </c>
      <c r="D56" s="20">
        <v>1000</v>
      </c>
      <c r="E56" s="60"/>
      <c r="F56" s="61"/>
    </row>
    <row r="57" spans="1:6" s="24" customFormat="1" ht="28.5" customHeight="1" x14ac:dyDescent="0.25">
      <c r="A57" s="17">
        <v>51</v>
      </c>
      <c r="B57" s="21" t="s">
        <v>65</v>
      </c>
      <c r="C57" s="17" t="s">
        <v>16</v>
      </c>
      <c r="D57" s="20">
        <v>500</v>
      </c>
      <c r="E57" s="60"/>
      <c r="F57" s="61"/>
    </row>
    <row r="58" spans="1:6" s="24" customFormat="1" ht="28.5" customHeight="1" x14ac:dyDescent="0.25">
      <c r="A58" s="17">
        <v>52</v>
      </c>
      <c r="B58" s="21" t="s">
        <v>66</v>
      </c>
      <c r="C58" s="17" t="s">
        <v>16</v>
      </c>
      <c r="D58" s="20">
        <v>300</v>
      </c>
      <c r="E58" s="60"/>
      <c r="F58" s="61"/>
    </row>
    <row r="59" spans="1:6" s="24" customFormat="1" ht="28.5" customHeight="1" x14ac:dyDescent="0.25">
      <c r="A59" s="17">
        <v>53</v>
      </c>
      <c r="B59" s="21" t="s">
        <v>67</v>
      </c>
      <c r="C59" s="17" t="s">
        <v>12</v>
      </c>
      <c r="D59" s="20">
        <v>50</v>
      </c>
      <c r="E59" s="60"/>
      <c r="F59" s="61"/>
    </row>
    <row r="60" spans="1:6" s="24" customFormat="1" ht="28.5" customHeight="1" x14ac:dyDescent="0.25">
      <c r="A60" s="17">
        <v>54</v>
      </c>
      <c r="B60" s="21" t="s">
        <v>68</v>
      </c>
      <c r="C60" s="17" t="s">
        <v>10</v>
      </c>
      <c r="D60" s="20">
        <v>50</v>
      </c>
      <c r="E60" s="60"/>
      <c r="F60" s="61"/>
    </row>
    <row r="61" spans="1:6" s="24" customFormat="1" ht="28.5" customHeight="1" x14ac:dyDescent="0.25">
      <c r="A61" s="17">
        <v>55</v>
      </c>
      <c r="B61" s="21" t="s">
        <v>69</v>
      </c>
      <c r="C61" s="17" t="s">
        <v>12</v>
      </c>
      <c r="D61" s="20">
        <v>100</v>
      </c>
      <c r="E61" s="60"/>
      <c r="F61" s="61"/>
    </row>
    <row r="62" spans="1:6" s="24" customFormat="1" ht="28.5" customHeight="1" x14ac:dyDescent="0.25">
      <c r="A62" s="17">
        <v>56</v>
      </c>
      <c r="B62" s="21" t="s">
        <v>70</v>
      </c>
      <c r="C62" s="17" t="s">
        <v>12</v>
      </c>
      <c r="D62" s="20">
        <v>100</v>
      </c>
      <c r="E62" s="60"/>
      <c r="F62" s="61"/>
    </row>
    <row r="63" spans="1:6" s="24" customFormat="1" ht="45" x14ac:dyDescent="0.25">
      <c r="A63" s="17">
        <v>57</v>
      </c>
      <c r="B63" s="35" t="s">
        <v>71</v>
      </c>
      <c r="C63" s="36" t="s">
        <v>12</v>
      </c>
      <c r="D63" s="20">
        <v>500</v>
      </c>
      <c r="E63" s="63"/>
      <c r="F63" s="61"/>
    </row>
    <row r="64" spans="1:6" s="24" customFormat="1" ht="28.5" customHeight="1" x14ac:dyDescent="0.25">
      <c r="A64" s="17">
        <v>58</v>
      </c>
      <c r="B64" s="21" t="s">
        <v>72</v>
      </c>
      <c r="C64" s="17" t="s">
        <v>73</v>
      </c>
      <c r="D64" s="20">
        <v>30</v>
      </c>
      <c r="E64" s="60"/>
      <c r="F64" s="61"/>
    </row>
    <row r="65" spans="1:9" s="24" customFormat="1" ht="28.5" customHeight="1" x14ac:dyDescent="0.25">
      <c r="A65" s="17">
        <v>59</v>
      </c>
      <c r="B65" s="18" t="s">
        <v>74</v>
      </c>
      <c r="C65" s="17" t="s">
        <v>73</v>
      </c>
      <c r="D65" s="20">
        <v>20</v>
      </c>
      <c r="E65" s="60"/>
      <c r="F65" s="61"/>
    </row>
    <row r="66" spans="1:9" s="24" customFormat="1" ht="28.5" customHeight="1" x14ac:dyDescent="0.25">
      <c r="A66" s="17">
        <v>60</v>
      </c>
      <c r="B66" s="18" t="s">
        <v>75</v>
      </c>
      <c r="C66" s="25" t="s">
        <v>73</v>
      </c>
      <c r="D66" s="37">
        <v>20</v>
      </c>
      <c r="E66" s="60"/>
      <c r="F66" s="61"/>
    </row>
    <row r="67" spans="1:9" s="24" customFormat="1" ht="28.5" customHeight="1" x14ac:dyDescent="0.25">
      <c r="A67" s="17">
        <v>61</v>
      </c>
      <c r="B67" s="18" t="s">
        <v>76</v>
      </c>
      <c r="C67" s="25" t="s">
        <v>16</v>
      </c>
      <c r="D67" s="37">
        <v>100</v>
      </c>
      <c r="E67" s="60"/>
      <c r="F67" s="61"/>
    </row>
    <row r="68" spans="1:9" s="24" customFormat="1" ht="28.5" customHeight="1" x14ac:dyDescent="0.25">
      <c r="A68" s="17">
        <v>62</v>
      </c>
      <c r="B68" s="18" t="s">
        <v>77</v>
      </c>
      <c r="C68" s="25" t="s">
        <v>16</v>
      </c>
      <c r="D68" s="37">
        <v>1000</v>
      </c>
      <c r="E68" s="60"/>
      <c r="F68" s="61"/>
    </row>
    <row r="69" spans="1:9" s="24" customFormat="1" ht="28.5" customHeight="1" x14ac:dyDescent="0.25">
      <c r="A69" s="17">
        <v>63</v>
      </c>
      <c r="B69" s="18" t="s">
        <v>78</v>
      </c>
      <c r="C69" s="25" t="s">
        <v>16</v>
      </c>
      <c r="D69" s="37">
        <v>500</v>
      </c>
      <c r="E69" s="60"/>
      <c r="F69" s="61"/>
    </row>
    <row r="70" spans="1:9" s="24" customFormat="1" ht="28.5" customHeight="1" x14ac:dyDescent="0.25">
      <c r="A70" s="17">
        <v>64</v>
      </c>
      <c r="B70" s="18" t="s">
        <v>79</v>
      </c>
      <c r="C70" s="25" t="s">
        <v>16</v>
      </c>
      <c r="D70" s="37">
        <v>500</v>
      </c>
      <c r="E70" s="60"/>
      <c r="F70" s="61"/>
    </row>
    <row r="71" spans="1:9" s="24" customFormat="1" ht="28.5" customHeight="1" x14ac:dyDescent="0.25">
      <c r="A71" s="17">
        <v>65</v>
      </c>
      <c r="B71" s="18" t="s">
        <v>80</v>
      </c>
      <c r="C71" s="25" t="s">
        <v>16</v>
      </c>
      <c r="D71" s="37">
        <v>500</v>
      </c>
      <c r="E71" s="60"/>
      <c r="F71" s="61"/>
    </row>
    <row r="72" spans="1:9" s="24" customFormat="1" ht="28.5" customHeight="1" x14ac:dyDescent="0.25">
      <c r="A72" s="17">
        <v>66</v>
      </c>
      <c r="B72" s="18" t="s">
        <v>81</v>
      </c>
      <c r="C72" s="17" t="s">
        <v>16</v>
      </c>
      <c r="D72" s="37">
        <v>500</v>
      </c>
      <c r="E72" s="60"/>
      <c r="F72" s="61"/>
    </row>
    <row r="73" spans="1:9" s="24" customFormat="1" ht="42" customHeight="1" thickBot="1" x14ac:dyDescent="0.3">
      <c r="A73" s="17">
        <v>67</v>
      </c>
      <c r="B73" s="35" t="s">
        <v>82</v>
      </c>
      <c r="C73" s="38" t="s">
        <v>83</v>
      </c>
      <c r="D73" s="39">
        <v>1000</v>
      </c>
      <c r="E73" s="64"/>
      <c r="F73" s="65"/>
    </row>
    <row r="74" spans="1:9" ht="20.25" customHeight="1" x14ac:dyDescent="0.25">
      <c r="A74" s="40"/>
      <c r="B74" s="41"/>
      <c r="C74" s="42" t="s">
        <v>84</v>
      </c>
      <c r="D74" s="43"/>
      <c r="E74" s="43"/>
      <c r="F74" s="44">
        <f>SUM(F7:F73)</f>
        <v>0</v>
      </c>
    </row>
    <row r="75" spans="1:9" ht="20.100000000000001" customHeight="1" x14ac:dyDescent="0.25">
      <c r="A75" s="45"/>
      <c r="C75" s="46" t="s">
        <v>86</v>
      </c>
      <c r="D75" s="47"/>
      <c r="E75" s="47"/>
      <c r="F75" s="48">
        <f>F74*19.6%</f>
        <v>0</v>
      </c>
    </row>
    <row r="76" spans="1:9" ht="20.100000000000001" customHeight="1" thickBot="1" x14ac:dyDescent="0.3">
      <c r="A76" s="45"/>
      <c r="B76" s="45"/>
      <c r="C76" s="49" t="s">
        <v>85</v>
      </c>
      <c r="D76" s="50"/>
      <c r="E76" s="50"/>
      <c r="F76" s="51">
        <f>SUM(F74:F75)</f>
        <v>0</v>
      </c>
      <c r="I76" s="52"/>
    </row>
    <row r="77" spans="1:9" ht="30.75" customHeight="1" x14ac:dyDescent="0.25">
      <c r="A77" s="53"/>
      <c r="B77" s="53"/>
      <c r="C77" s="54"/>
      <c r="D77" s="54"/>
      <c r="E77" s="55"/>
      <c r="F77" s="55"/>
    </row>
    <row r="78" spans="1:9" ht="14.25" x14ac:dyDescent="0.25">
      <c r="A78" s="2"/>
      <c r="B78" s="56"/>
      <c r="C78" s="57"/>
      <c r="D78" s="57"/>
      <c r="E78" s="57"/>
      <c r="F78" s="57"/>
    </row>
    <row r="79" spans="1:9" ht="14.25" x14ac:dyDescent="0.25">
      <c r="A79" s="2"/>
      <c r="B79" s="58"/>
      <c r="C79" s="57"/>
      <c r="D79" s="57"/>
      <c r="E79" s="57"/>
      <c r="F79" s="57"/>
    </row>
    <row r="80" spans="1:9" x14ac:dyDescent="0.25">
      <c r="E80" s="4"/>
    </row>
    <row r="81" spans="1:9" x14ac:dyDescent="0.25">
      <c r="E81" s="4"/>
    </row>
    <row r="82" spans="1:9" x14ac:dyDescent="0.25">
      <c r="E82" s="4"/>
    </row>
    <row r="83" spans="1:9" x14ac:dyDescent="0.25">
      <c r="E83" s="4"/>
    </row>
    <row r="84" spans="1:9" x14ac:dyDescent="0.25">
      <c r="E84" s="4"/>
    </row>
    <row r="85" spans="1:9" x14ac:dyDescent="0.25">
      <c r="E85" s="4"/>
    </row>
    <row r="86" spans="1:9" x14ac:dyDescent="0.25">
      <c r="E86" s="4"/>
    </row>
    <row r="87" spans="1:9" x14ac:dyDescent="0.25">
      <c r="E87" s="4"/>
    </row>
    <row r="88" spans="1:9" x14ac:dyDescent="0.25">
      <c r="E88" s="4"/>
    </row>
    <row r="89" spans="1:9" x14ac:dyDescent="0.25">
      <c r="E89" s="4"/>
    </row>
    <row r="90" spans="1:9" x14ac:dyDescent="0.25">
      <c r="E90" s="4"/>
    </row>
    <row r="91" spans="1:9" x14ac:dyDescent="0.25">
      <c r="E91" s="4"/>
    </row>
    <row r="92" spans="1:9" s="4" customFormat="1" x14ac:dyDescent="0.25">
      <c r="A92" s="1"/>
      <c r="B92" s="1"/>
      <c r="C92" s="2"/>
      <c r="D92" s="3"/>
      <c r="G92" s="1"/>
      <c r="H92" s="1"/>
      <c r="I92" s="1"/>
    </row>
    <row r="93" spans="1:9" s="4" customFormat="1" x14ac:dyDescent="0.25">
      <c r="A93" s="1"/>
      <c r="B93" s="1"/>
      <c r="C93" s="2"/>
      <c r="D93" s="3"/>
      <c r="G93" s="1"/>
      <c r="H93" s="1"/>
      <c r="I93" s="1"/>
    </row>
    <row r="94" spans="1:9" s="4" customFormat="1" x14ac:dyDescent="0.25">
      <c r="A94" s="1"/>
      <c r="B94" s="1"/>
      <c r="C94" s="2"/>
      <c r="D94" s="3"/>
      <c r="G94" s="1"/>
      <c r="H94" s="1"/>
      <c r="I94" s="1"/>
    </row>
    <row r="95" spans="1:9" s="4" customFormat="1" x14ac:dyDescent="0.25">
      <c r="A95" s="1"/>
      <c r="B95" s="1"/>
      <c r="C95" s="2"/>
      <c r="D95" s="3"/>
      <c r="G95" s="1"/>
      <c r="H95" s="1"/>
      <c r="I95" s="1"/>
    </row>
    <row r="96" spans="1:9" s="4" customFormat="1" x14ac:dyDescent="0.25">
      <c r="A96" s="1"/>
      <c r="B96" s="1"/>
      <c r="C96" s="2"/>
      <c r="D96" s="3"/>
      <c r="G96" s="1"/>
      <c r="H96" s="1"/>
      <c r="I96" s="1"/>
    </row>
    <row r="97" spans="1:9" s="4" customFormat="1" x14ac:dyDescent="0.25">
      <c r="A97" s="1"/>
      <c r="B97" s="1"/>
      <c r="C97" s="2"/>
      <c r="D97" s="3"/>
      <c r="G97" s="1"/>
      <c r="H97" s="1"/>
      <c r="I97" s="1"/>
    </row>
    <row r="98" spans="1:9" s="4" customFormat="1" x14ac:dyDescent="0.25">
      <c r="A98" s="1"/>
      <c r="B98" s="1"/>
      <c r="C98" s="2"/>
      <c r="D98" s="3"/>
      <c r="G98" s="1"/>
      <c r="H98" s="1"/>
      <c r="I98" s="1"/>
    </row>
    <row r="99" spans="1:9" s="4" customFormat="1" x14ac:dyDescent="0.25">
      <c r="A99" s="1"/>
      <c r="B99" s="1"/>
      <c r="C99" s="2"/>
      <c r="D99" s="3"/>
      <c r="G99" s="1"/>
      <c r="H99" s="1"/>
      <c r="I99" s="1"/>
    </row>
    <row r="100" spans="1:9" s="4" customFormat="1" x14ac:dyDescent="0.25">
      <c r="A100" s="1"/>
      <c r="B100" s="1"/>
      <c r="C100" s="2"/>
      <c r="D100" s="3"/>
      <c r="G100" s="1"/>
      <c r="H100" s="1"/>
      <c r="I100" s="1"/>
    </row>
    <row r="101" spans="1:9" s="4" customFormat="1" x14ac:dyDescent="0.25">
      <c r="A101" s="1"/>
      <c r="B101" s="1"/>
      <c r="C101" s="2"/>
      <c r="D101" s="3"/>
      <c r="G101" s="1"/>
      <c r="H101" s="1"/>
      <c r="I101" s="1"/>
    </row>
    <row r="102" spans="1:9" s="4" customFormat="1" x14ac:dyDescent="0.25">
      <c r="A102" s="1"/>
      <c r="B102" s="1"/>
      <c r="C102" s="2"/>
      <c r="D102" s="3"/>
      <c r="G102" s="1"/>
      <c r="H102" s="1"/>
      <c r="I102" s="1"/>
    </row>
    <row r="103" spans="1:9" s="4" customFormat="1" x14ac:dyDescent="0.25">
      <c r="A103" s="1"/>
      <c r="B103" s="1"/>
      <c r="C103" s="2"/>
      <c r="D103" s="3"/>
      <c r="G103" s="1"/>
      <c r="H103" s="1"/>
      <c r="I103" s="1"/>
    </row>
    <row r="104" spans="1:9" s="4" customFormat="1" x14ac:dyDescent="0.25">
      <c r="A104" s="1"/>
      <c r="B104" s="1"/>
      <c r="C104" s="2"/>
      <c r="D104" s="3"/>
      <c r="G104" s="1"/>
      <c r="H104" s="1"/>
      <c r="I104" s="1"/>
    </row>
    <row r="105" spans="1:9" s="4" customFormat="1" x14ac:dyDescent="0.25">
      <c r="A105" s="1"/>
      <c r="B105" s="1"/>
      <c r="C105" s="2"/>
      <c r="D105" s="3"/>
      <c r="G105" s="1"/>
      <c r="H105" s="1"/>
      <c r="I105" s="1"/>
    </row>
    <row r="106" spans="1:9" s="4" customFormat="1" x14ac:dyDescent="0.25">
      <c r="A106" s="1"/>
      <c r="B106" s="1"/>
      <c r="C106" s="2"/>
      <c r="D106" s="3"/>
      <c r="G106" s="1"/>
      <c r="H106" s="1"/>
      <c r="I106" s="1"/>
    </row>
    <row r="107" spans="1:9" s="4" customFormat="1" x14ac:dyDescent="0.25">
      <c r="A107" s="1"/>
      <c r="B107" s="1"/>
      <c r="C107" s="2"/>
      <c r="D107" s="3"/>
      <c r="G107" s="1"/>
      <c r="H107" s="1"/>
      <c r="I107" s="1"/>
    </row>
    <row r="108" spans="1:9" s="4" customFormat="1" x14ac:dyDescent="0.25">
      <c r="A108" s="1"/>
      <c r="B108" s="1"/>
      <c r="C108" s="2"/>
      <c r="D108" s="3"/>
      <c r="G108" s="1"/>
      <c r="H108" s="1"/>
      <c r="I108" s="1"/>
    </row>
    <row r="109" spans="1:9" s="4" customFormat="1" x14ac:dyDescent="0.25">
      <c r="A109" s="1"/>
      <c r="B109" s="1"/>
      <c r="C109" s="2"/>
      <c r="D109" s="3"/>
      <c r="G109" s="1"/>
      <c r="H109" s="1"/>
      <c r="I109" s="1"/>
    </row>
    <row r="110" spans="1:9" s="4" customFormat="1" x14ac:dyDescent="0.25">
      <c r="A110" s="1"/>
      <c r="B110" s="1"/>
      <c r="C110" s="2"/>
      <c r="D110" s="3"/>
      <c r="G110" s="1"/>
      <c r="H110" s="1"/>
      <c r="I110" s="1"/>
    </row>
    <row r="111" spans="1:9" s="4" customFormat="1" x14ac:dyDescent="0.25">
      <c r="A111" s="1"/>
      <c r="B111" s="1"/>
      <c r="C111" s="2"/>
      <c r="D111" s="3"/>
      <c r="G111" s="1"/>
      <c r="H111" s="1"/>
      <c r="I111" s="1"/>
    </row>
    <row r="112" spans="1:9" s="4" customFormat="1" x14ac:dyDescent="0.25">
      <c r="A112" s="1"/>
      <c r="B112" s="1"/>
      <c r="C112" s="2"/>
      <c r="D112" s="3"/>
      <c r="G112" s="1"/>
      <c r="H112" s="1"/>
      <c r="I112" s="1"/>
    </row>
    <row r="113" spans="1:9" s="4" customFormat="1" x14ac:dyDescent="0.25">
      <c r="A113" s="1"/>
      <c r="B113" s="1"/>
      <c r="C113" s="2"/>
      <c r="D113" s="3"/>
      <c r="G113" s="1"/>
      <c r="H113" s="1"/>
      <c r="I113" s="1"/>
    </row>
    <row r="114" spans="1:9" s="4" customFormat="1" x14ac:dyDescent="0.25">
      <c r="A114" s="1"/>
      <c r="B114" s="1"/>
      <c r="C114" s="2"/>
      <c r="D114" s="3"/>
      <c r="G114" s="1"/>
      <c r="H114" s="1"/>
      <c r="I114" s="1"/>
    </row>
    <row r="115" spans="1:9" s="4" customFormat="1" x14ac:dyDescent="0.25">
      <c r="A115" s="1"/>
      <c r="B115" s="1"/>
      <c r="C115" s="2"/>
      <c r="D115" s="3"/>
      <c r="G115" s="1"/>
      <c r="H115" s="1"/>
      <c r="I115" s="1"/>
    </row>
    <row r="116" spans="1:9" s="4" customFormat="1" x14ac:dyDescent="0.25">
      <c r="A116" s="1"/>
      <c r="B116" s="1"/>
      <c r="C116" s="2"/>
      <c r="D116" s="3"/>
      <c r="G116" s="1"/>
      <c r="H116" s="1"/>
      <c r="I116" s="1"/>
    </row>
    <row r="117" spans="1:9" s="4" customFormat="1" x14ac:dyDescent="0.25">
      <c r="A117" s="1"/>
      <c r="B117" s="1"/>
      <c r="C117" s="2"/>
      <c r="D117" s="3"/>
      <c r="G117" s="1"/>
      <c r="H117" s="1"/>
      <c r="I117" s="1"/>
    </row>
    <row r="118" spans="1:9" s="4" customFormat="1" x14ac:dyDescent="0.25">
      <c r="A118" s="1"/>
      <c r="B118" s="1"/>
      <c r="C118" s="2"/>
      <c r="D118" s="3"/>
      <c r="G118" s="1"/>
      <c r="H118" s="1"/>
      <c r="I118" s="1"/>
    </row>
    <row r="119" spans="1:9" s="4" customFormat="1" x14ac:dyDescent="0.25">
      <c r="A119" s="1"/>
      <c r="B119" s="1"/>
      <c r="C119" s="2"/>
      <c r="D119" s="3"/>
      <c r="G119" s="1"/>
      <c r="H119" s="1"/>
      <c r="I119" s="1"/>
    </row>
    <row r="120" spans="1:9" s="4" customFormat="1" x14ac:dyDescent="0.25">
      <c r="A120" s="1"/>
      <c r="B120" s="1"/>
      <c r="C120" s="2"/>
      <c r="D120" s="3"/>
      <c r="G120" s="1"/>
      <c r="H120" s="1"/>
      <c r="I120" s="1"/>
    </row>
    <row r="121" spans="1:9" s="4" customFormat="1" x14ac:dyDescent="0.25">
      <c r="A121" s="1"/>
      <c r="B121" s="1"/>
      <c r="C121" s="2"/>
      <c r="D121" s="3"/>
      <c r="G121" s="1"/>
      <c r="H121" s="1"/>
      <c r="I121" s="1"/>
    </row>
    <row r="122" spans="1:9" s="4" customFormat="1" x14ac:dyDescent="0.25">
      <c r="A122" s="1"/>
      <c r="B122" s="1"/>
      <c r="C122" s="2"/>
      <c r="D122" s="3"/>
      <c r="G122" s="1"/>
      <c r="H122" s="1"/>
      <c r="I122" s="1"/>
    </row>
    <row r="123" spans="1:9" s="4" customFormat="1" x14ac:dyDescent="0.25">
      <c r="A123" s="1"/>
      <c r="B123" s="1"/>
      <c r="C123" s="2"/>
      <c r="D123" s="3"/>
      <c r="G123" s="1"/>
      <c r="H123" s="1"/>
      <c r="I123" s="1"/>
    </row>
    <row r="124" spans="1:9" s="4" customFormat="1" x14ac:dyDescent="0.25">
      <c r="A124" s="1"/>
      <c r="B124" s="1"/>
      <c r="C124" s="2"/>
      <c r="D124" s="3"/>
      <c r="G124" s="1"/>
      <c r="H124" s="1"/>
      <c r="I124" s="1"/>
    </row>
    <row r="125" spans="1:9" s="4" customFormat="1" x14ac:dyDescent="0.25">
      <c r="A125" s="1"/>
      <c r="B125" s="1"/>
      <c r="C125" s="2"/>
      <c r="D125" s="3"/>
      <c r="G125" s="1"/>
      <c r="H125" s="1"/>
      <c r="I125" s="1"/>
    </row>
    <row r="126" spans="1:9" s="4" customFormat="1" x14ac:dyDescent="0.25">
      <c r="A126" s="1"/>
      <c r="B126" s="1"/>
      <c r="C126" s="2"/>
      <c r="D126" s="3"/>
      <c r="G126" s="1"/>
      <c r="H126" s="1"/>
      <c r="I126" s="1"/>
    </row>
    <row r="127" spans="1:9" s="4" customFormat="1" x14ac:dyDescent="0.25">
      <c r="A127" s="1"/>
      <c r="B127" s="1"/>
      <c r="C127" s="2"/>
      <c r="D127" s="3"/>
      <c r="G127" s="1"/>
      <c r="H127" s="1"/>
      <c r="I127" s="1"/>
    </row>
    <row r="128" spans="1:9" s="4" customFormat="1" x14ac:dyDescent="0.25">
      <c r="A128" s="1"/>
      <c r="B128" s="1"/>
      <c r="C128" s="2"/>
      <c r="D128" s="3"/>
      <c r="G128" s="1"/>
      <c r="H128" s="1"/>
      <c r="I128" s="1"/>
    </row>
    <row r="129" spans="1:9" s="4" customFormat="1" x14ac:dyDescent="0.25">
      <c r="A129" s="1"/>
      <c r="B129" s="1"/>
      <c r="C129" s="2"/>
      <c r="D129" s="3"/>
      <c r="G129" s="1"/>
      <c r="H129" s="1"/>
      <c r="I129" s="1"/>
    </row>
    <row r="130" spans="1:9" s="4" customFormat="1" x14ac:dyDescent="0.25">
      <c r="A130" s="1"/>
      <c r="B130" s="1"/>
      <c r="C130" s="2"/>
      <c r="D130" s="3"/>
      <c r="G130" s="1"/>
      <c r="H130" s="1"/>
      <c r="I130" s="1"/>
    </row>
    <row r="131" spans="1:9" s="4" customFormat="1" x14ac:dyDescent="0.25">
      <c r="A131" s="1"/>
      <c r="B131" s="1"/>
      <c r="C131" s="2"/>
      <c r="D131" s="3"/>
      <c r="G131" s="1"/>
      <c r="H131" s="1"/>
      <c r="I131" s="1"/>
    </row>
    <row r="132" spans="1:9" s="4" customFormat="1" x14ac:dyDescent="0.25">
      <c r="A132" s="1"/>
      <c r="B132" s="1"/>
      <c r="C132" s="2"/>
      <c r="D132" s="3"/>
      <c r="G132" s="1"/>
      <c r="H132" s="1"/>
      <c r="I132" s="1"/>
    </row>
    <row r="133" spans="1:9" s="4" customFormat="1" x14ac:dyDescent="0.25">
      <c r="A133" s="1"/>
      <c r="B133" s="1"/>
      <c r="C133" s="2"/>
      <c r="D133" s="3"/>
      <c r="G133" s="1"/>
      <c r="H133" s="1"/>
      <c r="I133" s="1"/>
    </row>
    <row r="134" spans="1:9" s="4" customFormat="1" x14ac:dyDescent="0.25">
      <c r="A134" s="1"/>
      <c r="B134" s="1"/>
      <c r="C134" s="2"/>
      <c r="D134" s="3"/>
      <c r="G134" s="1"/>
      <c r="H134" s="1"/>
      <c r="I134" s="1"/>
    </row>
    <row r="135" spans="1:9" s="4" customFormat="1" x14ac:dyDescent="0.25">
      <c r="A135" s="1"/>
      <c r="B135" s="1"/>
      <c r="C135" s="2"/>
      <c r="D135" s="3"/>
      <c r="G135" s="1"/>
      <c r="H135" s="1"/>
      <c r="I135" s="1"/>
    </row>
    <row r="136" spans="1:9" s="4" customFormat="1" x14ac:dyDescent="0.25">
      <c r="A136" s="1"/>
      <c r="B136" s="1"/>
      <c r="C136" s="2"/>
      <c r="D136" s="3"/>
      <c r="G136" s="1"/>
      <c r="H136" s="1"/>
      <c r="I136" s="1"/>
    </row>
    <row r="137" spans="1:9" s="4" customFormat="1" x14ac:dyDescent="0.25">
      <c r="A137" s="1"/>
      <c r="B137" s="1"/>
      <c r="C137" s="2"/>
      <c r="D137" s="3"/>
      <c r="G137" s="1"/>
      <c r="H137" s="1"/>
      <c r="I137" s="1"/>
    </row>
    <row r="138" spans="1:9" s="4" customFormat="1" x14ac:dyDescent="0.25">
      <c r="A138" s="1"/>
      <c r="B138" s="1"/>
      <c r="C138" s="2"/>
      <c r="D138" s="3"/>
      <c r="G138" s="1"/>
      <c r="H138" s="1"/>
      <c r="I138" s="1"/>
    </row>
    <row r="139" spans="1:9" s="4" customFormat="1" x14ac:dyDescent="0.25">
      <c r="A139" s="1"/>
      <c r="B139" s="1"/>
      <c r="C139" s="2"/>
      <c r="D139" s="3"/>
      <c r="G139" s="1"/>
      <c r="H139" s="1"/>
      <c r="I139" s="1"/>
    </row>
    <row r="140" spans="1:9" s="4" customFormat="1" x14ac:dyDescent="0.25">
      <c r="A140" s="1"/>
      <c r="B140" s="1"/>
      <c r="C140" s="2"/>
      <c r="D140" s="3"/>
      <c r="G140" s="1"/>
      <c r="H140" s="1"/>
      <c r="I140" s="1"/>
    </row>
    <row r="141" spans="1:9" s="4" customFormat="1" x14ac:dyDescent="0.25">
      <c r="A141" s="1"/>
      <c r="B141" s="1"/>
      <c r="C141" s="2"/>
      <c r="D141" s="3"/>
      <c r="G141" s="1"/>
      <c r="H141" s="1"/>
      <c r="I141" s="1"/>
    </row>
    <row r="142" spans="1:9" s="4" customFormat="1" x14ac:dyDescent="0.25">
      <c r="A142" s="1"/>
      <c r="B142" s="1"/>
      <c r="C142" s="2"/>
      <c r="D142" s="3"/>
      <c r="G142" s="1"/>
      <c r="H142" s="1"/>
      <c r="I142" s="1"/>
    </row>
    <row r="143" spans="1:9" s="4" customFormat="1" x14ac:dyDescent="0.25">
      <c r="A143" s="1"/>
      <c r="B143" s="1"/>
      <c r="C143" s="2"/>
      <c r="D143" s="3"/>
      <c r="G143" s="1"/>
      <c r="H143" s="1"/>
      <c r="I143" s="1"/>
    </row>
    <row r="144" spans="1:9" s="4" customFormat="1" x14ac:dyDescent="0.25">
      <c r="A144" s="1"/>
      <c r="B144" s="1"/>
      <c r="C144" s="2"/>
      <c r="D144" s="3"/>
      <c r="G144" s="1"/>
      <c r="H144" s="1"/>
      <c r="I144" s="1"/>
    </row>
    <row r="145" spans="1:9" s="4" customFormat="1" x14ac:dyDescent="0.25">
      <c r="A145" s="1"/>
      <c r="B145" s="1"/>
      <c r="C145" s="2"/>
      <c r="D145" s="3"/>
      <c r="G145" s="1"/>
      <c r="H145" s="1"/>
      <c r="I145" s="1"/>
    </row>
    <row r="146" spans="1:9" s="4" customFormat="1" x14ac:dyDescent="0.25">
      <c r="A146" s="1"/>
      <c r="B146" s="1"/>
      <c r="C146" s="2"/>
      <c r="D146" s="3"/>
      <c r="G146" s="1"/>
      <c r="H146" s="1"/>
      <c r="I146" s="1"/>
    </row>
    <row r="147" spans="1:9" s="4" customFormat="1" x14ac:dyDescent="0.25">
      <c r="A147" s="1"/>
      <c r="B147" s="1"/>
      <c r="C147" s="2"/>
      <c r="D147" s="3"/>
      <c r="G147" s="1"/>
      <c r="H147" s="1"/>
      <c r="I147" s="1"/>
    </row>
    <row r="148" spans="1:9" s="4" customFormat="1" x14ac:dyDescent="0.25">
      <c r="A148" s="1"/>
      <c r="B148" s="1"/>
      <c r="C148" s="2"/>
      <c r="D148" s="3"/>
      <c r="G148" s="1"/>
      <c r="H148" s="1"/>
      <c r="I148" s="1"/>
    </row>
    <row r="149" spans="1:9" s="4" customFormat="1" x14ac:dyDescent="0.25">
      <c r="A149" s="1"/>
      <c r="B149" s="1"/>
      <c r="C149" s="2"/>
      <c r="D149" s="3"/>
      <c r="G149" s="1"/>
      <c r="H149" s="1"/>
      <c r="I149" s="1"/>
    </row>
    <row r="150" spans="1:9" s="4" customFormat="1" x14ac:dyDescent="0.25">
      <c r="A150" s="1"/>
      <c r="B150" s="1"/>
      <c r="C150" s="2"/>
      <c r="D150" s="3"/>
      <c r="G150" s="1"/>
      <c r="H150" s="1"/>
      <c r="I150" s="1"/>
    </row>
    <row r="151" spans="1:9" s="4" customFormat="1" x14ac:dyDescent="0.25">
      <c r="A151" s="1"/>
      <c r="B151" s="1"/>
      <c r="C151" s="2"/>
      <c r="D151" s="3"/>
      <c r="G151" s="1"/>
      <c r="H151" s="1"/>
      <c r="I151" s="1"/>
    </row>
    <row r="152" spans="1:9" s="4" customFormat="1" x14ac:dyDescent="0.25">
      <c r="A152" s="1"/>
      <c r="B152" s="1"/>
      <c r="C152" s="2"/>
      <c r="D152" s="3"/>
      <c r="G152" s="1"/>
      <c r="H152" s="1"/>
      <c r="I152" s="1"/>
    </row>
    <row r="153" spans="1:9" s="4" customFormat="1" x14ac:dyDescent="0.25">
      <c r="A153" s="1"/>
      <c r="B153" s="1"/>
      <c r="C153" s="2"/>
      <c r="D153" s="3"/>
      <c r="G153" s="1"/>
      <c r="H153" s="1"/>
      <c r="I153" s="1"/>
    </row>
    <row r="154" spans="1:9" s="4" customFormat="1" x14ac:dyDescent="0.25">
      <c r="A154" s="1"/>
      <c r="B154" s="1"/>
      <c r="C154" s="2"/>
      <c r="D154" s="3"/>
      <c r="G154" s="1"/>
      <c r="H154" s="1"/>
      <c r="I154" s="1"/>
    </row>
    <row r="155" spans="1:9" s="4" customFormat="1" x14ac:dyDescent="0.25">
      <c r="A155" s="1"/>
      <c r="B155" s="1"/>
      <c r="C155" s="2"/>
      <c r="D155" s="3"/>
      <c r="G155" s="1"/>
      <c r="H155" s="1"/>
      <c r="I155" s="1"/>
    </row>
    <row r="156" spans="1:9" s="4" customFormat="1" x14ac:dyDescent="0.25">
      <c r="A156" s="1"/>
      <c r="B156" s="1"/>
      <c r="C156" s="2"/>
      <c r="D156" s="3"/>
      <c r="G156" s="1"/>
      <c r="H156" s="1"/>
      <c r="I156" s="1"/>
    </row>
    <row r="157" spans="1:9" s="4" customFormat="1" x14ac:dyDescent="0.25">
      <c r="A157" s="1"/>
      <c r="B157" s="1"/>
      <c r="C157" s="2"/>
      <c r="D157" s="3"/>
      <c r="G157" s="1"/>
      <c r="H157" s="1"/>
      <c r="I157" s="1"/>
    </row>
    <row r="158" spans="1:9" s="4" customFormat="1" x14ac:dyDescent="0.25">
      <c r="A158" s="1"/>
      <c r="B158" s="1"/>
      <c r="C158" s="2"/>
      <c r="D158" s="3"/>
      <c r="G158" s="1"/>
      <c r="H158" s="1"/>
      <c r="I158" s="1"/>
    </row>
    <row r="159" spans="1:9" s="4" customFormat="1" x14ac:dyDescent="0.25">
      <c r="A159" s="1"/>
      <c r="B159" s="1"/>
      <c r="C159" s="2"/>
      <c r="D159" s="3"/>
      <c r="G159" s="1"/>
      <c r="H159" s="1"/>
      <c r="I159" s="1"/>
    </row>
    <row r="160" spans="1:9" s="4" customFormat="1" x14ac:dyDescent="0.25">
      <c r="A160" s="1"/>
      <c r="B160" s="1"/>
      <c r="C160" s="2"/>
      <c r="D160" s="3"/>
      <c r="G160" s="1"/>
      <c r="H160" s="1"/>
      <c r="I160" s="1"/>
    </row>
    <row r="161" spans="1:9" s="4" customFormat="1" x14ac:dyDescent="0.25">
      <c r="A161" s="1"/>
      <c r="B161" s="1"/>
      <c r="C161" s="2"/>
      <c r="D161" s="3"/>
      <c r="G161" s="1"/>
      <c r="H161" s="1"/>
      <c r="I161" s="1"/>
    </row>
    <row r="162" spans="1:9" s="4" customFormat="1" x14ac:dyDescent="0.25">
      <c r="A162" s="1"/>
      <c r="B162" s="1"/>
      <c r="C162" s="2"/>
      <c r="D162" s="3"/>
      <c r="G162" s="1"/>
      <c r="H162" s="1"/>
      <c r="I162" s="1"/>
    </row>
    <row r="163" spans="1:9" s="4" customFormat="1" x14ac:dyDescent="0.25">
      <c r="A163" s="1"/>
      <c r="B163" s="1"/>
      <c r="C163" s="2"/>
      <c r="D163" s="3"/>
      <c r="G163" s="1"/>
      <c r="H163" s="1"/>
      <c r="I163" s="1"/>
    </row>
    <row r="164" spans="1:9" s="4" customFormat="1" x14ac:dyDescent="0.25">
      <c r="A164" s="1"/>
      <c r="B164" s="1"/>
      <c r="C164" s="2"/>
      <c r="D164" s="3"/>
      <c r="G164" s="1"/>
      <c r="H164" s="1"/>
      <c r="I164" s="1"/>
    </row>
    <row r="165" spans="1:9" s="4" customFormat="1" x14ac:dyDescent="0.25">
      <c r="A165" s="1"/>
      <c r="B165" s="1"/>
      <c r="C165" s="2"/>
      <c r="D165" s="3"/>
      <c r="G165" s="1"/>
      <c r="H165" s="1"/>
      <c r="I165" s="1"/>
    </row>
    <row r="166" spans="1:9" s="4" customFormat="1" x14ac:dyDescent="0.25">
      <c r="A166" s="1"/>
      <c r="B166" s="1"/>
      <c r="C166" s="2"/>
      <c r="D166" s="3"/>
      <c r="G166" s="1"/>
      <c r="H166" s="1"/>
      <c r="I166" s="1"/>
    </row>
    <row r="167" spans="1:9" s="4" customFormat="1" x14ac:dyDescent="0.25">
      <c r="A167" s="1"/>
      <c r="B167" s="1"/>
      <c r="C167" s="2"/>
      <c r="D167" s="3"/>
      <c r="G167" s="1"/>
      <c r="H167" s="1"/>
      <c r="I167" s="1"/>
    </row>
    <row r="168" spans="1:9" s="4" customFormat="1" x14ac:dyDescent="0.25">
      <c r="A168" s="1"/>
      <c r="B168" s="1"/>
      <c r="C168" s="2"/>
      <c r="D168" s="3"/>
      <c r="G168" s="1"/>
      <c r="H168" s="1"/>
      <c r="I168" s="1"/>
    </row>
    <row r="169" spans="1:9" s="4" customFormat="1" x14ac:dyDescent="0.25">
      <c r="A169" s="1"/>
      <c r="B169" s="1"/>
      <c r="C169" s="2"/>
      <c r="D169" s="3"/>
      <c r="G169" s="1"/>
      <c r="H169" s="1"/>
      <c r="I169" s="1"/>
    </row>
    <row r="170" spans="1:9" s="4" customFormat="1" x14ac:dyDescent="0.25">
      <c r="A170" s="1"/>
      <c r="B170" s="1"/>
      <c r="C170" s="2"/>
      <c r="D170" s="3"/>
      <c r="G170" s="1"/>
      <c r="H170" s="1"/>
      <c r="I170" s="1"/>
    </row>
    <row r="171" spans="1:9" s="4" customFormat="1" x14ac:dyDescent="0.25">
      <c r="A171" s="1"/>
      <c r="B171" s="1"/>
      <c r="C171" s="2"/>
      <c r="D171" s="3"/>
      <c r="G171" s="1"/>
      <c r="H171" s="1"/>
      <c r="I171" s="1"/>
    </row>
    <row r="172" spans="1:9" s="4" customFormat="1" x14ac:dyDescent="0.25">
      <c r="A172" s="1"/>
      <c r="B172" s="1"/>
      <c r="C172" s="2"/>
      <c r="D172" s="3"/>
      <c r="G172" s="1"/>
      <c r="H172" s="1"/>
      <c r="I172" s="1"/>
    </row>
    <row r="173" spans="1:9" s="4" customFormat="1" x14ac:dyDescent="0.25">
      <c r="A173" s="1"/>
      <c r="B173" s="1"/>
      <c r="C173" s="2"/>
      <c r="D173" s="3"/>
      <c r="G173" s="1"/>
      <c r="H173" s="1"/>
      <c r="I173" s="1"/>
    </row>
    <row r="174" spans="1:9" s="4" customFormat="1" x14ac:dyDescent="0.25">
      <c r="A174" s="1"/>
      <c r="B174" s="1"/>
      <c r="C174" s="2"/>
      <c r="D174" s="3"/>
      <c r="G174" s="1"/>
      <c r="H174" s="1"/>
      <c r="I174" s="1"/>
    </row>
    <row r="175" spans="1:9" s="4" customFormat="1" x14ac:dyDescent="0.25">
      <c r="A175" s="1"/>
      <c r="B175" s="1"/>
      <c r="C175" s="2"/>
      <c r="D175" s="3"/>
      <c r="G175" s="1"/>
      <c r="H175" s="1"/>
      <c r="I175" s="1"/>
    </row>
    <row r="176" spans="1:9" s="4" customFormat="1" x14ac:dyDescent="0.25">
      <c r="A176" s="1"/>
      <c r="B176" s="1"/>
      <c r="C176" s="2"/>
      <c r="D176" s="3"/>
      <c r="G176" s="1"/>
      <c r="H176" s="1"/>
      <c r="I176" s="1"/>
    </row>
    <row r="177" spans="1:9" s="4" customFormat="1" x14ac:dyDescent="0.25">
      <c r="A177" s="1"/>
      <c r="B177" s="1"/>
      <c r="C177" s="2"/>
      <c r="D177" s="3"/>
      <c r="G177" s="1"/>
      <c r="H177" s="1"/>
      <c r="I177" s="1"/>
    </row>
    <row r="178" spans="1:9" s="4" customFormat="1" x14ac:dyDescent="0.25">
      <c r="A178" s="1"/>
      <c r="B178" s="1"/>
      <c r="C178" s="2"/>
      <c r="D178" s="3"/>
      <c r="G178" s="1"/>
      <c r="H178" s="1"/>
      <c r="I178" s="1"/>
    </row>
    <row r="179" spans="1:9" s="4" customFormat="1" x14ac:dyDescent="0.25">
      <c r="A179" s="1"/>
      <c r="B179" s="1"/>
      <c r="C179" s="2"/>
      <c r="D179" s="3"/>
      <c r="G179" s="1"/>
      <c r="H179" s="1"/>
      <c r="I179" s="1"/>
    </row>
  </sheetData>
  <mergeCells count="7">
    <mergeCell ref="C78:F78"/>
    <mergeCell ref="C79:F79"/>
    <mergeCell ref="A4:F4"/>
    <mergeCell ref="A5:F5"/>
    <mergeCell ref="C74:E74"/>
    <mergeCell ref="C75:E75"/>
    <mergeCell ref="C76:E76"/>
  </mergeCells>
  <conditionalFormatting sqref="B13:B36 B38:B41">
    <cfRule type="expression" dxfId="3" priority="4" stopIfTrue="1">
      <formula>#REF!&lt;6</formula>
    </cfRule>
  </conditionalFormatting>
  <conditionalFormatting sqref="E7:E24">
    <cfRule type="expression" dxfId="2" priority="2" stopIfTrue="1">
      <formula>F7&lt;6</formula>
    </cfRule>
  </conditionalFormatting>
  <conditionalFormatting sqref="E30:E36">
    <cfRule type="expression" dxfId="1" priority="3" stopIfTrue="1">
      <formula>F30&lt;6</formula>
    </cfRule>
  </conditionalFormatting>
  <conditionalFormatting sqref="E38:E73">
    <cfRule type="expression" dxfId="0" priority="1" stopIfTrue="1">
      <formula>F38&lt;6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6" fitToHeight="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Geovanna Campina</dc:creator>
  <cp:lastModifiedBy>Geovanna Campina</cp:lastModifiedBy>
  <dcterms:created xsi:type="dcterms:W3CDTF">2025-11-25T12:51:46Z</dcterms:created>
  <dcterms:modified xsi:type="dcterms:W3CDTF">2025-11-25T12:53:50Z</dcterms:modified>
</cp:coreProperties>
</file>