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Patrick prefeitura\1 compras 2023\1 Cotação 2023\Edu Lamar  trigo e gas  SCI 496   SUP 3731 2023\"/>
    </mc:Choice>
  </mc:AlternateContent>
  <xr:revisionPtr revIDLastSave="0" documentId="13_ncr:1_{536A85B3-32A7-494A-AB04-60C367ED158A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<sst xmlns="http://schemas.openxmlformats.org/spreadsheetml/2006/main" count="68" uniqueCount="45">
  <si>
    <t>Município de Jacareí
CNPJ: 46.694.139/0001-83
Secretaria de Educação
Gerência de Compras</t>
  </si>
  <si>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</si>
  <si>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</si>
  <si>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</si>
  <si>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</si>
  <si>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</si>
  <si>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</si>
  <si>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</si>
  <si>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</si>
  <si>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</si>
  <si>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</si>
  <si>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</si>
  <si>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</si>
  <si>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</si>
  <si>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</si>
  <si>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</si>
  <si>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</si>
  <si>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</si>
  <si>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</si>
  <si>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</si>
  <si>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</si>
  <si>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</si>
  <si>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</si>
  <si>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</si>
  <si>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</si>
  <si>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</si>
  <si>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</si>
  <si>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</si>
  <si>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</si>
  <si>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</si>
  <si>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</si>
  <si>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</si>
  <si>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</si>
  <si>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</si>
  <si>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</si>
  <si>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</si>
  <si>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</si>
  <si>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</si>
  <si>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</si>
  <si>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</si>
  <si>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</si>
  <si>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r>
      <rPr>
        <b/>
        <sz val="18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Endereços almoxarifados:        Telefone: 3955-9000  ramal: 9220                                                                                                                                                                             Educação SME    :   Rua Lamartine Delamare, Centro, Jacareí - SP - CEP 12327010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</si>
  <si>
    <t>kg</t>
  </si>
  <si>
    <t xml:space="preserve">FARINHA DE TRIGO                                                      VALIDADE: 3 MESES NA ENTREGA </t>
  </si>
  <si>
    <t>GAS GLP 45 KG ,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</si>
</sst>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4" borderId="6" xfId="0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164" fontId="9" fillId="5" borderId="7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0" fillId="0" borderId="17" xfId="0" applyBorder="1"/>
    <xf numFmtId="0" fontId="9" fillId="4" borderId="18" xfId="0" applyFont="1" applyFill="1" applyBorder="1" applyAlignment="1">
      <alignment wrapText="1"/>
    </xf>
    <xf numFmtId="164" fontId="9" fillId="4" borderId="18" xfId="0" applyNumberFormat="1" applyFont="1" applyFill="1" applyBorder="1" applyAlignment="1">
      <alignment wrapText="1"/>
    </xf>
    <xf numFmtId="164" fontId="9" fillId="5" borderId="18" xfId="0" applyNumberFormat="1" applyFont="1" applyFill="1" applyBorder="1" applyAlignment="1">
      <alignment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0" fillId="0" borderId="19" xfId="0" applyBorder="1"/>
    <xf numFmtId="0" fontId="9" fillId="4" borderId="20" xfId="0" applyFont="1" applyFill="1" applyBorder="1" applyAlignment="1">
      <alignment wrapText="1"/>
    </xf>
    <xf numFmtId="164" fontId="9" fillId="4" borderId="20" xfId="0" applyNumberFormat="1" applyFont="1" applyFill="1" applyBorder="1" applyAlignment="1">
      <alignment wrapText="1"/>
    </xf>
    <xf numFmtId="164" fontId="9" fillId="5" borderId="20" xfId="0" applyNumberFormat="1" applyFont="1" applyFill="1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7" fillId="0" borderId="0" xfId="0" applyFont="1" applyAlignment="1">
      <alignment horizontal="right" vertical="center"/>
    </xf>
    <xf numFmtId="164" fontId="9" fillId="5" borderId="5" xfId="0" applyNumberFormat="1" applyFont="1" applyFill="1" applyBorder="1" applyAlignment="1">
      <alignment vertical="center" wrapText="1"/>
    </xf>
    <xf numFmtId="3" fontId="6" fillId="0" borderId="0" xfId="0" applyNumberFormat="1" applyFont="1" applyAlignment="1">
      <alignment vertical="center"/>
    </xf>
    <xf numFmtId="0" fontId="0" fillId="0" borderId="21" xfId="0" applyBorder="1"/>
    <xf numFmtId="0" fontId="4" fillId="2" borderId="22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15" fillId="0" borderId="18" xfId="0" applyFont="1" applyBorder="1" applyAlignment="1">
      <alignment vertical="center"/>
    </xf>
    <xf numFmtId="3" fontId="15" fillId="0" borderId="18" xfId="0" applyNumberFormat="1" applyFont="1" applyBorder="1" applyAlignment="1">
      <alignment vertical="center"/>
    </xf>
    <xf numFmtId="0" fontId="15" fillId="3" borderId="18" xfId="0" applyFont="1" applyFill="1" applyBorder="1" applyAlignment="1">
      <alignment horizontal="left" vertical="center" wrapText="1"/>
    </xf>
    <xf numFmtId="0" fontId="14" fillId="2" borderId="18" xfId="0" applyFont="1" applyFill="1" applyBorder="1" applyAlignment="1">
      <alignment horizontal="right" vertical="center" wrapText="1"/>
    </xf>
    <xf numFmtId="0" fontId="16" fillId="2" borderId="18" xfId="0" applyFont="1" applyFill="1" applyBorder="1" applyAlignment="1">
      <alignment horizontal="right" vertical="center" wrapText="1"/>
    </xf>
    <xf numFmtId="0" fontId="15" fillId="0" borderId="18" xfId="0" applyFont="1" applyBorder="1" applyAlignment="1">
      <alignment vertical="center" wrapText="1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  <border diagonalUp="0" diagonalDown="0">
        <left/>
        <right style="medium">
          <color rgb="FF000000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9" headerRowBorderDxfId="8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3"/>
  <sheetViews>
    <sheetView showGridLines="0" tabSelected="1" topLeftCell="A7" zoomScale="82" zoomScaleNormal="82" workbookViewId="0">
      <selection activeCell="K8" sqref="K8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47"/>
      <c r="B1" s="48"/>
      <c r="C1" s="48"/>
      <c r="D1" s="49" t="s">
        <v>0</v>
      </c>
      <c r="E1" s="50"/>
      <c r="F1" s="50"/>
      <c r="G1" s="50"/>
      <c r="H1" s="51"/>
    </row>
    <row r="2" spans="1:8" ht="12" customHeight="1" x14ac:dyDescent="0.25">
      <c r="A2" s="1"/>
      <c r="B2" s="1"/>
      <c r="C2" s="1"/>
      <c r="D2" s="17"/>
      <c r="E2" s="2"/>
      <c r="F2" s="2"/>
      <c r="G2" s="2"/>
      <c r="H2" s="2"/>
    </row>
    <row r="3" spans="1:8" x14ac:dyDescent="0.25">
      <c r="A3" s="57" t="s">
        <v>32</v>
      </c>
      <c r="B3" s="57"/>
      <c r="C3" s="58">
        <f ca="1">TODAY()</f>
        <v>45064</v>
      </c>
      <c r="D3" s="58"/>
      <c r="E3" s="2"/>
      <c r="F3" s="2"/>
      <c r="G3" s="2"/>
      <c r="H3" s="2"/>
    </row>
    <row r="4" spans="1:8" ht="42" customHeight="1" x14ac:dyDescent="0.25">
      <c r="A4" s="52" t="s">
        <v>33</v>
      </c>
      <c r="B4" s="53"/>
      <c r="C4" s="53"/>
      <c r="D4" s="53"/>
      <c r="E4" s="53"/>
      <c r="F4" s="53"/>
      <c r="G4" s="53"/>
      <c r="H4" s="53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35" t="s">
        <v>1</v>
      </c>
      <c r="B6" s="36" t="s">
        <v>2</v>
      </c>
      <c r="C6" s="36" t="s">
        <v>3</v>
      </c>
      <c r="D6" s="36" t="s">
        <v>4</v>
      </c>
      <c r="E6" s="6" t="s">
        <v>5</v>
      </c>
      <c r="F6" s="7" t="s">
        <v>6</v>
      </c>
      <c r="G6" s="7" t="s">
        <v>7</v>
      </c>
      <c r="H6" s="8" t="s">
        <v>8</v>
      </c>
    </row>
    <row r="7" spans="1:8" ht="143.25" customHeight="1" x14ac:dyDescent="0.25">
      <c r="A7" s="38">
        <v>1</v>
      </c>
      <c r="B7" s="39">
        <v>75</v>
      </c>
      <c r="C7" s="41" t="s">
        <v>42</v>
      </c>
      <c r="D7" s="40" t="s">
        <v>43</v>
      </c>
      <c r="E7" s="34"/>
      <c r="F7" s="14"/>
      <c r="G7" s="15"/>
      <c r="H7" s="16">
        <f>Tabela2[[#This Row],[PREÇO UNITÁRIO]]*Tabela2[[#This Row],[QTDE  ]]</f>
        <v>0</v>
      </c>
    </row>
    <row r="8" spans="1:8" ht="144" customHeight="1" x14ac:dyDescent="0.25">
      <c r="A8" s="38">
        <v>2</v>
      </c>
      <c r="B8" s="39">
        <v>4</v>
      </c>
      <c r="C8" s="42" t="s">
        <v>3</v>
      </c>
      <c r="D8" s="43" t="s">
        <v>44</v>
      </c>
      <c r="E8" s="25"/>
      <c r="F8" s="26"/>
      <c r="G8" s="27"/>
      <c r="H8" s="28">
        <f>Tabela2[[#This Row],[PREÇO UNITÁRIO]]*Tabela2[[#This Row],[QTDE  ]]</f>
        <v>0</v>
      </c>
    </row>
    <row r="9" spans="1:8" ht="24" hidden="1" customHeight="1" thickBot="1" x14ac:dyDescent="0.3">
      <c r="A9" s="23">
        <v>3</v>
      </c>
      <c r="B9" s="33"/>
      <c r="C9" s="37" t="s">
        <v>3</v>
      </c>
      <c r="D9" s="24"/>
      <c r="E9" s="19"/>
      <c r="F9" s="20"/>
      <c r="G9" s="21"/>
      <c r="H9" s="22">
        <f>Tabela2[[#This Row],[PREÇO UNITÁRIO]]*Tabela2[[#This Row],[QTDE  ]]</f>
        <v>0</v>
      </c>
    </row>
    <row r="10" spans="1:8" ht="24.95" hidden="1" customHeight="1" thickBot="1" x14ac:dyDescent="0.3">
      <c r="A10" s="23">
        <v>4</v>
      </c>
      <c r="B10" s="33"/>
      <c r="C10" s="5" t="s">
        <v>3</v>
      </c>
      <c r="D10" s="24"/>
      <c r="E10" s="19"/>
      <c r="F10" s="20"/>
      <c r="G10" s="21"/>
      <c r="H10" s="22">
        <f>Tabela2[[#This Row],[PREÇO UNITÁRIO]]*Tabela2[[#This Row],[QTDE  ]]</f>
        <v>0</v>
      </c>
    </row>
    <row r="11" spans="1:8" ht="24.95" hidden="1" customHeight="1" thickBot="1" x14ac:dyDescent="0.3">
      <c r="A11" s="23">
        <v>5</v>
      </c>
      <c r="B11" s="33"/>
      <c r="C11" s="5" t="s">
        <v>3</v>
      </c>
      <c r="D11" s="24"/>
      <c r="E11" s="19"/>
      <c r="F11" s="20"/>
      <c r="G11" s="21"/>
      <c r="H11" s="22">
        <f>Tabela2[[#This Row],[PREÇO UNITÁRIO]]*Tabela2[[#This Row],[QTDE  ]]</f>
        <v>0</v>
      </c>
    </row>
    <row r="12" spans="1:8" ht="24.95" hidden="1" customHeight="1" thickBot="1" x14ac:dyDescent="0.3">
      <c r="A12" s="23">
        <v>6</v>
      </c>
      <c r="B12" s="33"/>
      <c r="C12" s="5" t="s">
        <v>3</v>
      </c>
      <c r="D12" s="24"/>
      <c r="E12" s="19"/>
      <c r="F12" s="20"/>
      <c r="G12" s="21"/>
      <c r="H12" s="22">
        <f>Tabela2[[#This Row],[PREÇO UNITÁRIO]]*Tabela2[[#This Row],[QTDE  ]]</f>
        <v>0</v>
      </c>
    </row>
    <row r="13" spans="1:8" ht="24.95" hidden="1" customHeight="1" thickBot="1" x14ac:dyDescent="0.3">
      <c r="A13" s="23">
        <v>7</v>
      </c>
      <c r="B13" s="23"/>
      <c r="C13" s="5" t="s">
        <v>3</v>
      </c>
      <c r="D13" s="24"/>
      <c r="E13" s="19"/>
      <c r="F13" s="20"/>
      <c r="G13" s="21"/>
      <c r="H13" s="22">
        <f>Tabela2[[#This Row],[PREÇO UNITÁRIO]]*Tabela2[[#This Row],[QTDE  ]]</f>
        <v>0</v>
      </c>
    </row>
    <row r="14" spans="1:8" ht="24.95" hidden="1" customHeight="1" thickBot="1" x14ac:dyDescent="0.3">
      <c r="A14" s="23">
        <v>8</v>
      </c>
      <c r="B14" s="23"/>
      <c r="C14" s="5" t="s">
        <v>3</v>
      </c>
      <c r="D14" s="24"/>
      <c r="E14" s="19"/>
      <c r="F14" s="20"/>
      <c r="G14" s="21"/>
      <c r="H14" s="22">
        <f>Tabela2[[#This Row],[PREÇO UNITÁRIO]]*Tabela2[[#This Row],[QTDE  ]]</f>
        <v>0</v>
      </c>
    </row>
    <row r="15" spans="1:8" ht="15.75" hidden="1" thickBot="1" x14ac:dyDescent="0.3">
      <c r="A15" s="23">
        <v>9</v>
      </c>
      <c r="B15" s="23"/>
      <c r="C15" s="5" t="s">
        <v>3</v>
      </c>
      <c r="D15" s="24"/>
      <c r="E15" s="19"/>
      <c r="F15" s="20"/>
      <c r="G15" s="21"/>
      <c r="H15" s="22">
        <f>Tabela2[[#This Row],[PREÇO UNITÁRIO]]*Tabela2[[#This Row],[QTDE  ]]</f>
        <v>0</v>
      </c>
    </row>
    <row r="16" spans="1:8" ht="15.75" hidden="1" thickBot="1" x14ac:dyDescent="0.3">
      <c r="A16" s="23">
        <v>10</v>
      </c>
      <c r="B16" s="23"/>
      <c r="C16" s="5" t="s">
        <v>3</v>
      </c>
      <c r="D16" s="24"/>
      <c r="E16" s="19"/>
      <c r="F16" s="20"/>
      <c r="G16" s="21"/>
      <c r="H16" s="22">
        <f>Tabela2[[#This Row],[PREÇO UNITÁRIO]]*Tabela2[[#This Row],[QTDE  ]]</f>
        <v>0</v>
      </c>
    </row>
    <row r="17" spans="1:8" ht="15.75" hidden="1" thickBot="1" x14ac:dyDescent="0.3">
      <c r="A17" s="23">
        <v>11</v>
      </c>
      <c r="B17" s="23"/>
      <c r="C17" s="5" t="s">
        <v>3</v>
      </c>
      <c r="D17" s="24"/>
      <c r="E17" s="19"/>
      <c r="F17" s="20"/>
      <c r="G17" s="21"/>
      <c r="H17" s="22">
        <f>Tabela2[[#This Row],[PREÇO UNITÁRIO]]*Tabela2[[#This Row],[QTDE  ]]</f>
        <v>0</v>
      </c>
    </row>
    <row r="18" spans="1:8" ht="15.75" hidden="1" thickBot="1" x14ac:dyDescent="0.3">
      <c r="A18" s="23">
        <v>12</v>
      </c>
      <c r="B18" s="23"/>
      <c r="C18" s="5" t="s">
        <v>3</v>
      </c>
      <c r="D18" s="24"/>
      <c r="E18" s="19"/>
      <c r="F18" s="20"/>
      <c r="G18" s="21"/>
      <c r="H18" s="22">
        <f>Tabela2[[#This Row],[PREÇO UNITÁRIO]]*Tabela2[[#This Row],[QTDE  ]]</f>
        <v>0</v>
      </c>
    </row>
    <row r="19" spans="1:8" ht="15.75" hidden="1" thickBot="1" x14ac:dyDescent="0.3">
      <c r="A19" s="23">
        <v>13</v>
      </c>
      <c r="B19" s="23"/>
      <c r="C19" s="5" t="s">
        <v>3</v>
      </c>
      <c r="D19" s="24"/>
      <c r="E19" s="19"/>
      <c r="F19" s="20"/>
      <c r="G19" s="21"/>
      <c r="H19" s="22">
        <f>Tabela2[[#This Row],[PREÇO UNITÁRIO]]*Tabela2[[#This Row],[QTDE  ]]</f>
        <v>0</v>
      </c>
    </row>
    <row r="20" spans="1:8" ht="15.75" hidden="1" thickBot="1" x14ac:dyDescent="0.3">
      <c r="A20" s="23">
        <v>14</v>
      </c>
      <c r="B20" s="23"/>
      <c r="C20" s="5" t="s">
        <v>3</v>
      </c>
      <c r="D20" s="24"/>
      <c r="E20" s="19"/>
      <c r="F20" s="20"/>
      <c r="G20" s="21"/>
      <c r="H20" s="22">
        <f>Tabela2[[#This Row],[PREÇO UNITÁRIO]]*Tabela2[[#This Row],[QTDE  ]]</f>
        <v>0</v>
      </c>
    </row>
    <row r="21" spans="1:8" ht="15.75" hidden="1" thickBot="1" x14ac:dyDescent="0.3">
      <c r="A21" s="23">
        <v>15</v>
      </c>
      <c r="B21" s="23"/>
      <c r="C21" s="5" t="s">
        <v>3</v>
      </c>
      <c r="D21" s="24"/>
      <c r="E21" s="19"/>
      <c r="F21" s="20"/>
      <c r="G21" s="21"/>
      <c r="H21" s="22">
        <f>Tabela2[[#This Row],[PREÇO UNITÁRIO]]*Tabela2[[#This Row],[QTDE  ]]</f>
        <v>0</v>
      </c>
    </row>
    <row r="22" spans="1:8" ht="15.75" hidden="1" thickBot="1" x14ac:dyDescent="0.3">
      <c r="A22" s="23">
        <v>16</v>
      </c>
      <c r="B22" s="23"/>
      <c r="C22" s="5" t="s">
        <v>3</v>
      </c>
      <c r="D22" s="24"/>
      <c r="E22" s="19"/>
      <c r="F22" s="20"/>
      <c r="G22" s="21"/>
      <c r="H22" s="22">
        <f>Tabela2[[#This Row],[PREÇO UNITÁRIO]]*Tabela2[[#This Row],[QTDE  ]]</f>
        <v>0</v>
      </c>
    </row>
    <row r="23" spans="1:8" ht="15.75" hidden="1" thickBot="1" x14ac:dyDescent="0.3">
      <c r="A23" s="23">
        <v>17</v>
      </c>
      <c r="B23" s="23"/>
      <c r="C23" s="5" t="s">
        <v>3</v>
      </c>
      <c r="D23" s="24"/>
      <c r="E23" s="19"/>
      <c r="F23" s="20"/>
      <c r="G23" s="21"/>
      <c r="H23" s="22">
        <f>Tabela2[[#This Row],[PREÇO UNITÁRIO]]*Tabela2[[#This Row],[QTDE  ]]</f>
        <v>0</v>
      </c>
    </row>
    <row r="24" spans="1:8" ht="15.75" hidden="1" thickBot="1" x14ac:dyDescent="0.3">
      <c r="A24" s="23">
        <v>18</v>
      </c>
      <c r="B24" s="23"/>
      <c r="C24" s="5" t="s">
        <v>3</v>
      </c>
      <c r="D24" s="24"/>
      <c r="E24" s="19"/>
      <c r="F24" s="20"/>
      <c r="G24" s="21"/>
      <c r="H24" s="22">
        <f>Tabela2[[#This Row],[PREÇO UNITÁRIO]]*Tabela2[[#This Row],[QTDE  ]]</f>
        <v>0</v>
      </c>
    </row>
    <row r="25" spans="1:8" ht="15.75" hidden="1" thickBot="1" x14ac:dyDescent="0.3">
      <c r="A25" s="23">
        <v>19</v>
      </c>
      <c r="B25" s="33"/>
      <c r="C25" s="5" t="s">
        <v>3</v>
      </c>
      <c r="D25" s="24"/>
      <c r="E25" s="19"/>
      <c r="F25" s="20"/>
      <c r="G25" s="21"/>
      <c r="H25" s="22">
        <f>Tabela2[[#This Row],[PREÇO UNITÁRIO]]*Tabela2[[#This Row],[QTDE  ]]</f>
        <v>0</v>
      </c>
    </row>
    <row r="26" spans="1:8" ht="15.75" hidden="1" thickBot="1" x14ac:dyDescent="0.3">
      <c r="A26" s="23">
        <v>20</v>
      </c>
      <c r="B26" s="23"/>
      <c r="C26" s="5" t="s">
        <v>3</v>
      </c>
      <c r="D26" s="24"/>
      <c r="E26" s="19"/>
      <c r="F26" s="20"/>
      <c r="G26" s="21"/>
      <c r="H26" s="22">
        <f>Tabela2[[#This Row],[PREÇO UNITÁRIO]]*Tabela2[[#This Row],[QTDE  ]]</f>
        <v>0</v>
      </c>
    </row>
    <row r="27" spans="1:8" ht="15.75" hidden="1" thickBot="1" x14ac:dyDescent="0.3">
      <c r="A27" s="23">
        <v>21</v>
      </c>
      <c r="B27" s="33"/>
      <c r="C27" s="5" t="s">
        <v>3</v>
      </c>
      <c r="D27" s="24"/>
      <c r="E27" s="19"/>
      <c r="F27" s="20"/>
      <c r="G27" s="21"/>
      <c r="H27" s="22">
        <f>Tabela2[[#This Row],[PREÇO UNITÁRIO]]*Tabela2[[#This Row],[QTDE  ]]</f>
        <v>0</v>
      </c>
    </row>
    <row r="28" spans="1:8" ht="15.75" hidden="1" thickBot="1" x14ac:dyDescent="0.3">
      <c r="A28" s="23">
        <v>22</v>
      </c>
      <c r="B28" s="33"/>
      <c r="C28" s="5" t="s">
        <v>3</v>
      </c>
      <c r="D28" s="24"/>
      <c r="E28" s="19"/>
      <c r="F28" s="20"/>
      <c r="G28" s="21"/>
      <c r="H28" s="22">
        <f>Tabela2[[#This Row],[PREÇO UNITÁRIO]]*Tabela2[[#This Row],[QTDE  ]]</f>
        <v>0</v>
      </c>
    </row>
    <row r="29" spans="1:8" ht="15.75" hidden="1" thickBot="1" x14ac:dyDescent="0.3">
      <c r="A29" s="23">
        <v>23</v>
      </c>
      <c r="B29" s="33"/>
      <c r="C29" s="5" t="s">
        <v>3</v>
      </c>
      <c r="D29" s="24"/>
      <c r="E29" s="19"/>
      <c r="F29" s="20"/>
      <c r="G29" s="21"/>
      <c r="H29" s="22">
        <f>Tabela2[[#This Row],[PREÇO UNITÁRIO]]*Tabela2[[#This Row],[QTDE  ]]</f>
        <v>0</v>
      </c>
    </row>
    <row r="30" spans="1:8" ht="15.75" hidden="1" thickBot="1" x14ac:dyDescent="0.3">
      <c r="A30" s="23">
        <v>24</v>
      </c>
      <c r="B30" s="33"/>
      <c r="C30" s="5" t="s">
        <v>3</v>
      </c>
      <c r="D30" s="24"/>
      <c r="E30" s="19"/>
      <c r="F30" s="20"/>
      <c r="G30" s="21"/>
      <c r="H30" s="22">
        <f>Tabela2[[#This Row],[PREÇO UNITÁRIO]]*Tabela2[[#This Row],[QTDE  ]]</f>
        <v>0</v>
      </c>
    </row>
    <row r="31" spans="1:8" ht="15.75" thickBot="1" x14ac:dyDescent="0.3">
      <c r="A31" s="3"/>
      <c r="B31" s="3"/>
      <c r="C31" s="1"/>
      <c r="D31" s="4"/>
    </row>
    <row r="32" spans="1:8" s="3" customFormat="1" ht="138.75" customHeight="1" thickBot="1" x14ac:dyDescent="0.3">
      <c r="B32" s="30"/>
      <c r="C32" s="29"/>
      <c r="D32" s="59" t="s">
        <v>41</v>
      </c>
      <c r="E32" s="60"/>
      <c r="F32" s="61"/>
      <c r="G32" s="31" t="s">
        <v>9</v>
      </c>
      <c r="H32" s="32">
        <f>SUM(Tabela2[PREÇO    TOTAL])</f>
        <v>0</v>
      </c>
    </row>
    <row r="33" spans="1:8" ht="6" customHeight="1" x14ac:dyDescent="0.25">
      <c r="A33" s="3"/>
      <c r="B33" s="3"/>
      <c r="C33" s="1"/>
      <c r="D33" s="4"/>
      <c r="F33" s="4"/>
      <c r="G33" s="4"/>
      <c r="H33" s="4"/>
    </row>
    <row r="34" spans="1:8" ht="15.75" thickBot="1" x14ac:dyDescent="0.3">
      <c r="A34" s="3"/>
      <c r="B34" s="3"/>
      <c r="C34" s="1"/>
      <c r="D34" s="9" t="s">
        <v>10</v>
      </c>
      <c r="F34" s="4"/>
      <c r="G34" s="4"/>
      <c r="H34" s="4"/>
    </row>
    <row r="35" spans="1:8" x14ac:dyDescent="0.25">
      <c r="A35" s="3"/>
      <c r="B35" s="3"/>
      <c r="C35" s="1"/>
      <c r="D35" s="10" t="s">
        <v>11</v>
      </c>
      <c r="E35" s="54" t="s">
        <v>31</v>
      </c>
      <c r="F35" s="55"/>
      <c r="G35" s="56"/>
      <c r="H35" s="4"/>
    </row>
    <row r="36" spans="1:8" x14ac:dyDescent="0.25">
      <c r="A36" s="3"/>
      <c r="B36" s="3"/>
      <c r="C36" s="1"/>
      <c r="D36" s="11" t="s">
        <v>36</v>
      </c>
      <c r="E36" s="44"/>
      <c r="F36" s="45"/>
      <c r="G36" s="46"/>
      <c r="H36" s="4"/>
    </row>
    <row r="37" spans="1:8" x14ac:dyDescent="0.25">
      <c r="A37" s="3"/>
      <c r="B37" s="3"/>
      <c r="C37" s="1"/>
      <c r="D37" s="11" t="s">
        <v>12</v>
      </c>
      <c r="E37" s="44" t="s">
        <v>40</v>
      </c>
      <c r="F37" s="45"/>
      <c r="G37" s="46"/>
      <c r="H37" s="4"/>
    </row>
    <row r="38" spans="1:8" x14ac:dyDescent="0.25">
      <c r="A38" s="3"/>
      <c r="B38" s="3"/>
      <c r="C38" s="1"/>
      <c r="D38" s="11" t="s">
        <v>37</v>
      </c>
      <c r="E38" s="44"/>
      <c r="F38" s="45"/>
      <c r="G38" s="46"/>
      <c r="H38" s="4"/>
    </row>
    <row r="39" spans="1:8" ht="15.75" thickBot="1" x14ac:dyDescent="0.3">
      <c r="A39" s="3"/>
      <c r="B39" s="3"/>
      <c r="C39" s="1"/>
      <c r="D39" s="11" t="s">
        <v>13</v>
      </c>
      <c r="E39" s="62"/>
      <c r="F39" s="63"/>
      <c r="G39" s="64"/>
      <c r="H39" s="4"/>
    </row>
    <row r="40" spans="1:8" ht="3" customHeight="1" x14ac:dyDescent="0.25">
      <c r="A40" s="3"/>
      <c r="B40" s="3"/>
      <c r="C40" s="1"/>
      <c r="D40" s="11"/>
      <c r="F40" s="4"/>
      <c r="G40" s="4"/>
      <c r="H40" s="4"/>
    </row>
    <row r="41" spans="1:8" ht="15.75" thickBot="1" x14ac:dyDescent="0.3">
      <c r="A41" s="3"/>
      <c r="B41" s="3"/>
      <c r="C41" s="1"/>
      <c r="D41" s="12" t="s">
        <v>14</v>
      </c>
      <c r="F41" s="4"/>
      <c r="G41" s="4"/>
      <c r="H41" s="4"/>
    </row>
    <row r="42" spans="1:8" x14ac:dyDescent="0.25">
      <c r="A42" s="3"/>
      <c r="B42" s="3"/>
      <c r="C42" s="1"/>
      <c r="D42" s="11" t="s">
        <v>15</v>
      </c>
      <c r="E42" s="54"/>
      <c r="F42" s="55"/>
      <c r="G42" s="56"/>
      <c r="H42" s="4"/>
    </row>
    <row r="43" spans="1:8" x14ac:dyDescent="0.25">
      <c r="A43" s="3"/>
      <c r="B43" s="3"/>
      <c r="C43" s="1"/>
      <c r="D43" s="11" t="s">
        <v>16</v>
      </c>
      <c r="E43" s="44"/>
      <c r="F43" s="45"/>
      <c r="G43" s="46"/>
      <c r="H43" s="4"/>
    </row>
    <row r="44" spans="1:8" x14ac:dyDescent="0.25">
      <c r="A44" s="3"/>
      <c r="B44" s="3"/>
      <c r="C44" s="1"/>
      <c r="D44" s="11" t="s">
        <v>17</v>
      </c>
      <c r="E44" s="44"/>
      <c r="F44" s="45"/>
      <c r="G44" s="46"/>
      <c r="H44" s="4"/>
    </row>
    <row r="45" spans="1:8" x14ac:dyDescent="0.25">
      <c r="A45" s="3"/>
      <c r="B45" s="3"/>
      <c r="C45" s="1"/>
      <c r="D45" s="11" t="s">
        <v>18</v>
      </c>
      <c r="E45" s="44"/>
      <c r="F45" s="45"/>
      <c r="G45" s="46"/>
      <c r="H45" s="4"/>
    </row>
    <row r="46" spans="1:8" x14ac:dyDescent="0.25">
      <c r="A46" s="3"/>
      <c r="B46" s="3"/>
      <c r="C46" s="1"/>
      <c r="D46" s="11" t="s">
        <v>19</v>
      </c>
      <c r="E46" s="44"/>
      <c r="F46" s="45"/>
      <c r="G46" s="46"/>
      <c r="H46" s="4"/>
    </row>
    <row r="47" spans="1:8" x14ac:dyDescent="0.25">
      <c r="A47" s="3"/>
      <c r="B47" s="3"/>
      <c r="C47" s="1"/>
      <c r="D47" s="11" t="s">
        <v>20</v>
      </c>
      <c r="E47" s="44"/>
      <c r="F47" s="45"/>
      <c r="G47" s="46"/>
      <c r="H47" s="4"/>
    </row>
    <row r="48" spans="1:8" x14ac:dyDescent="0.25">
      <c r="A48" s="3"/>
      <c r="B48" s="3"/>
      <c r="C48" s="1"/>
      <c r="D48" s="11" t="s">
        <v>21</v>
      </c>
      <c r="E48" s="44"/>
      <c r="F48" s="45"/>
      <c r="G48" s="46"/>
      <c r="H48" s="4"/>
    </row>
    <row r="49" spans="1:8" x14ac:dyDescent="0.25">
      <c r="A49" s="3"/>
      <c r="B49" s="3"/>
      <c r="C49" s="1"/>
      <c r="D49" s="11" t="s">
        <v>22</v>
      </c>
      <c r="E49" s="44"/>
      <c r="F49" s="45"/>
      <c r="G49" s="46"/>
      <c r="H49" s="4"/>
    </row>
    <row r="50" spans="1:8" x14ac:dyDescent="0.25">
      <c r="A50" s="3"/>
      <c r="B50" s="3"/>
      <c r="C50" s="1"/>
      <c r="D50" s="11" t="s">
        <v>23</v>
      </c>
      <c r="E50" s="44"/>
      <c r="F50" s="45"/>
      <c r="G50" s="46"/>
      <c r="H50" s="4"/>
    </row>
    <row r="51" spans="1:8" x14ac:dyDescent="0.25">
      <c r="A51" s="3"/>
      <c r="B51" s="3"/>
      <c r="C51" s="1"/>
      <c r="D51" s="11" t="s">
        <v>24</v>
      </c>
      <c r="E51" s="44"/>
      <c r="F51" s="45"/>
      <c r="G51" s="46"/>
      <c r="H51" s="4"/>
    </row>
    <row r="52" spans="1:8" ht="15.75" thickBot="1" x14ac:dyDescent="0.3">
      <c r="A52" s="3"/>
      <c r="B52" s="3"/>
      <c r="C52" s="1"/>
      <c r="D52" s="11" t="s">
        <v>25</v>
      </c>
      <c r="E52" s="62"/>
      <c r="F52" s="63"/>
      <c r="G52" s="64"/>
      <c r="H52" s="4"/>
    </row>
    <row r="53" spans="1:8" ht="3" customHeight="1" x14ac:dyDescent="0.25">
      <c r="A53" s="3"/>
      <c r="B53" s="3"/>
      <c r="C53" s="1"/>
      <c r="D53" s="11"/>
      <c r="F53" s="4"/>
      <c r="G53" s="4"/>
      <c r="H53" s="4"/>
    </row>
    <row r="54" spans="1:8" ht="29.25" customHeight="1" thickBot="1" x14ac:dyDescent="0.3">
      <c r="A54" s="3"/>
      <c r="B54" s="3"/>
      <c r="C54" s="1"/>
      <c r="D54" s="13" t="s">
        <v>38</v>
      </c>
      <c r="F54" s="4"/>
      <c r="G54" s="4"/>
      <c r="H54" s="4"/>
    </row>
    <row r="55" spans="1:8" x14ac:dyDescent="0.25">
      <c r="A55" s="3"/>
      <c r="B55" s="3"/>
      <c r="C55" s="1"/>
      <c r="D55" s="11" t="s">
        <v>26</v>
      </c>
      <c r="E55" s="54"/>
      <c r="F55" s="55"/>
      <c r="G55" s="56"/>
      <c r="H55" s="4"/>
    </row>
    <row r="56" spans="1:8" x14ac:dyDescent="0.25">
      <c r="A56" s="3"/>
      <c r="B56" s="3"/>
      <c r="C56" s="1"/>
      <c r="D56" s="11" t="s">
        <v>27</v>
      </c>
      <c r="E56" s="44"/>
      <c r="F56" s="45"/>
      <c r="G56" s="46"/>
      <c r="H56" s="4"/>
    </row>
    <row r="57" spans="1:8" x14ac:dyDescent="0.25">
      <c r="A57" s="3"/>
      <c r="B57" s="3"/>
      <c r="C57" s="1"/>
      <c r="D57" s="11" t="s">
        <v>28</v>
      </c>
      <c r="E57" s="44"/>
      <c r="F57" s="45"/>
      <c r="G57" s="46"/>
      <c r="H57" s="4"/>
    </row>
    <row r="58" spans="1:8" x14ac:dyDescent="0.25">
      <c r="A58" s="3"/>
      <c r="B58" s="3"/>
      <c r="C58" s="1"/>
      <c r="D58" s="11" t="s">
        <v>29</v>
      </c>
      <c r="E58" s="44"/>
      <c r="F58" s="45"/>
      <c r="G58" s="46"/>
      <c r="H58" s="4"/>
    </row>
    <row r="59" spans="1:8" ht="15.75" thickBot="1" x14ac:dyDescent="0.3">
      <c r="A59" s="3"/>
      <c r="B59" s="3"/>
      <c r="C59" s="1"/>
      <c r="D59" s="11" t="s">
        <v>30</v>
      </c>
      <c r="E59" s="62"/>
      <c r="F59" s="63"/>
      <c r="G59" s="64"/>
      <c r="H59" s="4"/>
    </row>
    <row r="60" spans="1:8" x14ac:dyDescent="0.25">
      <c r="A60" s="3"/>
      <c r="B60" s="3" t="s">
        <v>39</v>
      </c>
      <c r="C60" s="1"/>
      <c r="D60" s="4"/>
      <c r="F60" s="4"/>
      <c r="G60" s="4"/>
    </row>
    <row r="61" spans="1:8" ht="5.25" customHeight="1" x14ac:dyDescent="0.25">
      <c r="A61" s="3"/>
      <c r="B61" s="3"/>
      <c r="C61" s="1"/>
      <c r="D61" s="4"/>
      <c r="F61" s="4"/>
      <c r="G61" s="4"/>
    </row>
    <row r="62" spans="1:8" x14ac:dyDescent="0.25">
      <c r="A62" s="18" t="s">
        <v>34</v>
      </c>
      <c r="D62" s="4"/>
      <c r="F62" s="4"/>
      <c r="G62" s="4"/>
    </row>
    <row r="63" spans="1:8" x14ac:dyDescent="0.25">
      <c r="A63" t="s">
        <v>35</v>
      </c>
    </row>
  </sheetData>
  <sheetProtection algorithmName="SHA-512" hashValue="SE+X4HezOjlYV+ha0BSCI30T7aoVbTT2i1SgQJwI9oILg9UPj8ELoy1yA3StWaM5hkdvO68L/ZWlhfAKvtO/qQ==" saltValue="AXx1ZMnntkn2pqf+y/bOWg==" spinCount="100000" sheet="1" objects="1" scenarios="1"/>
  <protectedRanges>
    <protectedRange sqref="E55:G59 E42:G52 F7:G7 E35:G39" name="Editavel"/>
    <protectedRange sqref="F7:G7 E36:G36 E39:G39 E42:G52 E55:G59" name="Intervalo2"/>
    <protectedRange sqref="F7:G30 E42:G52 E55:G59 E35:G39" name="REGISTRO_PREÇO_CALHA"/>
  </protectedRanges>
  <mergeCells count="27">
    <mergeCell ref="E55:G55"/>
    <mergeCell ref="E56:G56"/>
    <mergeCell ref="E57:G57"/>
    <mergeCell ref="E58:G58"/>
    <mergeCell ref="E59:G59"/>
    <mergeCell ref="E52:G52"/>
    <mergeCell ref="E39:G39"/>
    <mergeCell ref="E42:G42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38:G38"/>
    <mergeCell ref="A1:C1"/>
    <mergeCell ref="D1:H1"/>
    <mergeCell ref="A4:H4"/>
    <mergeCell ref="E35:G35"/>
    <mergeCell ref="E36:G36"/>
    <mergeCell ref="A3:B3"/>
    <mergeCell ref="C3:D3"/>
    <mergeCell ref="D32:F32"/>
    <mergeCell ref="E37:G37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2022-08-31T18:55:54Z</cp:lastPrinted>
  <dcterms:created xsi:type="dcterms:W3CDTF">2022-08-01T11:30:46Z</dcterms:created>
  <dcterms:modified xsi:type="dcterms:W3CDTF">2023-05-18T13:04:27Z</dcterms:modified>
</cp:coreProperties>
</file>