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.freire\Desktop\agosto pen\1 pen drive setembro\1 Compras 2024\1 Compras 2024\1 a compras andamento\1 Pulseira e fita  teatro suasuma  SCI  355  SC\"/>
    </mc:Choice>
  </mc:AlternateContent>
  <xr:revisionPtr revIDLastSave="0" documentId="13_ncr:1_{93DBD674-5570-47F8-99DA-95E20FFE2785}" xr6:coauthVersionLast="47" xr6:coauthVersionMax="47" xr10:uidLastSave="{00000000-0000-0000-0000-000000000000}"/>
  <bookViews>
    <workbookView xWindow="-120" yWindow="-120" windowWidth="20730" windowHeight="11040" xr2:uid="{C0DF30DD-F12C-4B6A-BFA7-1469E9375F7A}"/>
  </bookViews>
  <sheets>
    <sheet name="Orçamento  SME 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0" i="1" l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C3" i="1" l="1"/>
  <c r="H7" i="1" l="1"/>
  <c r="H32" i="1" l="1"/>
</calcChain>
</file>

<file path=xl/sharedStrings.xml><?xml version="1.0" encoding="utf-8"?>
<sst xmlns="http://schemas.openxmlformats.org/spreadsheetml/2006/main" count="71" uniqueCount="47">
  <si>
    <t>Município de Jacareí
CNPJ: 46.694.139/0001-83
Secretaria de Educação
Gerência de Compras</t>
  </si>
  <si>
    <t>ITEM</t>
  </si>
  <si>
    <t xml:space="preserve">QTDE  </t>
  </si>
  <si>
    <t>UND</t>
  </si>
  <si>
    <t>IMAGEM MERAMENTE ILUSTRATIVA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</si>
  <si>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</si>
  <si>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</si>
  <si>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</si>
  <si>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</si>
  <si>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</si>
  <si>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</si>
  <si>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</si>
  <si>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</si>
  <si>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</si>
  <si>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</si>
  <si>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</si>
  <si>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</si>
  <si>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</si>
  <si>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</si>
  <si>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</si>
  <si>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</si>
  <si>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</si>
  <si>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</si>
  <si>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</si>
  <si>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</si>
  <si>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</si>
  <si>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</si>
  <si>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</si>
  <si>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</si>
  <si>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</si>
  <si>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</si>
  <si>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</si>
  <si>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</si>
  <si>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</si>
  <si>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</si>
  <si>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</si>
  <si>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</si>
  <si>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30 dias (mínino)</t>
  </si>
  <si>
    <r>
      <t>25 DFS</t>
    </r>
    <r>
      <rPr>
        <b/>
        <sz val="16"/>
        <color theme="1"/>
        <rFont val="Calibri"/>
        <family val="2"/>
        <scheme val="minor"/>
      </rPr>
      <t xml:space="preserve"> (Dias Fora a Semana após entrega da Nota Fiscal)</t>
    </r>
  </si>
  <si>
    <t>OBRIGATORIO PREENCHER TODOS OS CAMPOS, NÃO PREENCHIMENTO PODE INVALIDAR A PROPOSTA.  FORMULARIO PROPRIO DEVE CONTER TODOS OS DADOS E PRODUTO OU SERVIÇO DE ACORDO COM ESTA PLANILHA.</t>
  </si>
  <si>
    <t xml:space="preserve">DESCRIÇÃO </t>
  </si>
  <si>
    <t>MARCA PARA VERIFICAR NA ENTREGA</t>
  </si>
  <si>
    <r>
      <rPr>
        <b/>
        <i/>
        <sz val="24"/>
        <color theme="1"/>
        <rFont val="Calibri"/>
        <family val="2"/>
        <scheme val="minor"/>
      </rPr>
      <t xml:space="preserve">FRETE e TODAS DESPESAS  INCLUSAS no valor TOTAL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Endereço almoxarifado:        Telefone: 3951- 2263 direto   3955-9000  ramal: 9220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Arial"/>
        <family val="2"/>
      </rPr>
      <t>Almoxarifado Maiola.(Educação) Endereço: Rua Prof. Hélio Augusto de Souza, 105 - Bairro Jardim Emília.</t>
    </r>
    <r>
      <rPr>
        <b/>
        <sz val="16"/>
        <color theme="1"/>
        <rFont val="Calibri"/>
        <family val="2"/>
        <scheme val="minor"/>
      </rPr>
      <t xml:space="preserve">
</t>
    </r>
    <r>
      <rPr>
        <b/>
        <sz val="12"/>
        <color theme="1"/>
        <rFont val="Calibri"/>
        <family val="2"/>
        <scheme val="minor"/>
      </rPr>
      <t xml:space="preserve">
                                                                           </t>
    </r>
  </si>
  <si>
    <t>Fita vinílica para linólio e demarcação de solo na cor branca, 50 mm e    30 metros de comprimento</t>
  </si>
  <si>
    <t>Pulseira de identificação / cores sortidas / autocolante e antialérgico - especificação: pulseira de identificação TYVEC LACRE DE SEGURANÇA MEDIDA APROXIMADA: 240 X 20 MM</t>
  </si>
  <si>
    <t>RL</t>
  </si>
  <si>
    <t>MARCA ,para conferir na entregaa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</si>
</sst>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R$-416]\ * #,##0.00_-;\-[$R$-416]\ * #,##0.00_-;_-[$R$-416]\ * &quot;-&quot;??_-;_-@_-"/>
    <numFmt numFmtId="165" formatCode="dd&quot; de &quot;mmmm&quot; de &quot;yyyy"/>
  </numFmts>
  <fonts count="2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 tint="4.9989318521683403E-2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theme="1" tint="4.9989318521683403E-2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20"/>
      <color rgb="FFFF0000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i/>
      <sz val="16"/>
      <color theme="4" tint="0.39997558519241921"/>
      <name val="Calibri"/>
      <family val="2"/>
      <scheme val="minor"/>
    </font>
    <font>
      <b/>
      <sz val="16"/>
      <color theme="9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0" fillId="0" borderId="4" xfId="0" applyBorder="1" applyAlignment="1">
      <alignment vertical="center"/>
    </xf>
    <xf numFmtId="0" fontId="3" fillId="2" borderId="21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11" fillId="2" borderId="2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3" fontId="12" fillId="0" borderId="18" xfId="0" applyNumberFormat="1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3" fillId="2" borderId="2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9" fillId="2" borderId="21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7" fillId="0" borderId="0" xfId="0" applyFont="1" applyAlignment="1">
      <alignment horizontal="center" wrapText="1"/>
    </xf>
    <xf numFmtId="0" fontId="12" fillId="0" borderId="18" xfId="0" applyFont="1" applyBorder="1"/>
    <xf numFmtId="0" fontId="12" fillId="0" borderId="23" xfId="0" applyFont="1" applyBorder="1"/>
    <xf numFmtId="0" fontId="12" fillId="0" borderId="17" xfId="0" applyFont="1" applyBorder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13" fillId="3" borderId="6" xfId="0" applyNumberFormat="1" applyFont="1" applyFill="1" applyBorder="1" applyAlignment="1">
      <alignment vertical="center" wrapText="1"/>
    </xf>
    <xf numFmtId="164" fontId="13" fillId="4" borderId="7" xfId="0" applyNumberFormat="1" applyFont="1" applyFill="1" applyBorder="1" applyAlignment="1">
      <alignment vertical="center" wrapText="1"/>
    </xf>
    <xf numFmtId="164" fontId="13" fillId="3" borderId="19" xfId="0" applyNumberFormat="1" applyFont="1" applyFill="1" applyBorder="1" applyAlignment="1">
      <alignment vertical="center" wrapText="1"/>
    </xf>
    <xf numFmtId="164" fontId="13" fillId="4" borderId="19" xfId="0" applyNumberFormat="1" applyFont="1" applyFill="1" applyBorder="1" applyAlignment="1">
      <alignment vertical="center" wrapText="1"/>
    </xf>
    <xf numFmtId="164" fontId="13" fillId="3" borderId="18" xfId="0" applyNumberFormat="1" applyFont="1" applyFill="1" applyBorder="1" applyAlignment="1">
      <alignment vertical="center" wrapText="1"/>
    </xf>
    <xf numFmtId="164" fontId="13" fillId="4" borderId="18" xfId="0" applyNumberFormat="1" applyFont="1" applyFill="1" applyBorder="1" applyAlignment="1">
      <alignment vertical="center" wrapText="1"/>
    </xf>
    <xf numFmtId="0" fontId="16" fillId="0" borderId="0" xfId="0" applyFont="1" applyAlignment="1">
      <alignment horizontal="right" vertical="center"/>
    </xf>
    <xf numFmtId="164" fontId="17" fillId="4" borderId="4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13" fillId="3" borderId="24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wrapText="1"/>
    </xf>
    <xf numFmtId="0" fontId="21" fillId="3" borderId="18" xfId="0" applyFont="1" applyFill="1" applyBorder="1" applyAlignment="1">
      <alignment horizontal="center" vertical="center" wrapText="1"/>
    </xf>
    <xf numFmtId="0" fontId="22" fillId="3" borderId="18" xfId="0" applyFont="1" applyFill="1" applyBorder="1" applyAlignment="1">
      <alignment horizontal="center" vertical="center" wrapText="1"/>
    </xf>
    <xf numFmtId="0" fontId="23" fillId="0" borderId="0" xfId="0" applyFont="1" applyAlignment="1">
      <alignment wrapText="1"/>
    </xf>
    <xf numFmtId="0" fontId="23" fillId="0" borderId="0" xfId="0" applyFont="1" applyAlignment="1">
      <alignment horizontal="center" vertical="center" wrapText="1"/>
    </xf>
    <xf numFmtId="0" fontId="13" fillId="3" borderId="11" xfId="0" applyFont="1" applyFill="1" applyBorder="1" applyAlignment="1">
      <alignment horizontal="left"/>
    </xf>
    <xf numFmtId="0" fontId="13" fillId="3" borderId="12" xfId="0" applyFont="1" applyFill="1" applyBorder="1" applyAlignment="1">
      <alignment horizontal="left"/>
    </xf>
    <xf numFmtId="0" fontId="13" fillId="3" borderId="13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2" fillId="0" borderId="2" xfId="0" applyFont="1" applyBorder="1" applyAlignment="1">
      <alignment horizontal="center" wrapText="1"/>
    </xf>
    <xf numFmtId="0" fontId="12" fillId="0" borderId="3" xfId="0" applyFont="1" applyBorder="1" applyAlignment="1">
      <alignment horizont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13" fillId="3" borderId="8" xfId="0" applyFont="1" applyFill="1" applyBorder="1" applyAlignment="1">
      <alignment horizontal="left"/>
    </xf>
    <xf numFmtId="0" fontId="13" fillId="3" borderId="9" xfId="0" applyFont="1" applyFill="1" applyBorder="1" applyAlignment="1">
      <alignment horizontal="left"/>
    </xf>
    <xf numFmtId="0" fontId="13" fillId="3" borderId="10" xfId="0" applyFont="1" applyFill="1" applyBorder="1" applyAlignment="1">
      <alignment horizontal="left"/>
    </xf>
    <xf numFmtId="0" fontId="12" fillId="0" borderId="0" xfId="0" applyFont="1" applyAlignment="1">
      <alignment horizontal="right" vertical="center"/>
    </xf>
    <xf numFmtId="165" fontId="12" fillId="0" borderId="0" xfId="0" applyNumberFormat="1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3" borderId="14" xfId="0" applyFont="1" applyFill="1" applyBorder="1" applyAlignment="1">
      <alignment horizontal="left"/>
    </xf>
    <xf numFmtId="0" fontId="13" fillId="3" borderId="15" xfId="0" applyFont="1" applyFill="1" applyBorder="1" applyAlignment="1">
      <alignment horizontal="left"/>
    </xf>
    <xf numFmtId="0" fontId="13" fillId="3" borderId="16" xfId="0" applyFont="1" applyFill="1" applyBorder="1" applyAlignment="1">
      <alignment horizontal="left"/>
    </xf>
  </cellXfs>
  <cellStyles count="1">
    <cellStyle name="Normal" xfId="0" builtinId="0"/>
  </cellStyles>
  <dxfs count="10"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rgb="FFFF0000"/>
        <name val="Calibri"/>
        <family val="2"/>
        <scheme val="minor"/>
      </font>
      <fill>
        <patternFill patternType="solid">
          <fgColor indexed="64"/>
          <bgColor rgb="FFFFFF9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2"/>
        <color theme="1" tint="4.9989318521683403E-2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medium">
          <color indexed="64"/>
        </top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F909E8B9-2C68-4C3D-A7E6-03F1BC145CE1}" name="Tabela2" displayName="Tabela2" ref="A6:H30" totalsRowShown="0" headerRowDxfId="9" headerRowBorderDxfId="8">
  <autoFilter ref="A6:H30" xr:uid="{F909E8B9-2C68-4C3D-A7E6-03F1BC145CE1}"/>
  <tableColumns count="8">
    <tableColumn id="1" xr3:uid="{E369D439-0FCD-4BBD-804E-0FD5B7153631}" name="ITEM" dataDxfId="7"/>
    <tableColumn id="2" xr3:uid="{ACC5E103-E3AE-496C-9166-0A20586A0679}" name="QTDE  " dataDxfId="6"/>
    <tableColumn id="3" xr3:uid="{56FED92D-7C12-45CD-9417-8768AF6C1710}" name="UND" dataDxfId="5"/>
    <tableColumn id="4" xr3:uid="{053E1B0F-9C38-4793-AF9B-58F79C566707}" name="DESCRIÇÃO " dataDxfId="4"/>
    <tableColumn id="5" xr3:uid="{A552C9BF-B12F-4D8E-8624-B95D124C2B32}" name="IMAGEM MERAMENTE ILUSTRATIVA" dataDxfId="3"/>
    <tableColumn id="6" xr3:uid="{DC119D42-65FF-4675-8E69-6B99DFDABC97}" name="MARCA PARA VERIFICAR NA ENTREGA" dataDxfId="2"/>
    <tableColumn id="7" xr3:uid="{9D5D5E5F-B287-4A54-A2EF-50CA7ED71741}" name="PREÇO UNITÁRIO" dataDxfId="1"/>
    <tableColumn id="8" xr3:uid="{B8D227E6-9929-47A6-B5CE-E1D7EF7F3795}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A670D-6E53-4BC6-8D03-B58BCA0B0BCB}">
  <sheetPr>
    <tabColor rgb="FFFFC000"/>
    <pageSetUpPr fitToPage="1"/>
  </sheetPr>
  <dimension ref="A1:H64"/>
  <sheetViews>
    <sheetView showGridLines="0" tabSelected="1" zoomScale="82" zoomScaleNormal="82" workbookViewId="0">
      <selection activeCell="D7" sqref="D7"/>
    </sheetView>
  </sheetViews>
  <sheetFormatPr defaultRowHeight="23.25" x14ac:dyDescent="0.25"/>
  <cols>
    <col min="1" max="1" width="8.28515625" style="11" customWidth="1"/>
    <col min="2" max="2" width="10.85546875" customWidth="1"/>
    <col min="3" max="3" width="7.140625" style="21" customWidth="1"/>
    <col min="4" max="4" width="116.140625" style="1" customWidth="1"/>
    <col min="5" max="5" width="0.140625" customWidth="1"/>
    <col min="6" max="6" width="19.85546875" style="1" customWidth="1"/>
    <col min="7" max="7" width="18.5703125" customWidth="1"/>
    <col min="8" max="8" width="20.85546875" customWidth="1"/>
  </cols>
  <sheetData>
    <row r="1" spans="1:8" ht="95.25" customHeight="1" thickBot="1" x14ac:dyDescent="0.4">
      <c r="A1" s="50"/>
      <c r="B1" s="51"/>
      <c r="C1" s="51"/>
      <c r="D1" s="52" t="s">
        <v>0</v>
      </c>
      <c r="E1" s="52"/>
      <c r="F1" s="52"/>
      <c r="G1" s="52"/>
      <c r="H1" s="53"/>
    </row>
    <row r="2" spans="1:8" ht="12" customHeight="1" x14ac:dyDescent="0.25">
      <c r="B2" s="1"/>
      <c r="C2" s="17"/>
      <c r="D2" s="26"/>
      <c r="E2" s="2"/>
      <c r="F2" s="27"/>
      <c r="G2" s="2"/>
      <c r="H2" s="2"/>
    </row>
    <row r="3" spans="1:8" ht="34.5" customHeight="1" x14ac:dyDescent="0.3">
      <c r="A3" s="59" t="s">
        <v>29</v>
      </c>
      <c r="B3" s="59"/>
      <c r="C3" s="60">
        <f ca="1">TODAY()</f>
        <v>45523</v>
      </c>
      <c r="D3" s="60"/>
      <c r="E3" s="22"/>
      <c r="F3" s="38"/>
      <c r="G3" s="22"/>
      <c r="H3" s="22"/>
    </row>
    <row r="4" spans="1:8" ht="65.25" customHeight="1" x14ac:dyDescent="0.25">
      <c r="A4" s="54" t="s">
        <v>30</v>
      </c>
      <c r="B4" s="55"/>
      <c r="C4" s="55"/>
      <c r="D4" s="55"/>
      <c r="E4" s="55"/>
      <c r="F4" s="55"/>
      <c r="G4" s="55"/>
      <c r="H4" s="55"/>
    </row>
    <row r="5" spans="1:8" ht="41.25" customHeight="1" thickBot="1" x14ac:dyDescent="0.3">
      <c r="B5" s="3"/>
      <c r="C5" s="17"/>
      <c r="D5" s="27"/>
      <c r="F5" s="27"/>
      <c r="G5" s="4"/>
      <c r="H5" s="4"/>
    </row>
    <row r="6" spans="1:8" ht="41.25" customHeight="1" thickBot="1" x14ac:dyDescent="0.3">
      <c r="A6" s="10" t="s">
        <v>1</v>
      </c>
      <c r="B6" s="8" t="s">
        <v>2</v>
      </c>
      <c r="C6" s="18" t="s">
        <v>3</v>
      </c>
      <c r="D6" s="16" t="s">
        <v>40</v>
      </c>
      <c r="E6" s="9" t="s">
        <v>4</v>
      </c>
      <c r="F6" s="39" t="s">
        <v>41</v>
      </c>
      <c r="G6" s="5" t="s">
        <v>5</v>
      </c>
      <c r="H6" s="6" t="s">
        <v>6</v>
      </c>
    </row>
    <row r="7" spans="1:8" ht="94.5" customHeight="1" x14ac:dyDescent="0.35">
      <c r="A7" s="12">
        <v>1</v>
      </c>
      <c r="B7" s="14">
        <v>6</v>
      </c>
      <c r="C7" s="19" t="s">
        <v>45</v>
      </c>
      <c r="D7" s="46" t="s">
        <v>43</v>
      </c>
      <c r="E7" s="23"/>
      <c r="F7" s="42" t="s">
        <v>46</v>
      </c>
      <c r="G7" s="30"/>
      <c r="H7" s="31">
        <f>Tabela2[[#This Row],[PREÇO UNITÁRIO]]*Tabela2[[#This Row],[QTDE  ]]</f>
        <v>0</v>
      </c>
    </row>
    <row r="8" spans="1:8" ht="102" customHeight="1" x14ac:dyDescent="0.4">
      <c r="A8" s="12">
        <v>2</v>
      </c>
      <c r="B8" s="14">
        <v>1000</v>
      </c>
      <c r="C8" s="19" t="s">
        <v>3</v>
      </c>
      <c r="D8" s="45" t="s">
        <v>44</v>
      </c>
      <c r="E8" s="23"/>
      <c r="F8" s="43" t="s">
        <v>46</v>
      </c>
      <c r="G8" s="32"/>
      <c r="H8" s="33">
        <f>Tabela2[[#This Row],[PREÇO UNITÁRIO]]*Tabela2[[#This Row],[QTDE  ]]</f>
        <v>0</v>
      </c>
    </row>
    <row r="9" spans="1:8" ht="82.5" hidden="1" customHeight="1" x14ac:dyDescent="0.35">
      <c r="A9" s="12">
        <v>3</v>
      </c>
      <c r="B9" s="14"/>
      <c r="C9" s="19" t="s">
        <v>3</v>
      </c>
      <c r="D9" s="28"/>
      <c r="E9" s="23"/>
      <c r="F9" s="44"/>
      <c r="G9" s="34"/>
      <c r="H9" s="35">
        <f>Tabela2[[#This Row],[PREÇO UNITÁRIO]]*Tabela2[[#This Row],[QTDE  ]]</f>
        <v>0</v>
      </c>
    </row>
    <row r="10" spans="1:8" ht="65.099999999999994" hidden="1" customHeight="1" x14ac:dyDescent="0.35">
      <c r="A10" s="12">
        <v>4</v>
      </c>
      <c r="B10" s="14"/>
      <c r="C10" s="19" t="s">
        <v>3</v>
      </c>
      <c r="D10" s="28"/>
      <c r="E10" s="23"/>
      <c r="F10" s="40"/>
      <c r="G10" s="34"/>
      <c r="H10" s="35">
        <f>Tabela2[[#This Row],[PREÇO UNITÁRIO]]*Tabela2[[#This Row],[QTDE  ]]</f>
        <v>0</v>
      </c>
    </row>
    <row r="11" spans="1:8" ht="65.099999999999994" hidden="1" customHeight="1" x14ac:dyDescent="0.35">
      <c r="A11" s="12">
        <v>5</v>
      </c>
      <c r="B11" s="14"/>
      <c r="C11" s="19" t="s">
        <v>3</v>
      </c>
      <c r="D11" s="28"/>
      <c r="E11" s="23"/>
      <c r="F11" s="40"/>
      <c r="G11" s="34"/>
      <c r="H11" s="35">
        <f>Tabela2[[#This Row],[PREÇO UNITÁRIO]]*Tabela2[[#This Row],[QTDE  ]]</f>
        <v>0</v>
      </c>
    </row>
    <row r="12" spans="1:8" ht="65.099999999999994" hidden="1" customHeight="1" x14ac:dyDescent="0.35">
      <c r="A12" s="12">
        <v>6</v>
      </c>
      <c r="B12" s="14"/>
      <c r="C12" s="19" t="s">
        <v>3</v>
      </c>
      <c r="D12" s="28"/>
      <c r="E12" s="23"/>
      <c r="F12" s="40"/>
      <c r="G12" s="34"/>
      <c r="H12" s="35">
        <f>Tabela2[[#This Row],[PREÇO UNITÁRIO]]*Tabela2[[#This Row],[QTDE  ]]</f>
        <v>0</v>
      </c>
    </row>
    <row r="13" spans="1:8" ht="63.75" hidden="1" customHeight="1" x14ac:dyDescent="0.35">
      <c r="A13" s="12">
        <v>7</v>
      </c>
      <c r="B13" s="15"/>
      <c r="C13" s="19" t="s">
        <v>3</v>
      </c>
      <c r="D13" s="28"/>
      <c r="E13" s="23"/>
      <c r="F13" s="40"/>
      <c r="G13" s="34"/>
      <c r="H13" s="35">
        <f>Tabela2[[#This Row],[PREÇO UNITÁRIO]]*Tabela2[[#This Row],[QTDE  ]]</f>
        <v>0</v>
      </c>
    </row>
    <row r="14" spans="1:8" ht="64.5" hidden="1" customHeight="1" x14ac:dyDescent="0.35">
      <c r="A14" s="12">
        <v>8</v>
      </c>
      <c r="B14" s="15"/>
      <c r="C14" s="19" t="s">
        <v>3</v>
      </c>
      <c r="D14" s="28"/>
      <c r="E14" s="23"/>
      <c r="F14" s="40"/>
      <c r="G14" s="34"/>
      <c r="H14" s="35">
        <f>Tabela2[[#This Row],[PREÇO UNITÁRIO]]*Tabela2[[#This Row],[QTDE  ]]</f>
        <v>0</v>
      </c>
    </row>
    <row r="15" spans="1:8" ht="80.099999999999994" hidden="1" customHeight="1" x14ac:dyDescent="0.35">
      <c r="A15" s="12">
        <v>9</v>
      </c>
      <c r="B15" s="15"/>
      <c r="C15" s="19" t="s">
        <v>3</v>
      </c>
      <c r="D15" s="28"/>
      <c r="E15" s="23"/>
      <c r="F15" s="40"/>
      <c r="G15" s="34"/>
      <c r="H15" s="35">
        <f>Tabela2[[#This Row],[PREÇO UNITÁRIO]]*Tabela2[[#This Row],[QTDE  ]]</f>
        <v>0</v>
      </c>
    </row>
    <row r="16" spans="1:8" ht="80.099999999999994" hidden="1" customHeight="1" x14ac:dyDescent="0.35">
      <c r="A16" s="12">
        <v>10</v>
      </c>
      <c r="B16" s="15"/>
      <c r="C16" s="19" t="s">
        <v>3</v>
      </c>
      <c r="D16" s="28"/>
      <c r="E16" s="23"/>
      <c r="F16" s="40"/>
      <c r="G16" s="34"/>
      <c r="H16" s="35">
        <f>Tabela2[[#This Row],[PREÇO UNITÁRIO]]*Tabela2[[#This Row],[QTDE  ]]</f>
        <v>0</v>
      </c>
    </row>
    <row r="17" spans="1:8" ht="80.099999999999994" hidden="1" customHeight="1" x14ac:dyDescent="0.35">
      <c r="A17" s="12">
        <v>11</v>
      </c>
      <c r="B17" s="15"/>
      <c r="C17" s="19" t="s">
        <v>3</v>
      </c>
      <c r="D17" s="28"/>
      <c r="E17" s="23"/>
      <c r="F17" s="40"/>
      <c r="G17" s="34"/>
      <c r="H17" s="35">
        <f>Tabela2[[#This Row],[PREÇO UNITÁRIO]]*Tabela2[[#This Row],[QTDE  ]]</f>
        <v>0</v>
      </c>
    </row>
    <row r="18" spans="1:8" ht="80.099999999999994" hidden="1" customHeight="1" x14ac:dyDescent="0.35">
      <c r="A18" s="12">
        <v>12</v>
      </c>
      <c r="B18" s="15"/>
      <c r="C18" s="19" t="s">
        <v>3</v>
      </c>
      <c r="D18" s="28"/>
      <c r="E18" s="23"/>
      <c r="F18" s="40"/>
      <c r="G18" s="34"/>
      <c r="H18" s="35">
        <f>Tabela2[[#This Row],[PREÇO UNITÁRIO]]*Tabela2[[#This Row],[QTDE  ]]</f>
        <v>0</v>
      </c>
    </row>
    <row r="19" spans="1:8" ht="24.95" hidden="1" customHeight="1" x14ac:dyDescent="0.35">
      <c r="A19" s="12">
        <v>13</v>
      </c>
      <c r="B19" s="15"/>
      <c r="C19" s="19" t="s">
        <v>3</v>
      </c>
      <c r="D19" s="28"/>
      <c r="E19" s="23"/>
      <c r="F19" s="40"/>
      <c r="G19" s="34"/>
      <c r="H19" s="35">
        <f>Tabela2[[#This Row],[PREÇO UNITÁRIO]]*Tabela2[[#This Row],[QTDE  ]]</f>
        <v>0</v>
      </c>
    </row>
    <row r="20" spans="1:8" ht="24.95" hidden="1" customHeight="1" x14ac:dyDescent="0.35">
      <c r="A20" s="12">
        <v>14</v>
      </c>
      <c r="B20" s="15"/>
      <c r="C20" s="19" t="s">
        <v>3</v>
      </c>
      <c r="D20" s="28"/>
      <c r="E20" s="23"/>
      <c r="F20" s="40"/>
      <c r="G20" s="34"/>
      <c r="H20" s="35">
        <f>Tabela2[[#This Row],[PREÇO UNITÁRIO]]*Tabela2[[#This Row],[QTDE  ]]</f>
        <v>0</v>
      </c>
    </row>
    <row r="21" spans="1:8" ht="24.95" hidden="1" customHeight="1" x14ac:dyDescent="0.35">
      <c r="A21" s="12">
        <v>15</v>
      </c>
      <c r="B21" s="15"/>
      <c r="C21" s="19" t="s">
        <v>3</v>
      </c>
      <c r="D21" s="28"/>
      <c r="E21" s="23"/>
      <c r="F21" s="40"/>
      <c r="G21" s="34"/>
      <c r="H21" s="35">
        <f>Tabela2[[#This Row],[PREÇO UNITÁRIO]]*Tabela2[[#This Row],[QTDE  ]]</f>
        <v>0</v>
      </c>
    </row>
    <row r="22" spans="1:8" ht="24.95" hidden="1" customHeight="1" x14ac:dyDescent="0.35">
      <c r="A22" s="12">
        <v>16</v>
      </c>
      <c r="B22" s="15"/>
      <c r="C22" s="19" t="s">
        <v>3</v>
      </c>
      <c r="D22" s="28"/>
      <c r="E22" s="23"/>
      <c r="F22" s="40"/>
      <c r="G22" s="34"/>
      <c r="H22" s="35">
        <f>Tabela2[[#This Row],[PREÇO UNITÁRIO]]*Tabela2[[#This Row],[QTDE  ]]</f>
        <v>0</v>
      </c>
    </row>
    <row r="23" spans="1:8" ht="24.95" hidden="1" customHeight="1" x14ac:dyDescent="0.35">
      <c r="A23" s="12">
        <v>17</v>
      </c>
      <c r="B23" s="15"/>
      <c r="C23" s="19" t="s">
        <v>3</v>
      </c>
      <c r="D23" s="28"/>
      <c r="E23" s="23"/>
      <c r="F23" s="40"/>
      <c r="G23" s="34"/>
      <c r="H23" s="35">
        <f>Tabela2[[#This Row],[PREÇO UNITÁRIO]]*Tabela2[[#This Row],[QTDE  ]]</f>
        <v>0</v>
      </c>
    </row>
    <row r="24" spans="1:8" ht="78" hidden="1" customHeight="1" x14ac:dyDescent="0.35">
      <c r="A24" s="12">
        <v>18</v>
      </c>
      <c r="B24" s="15"/>
      <c r="C24" s="19" t="s">
        <v>3</v>
      </c>
      <c r="D24" s="28"/>
      <c r="E24" s="24"/>
      <c r="F24" s="41"/>
      <c r="G24" s="34"/>
      <c r="H24" s="35">
        <f>Tabela2[[#This Row],[PREÇO UNITÁRIO]]*Tabela2[[#This Row],[QTDE  ]]</f>
        <v>0</v>
      </c>
    </row>
    <row r="25" spans="1:8" ht="24.95" hidden="1" customHeight="1" x14ac:dyDescent="0.35">
      <c r="A25" s="12">
        <v>19</v>
      </c>
      <c r="B25" s="14"/>
      <c r="C25" s="19" t="s">
        <v>3</v>
      </c>
      <c r="D25" s="28"/>
      <c r="E25" s="25"/>
      <c r="F25" s="40"/>
      <c r="G25" s="34"/>
      <c r="H25" s="35">
        <f>Tabela2[[#This Row],[PREÇO UNITÁRIO]]*Tabela2[[#This Row],[QTDE  ]]</f>
        <v>0</v>
      </c>
    </row>
    <row r="26" spans="1:8" ht="24.95" hidden="1" customHeight="1" x14ac:dyDescent="0.35">
      <c r="A26" s="12">
        <v>20</v>
      </c>
      <c r="B26" s="15"/>
      <c r="C26" s="19" t="s">
        <v>3</v>
      </c>
      <c r="D26" s="28"/>
      <c r="E26" s="25"/>
      <c r="F26" s="40"/>
      <c r="G26" s="34"/>
      <c r="H26" s="35">
        <f>Tabela2[[#This Row],[PREÇO UNITÁRIO]]*Tabela2[[#This Row],[QTDE  ]]</f>
        <v>0</v>
      </c>
    </row>
    <row r="27" spans="1:8" ht="24.95" hidden="1" customHeight="1" x14ac:dyDescent="0.35">
      <c r="A27" s="12">
        <v>21</v>
      </c>
      <c r="B27" s="14"/>
      <c r="C27" s="19" t="s">
        <v>3</v>
      </c>
      <c r="D27" s="28"/>
      <c r="E27" s="25"/>
      <c r="F27" s="40"/>
      <c r="G27" s="34"/>
      <c r="H27" s="35">
        <f>Tabela2[[#This Row],[PREÇO UNITÁRIO]]*Tabela2[[#This Row],[QTDE  ]]</f>
        <v>0</v>
      </c>
    </row>
    <row r="28" spans="1:8" ht="24.95" hidden="1" customHeight="1" x14ac:dyDescent="0.35">
      <c r="A28" s="12">
        <v>22</v>
      </c>
      <c r="B28" s="14"/>
      <c r="C28" s="19" t="s">
        <v>3</v>
      </c>
      <c r="D28" s="28"/>
      <c r="E28" s="25"/>
      <c r="F28" s="40"/>
      <c r="G28" s="34"/>
      <c r="H28" s="35">
        <f>Tabela2[[#This Row],[PREÇO UNITÁRIO]]*Tabela2[[#This Row],[QTDE  ]]</f>
        <v>0</v>
      </c>
    </row>
    <row r="29" spans="1:8" ht="24.95" hidden="1" customHeight="1" x14ac:dyDescent="0.35">
      <c r="A29" s="12">
        <v>23</v>
      </c>
      <c r="B29" s="14"/>
      <c r="C29" s="19" t="s">
        <v>3</v>
      </c>
      <c r="D29" s="28"/>
      <c r="E29" s="25"/>
      <c r="F29" s="40"/>
      <c r="G29" s="34"/>
      <c r="H29" s="35">
        <f>Tabela2[[#This Row],[PREÇO UNITÁRIO]]*Tabela2[[#This Row],[QTDE  ]]</f>
        <v>0</v>
      </c>
    </row>
    <row r="30" spans="1:8" ht="24.95" hidden="1" customHeight="1" x14ac:dyDescent="0.35">
      <c r="A30" s="12">
        <v>24</v>
      </c>
      <c r="B30" s="14"/>
      <c r="C30" s="19" t="s">
        <v>3</v>
      </c>
      <c r="D30" s="28"/>
      <c r="E30" s="25"/>
      <c r="F30" s="40"/>
      <c r="G30" s="34"/>
      <c r="H30" s="35">
        <f>Tabela2[[#This Row],[PREÇO UNITÁRIO]]*Tabela2[[#This Row],[QTDE  ]]</f>
        <v>0</v>
      </c>
    </row>
    <row r="31" spans="1:8" ht="24" thickBot="1" x14ac:dyDescent="0.3">
      <c r="B31" s="3"/>
      <c r="C31" s="17"/>
      <c r="D31" s="27"/>
    </row>
    <row r="32" spans="1:8" s="3" customFormat="1" ht="171" customHeight="1" thickBot="1" x14ac:dyDescent="0.3">
      <c r="A32" s="11"/>
      <c r="B32" s="7"/>
      <c r="C32" s="20"/>
      <c r="D32" s="61" t="s">
        <v>42</v>
      </c>
      <c r="E32" s="62"/>
      <c r="F32" s="63"/>
      <c r="G32" s="36" t="s">
        <v>7</v>
      </c>
      <c r="H32" s="37">
        <f>SUM(Tabela2[PREÇO    TOTAL])</f>
        <v>0</v>
      </c>
    </row>
    <row r="33" spans="2:8" ht="6" customHeight="1" x14ac:dyDescent="0.25">
      <c r="B33" s="3"/>
      <c r="C33" s="17"/>
      <c r="D33" s="27"/>
      <c r="F33" s="27"/>
      <c r="G33" s="4"/>
      <c r="H33" s="4"/>
    </row>
    <row r="34" spans="2:8" ht="45" customHeight="1" x14ac:dyDescent="0.25">
      <c r="B34" s="64" t="s">
        <v>39</v>
      </c>
      <c r="C34" s="64"/>
      <c r="D34" s="64"/>
      <c r="E34" s="64"/>
      <c r="F34" s="64"/>
      <c r="G34" s="64"/>
      <c r="H34" s="64"/>
    </row>
    <row r="35" spans="2:8" ht="24" thickBot="1" x14ac:dyDescent="0.3">
      <c r="B35" s="3"/>
      <c r="C35" s="17"/>
      <c r="D35" s="29" t="s">
        <v>8</v>
      </c>
      <c r="F35" s="27"/>
      <c r="G35" s="4"/>
      <c r="H35" s="4"/>
    </row>
    <row r="36" spans="2:8" x14ac:dyDescent="0.35">
      <c r="B36" s="3"/>
      <c r="C36" s="17"/>
      <c r="D36" s="1" t="s">
        <v>9</v>
      </c>
      <c r="E36" s="56" t="s">
        <v>38</v>
      </c>
      <c r="F36" s="57"/>
      <c r="G36" s="58"/>
      <c r="H36" s="4"/>
    </row>
    <row r="37" spans="2:8" x14ac:dyDescent="0.35">
      <c r="B37" s="3"/>
      <c r="C37" s="17"/>
      <c r="D37" s="27" t="s">
        <v>33</v>
      </c>
      <c r="E37" s="47"/>
      <c r="F37" s="48"/>
      <c r="G37" s="49"/>
      <c r="H37" s="4"/>
    </row>
    <row r="38" spans="2:8" x14ac:dyDescent="0.35">
      <c r="B38" s="3"/>
      <c r="C38" s="17"/>
      <c r="D38" s="27" t="s">
        <v>10</v>
      </c>
      <c r="E38" s="47" t="s">
        <v>37</v>
      </c>
      <c r="F38" s="48"/>
      <c r="G38" s="49"/>
      <c r="H38" s="4"/>
    </row>
    <row r="39" spans="2:8" x14ac:dyDescent="0.35">
      <c r="B39" s="3"/>
      <c r="C39" s="17"/>
      <c r="D39" s="27" t="s">
        <v>34</v>
      </c>
      <c r="E39" s="47"/>
      <c r="F39" s="48"/>
      <c r="G39" s="49"/>
      <c r="H39" s="4"/>
    </row>
    <row r="40" spans="2:8" ht="24" thickBot="1" x14ac:dyDescent="0.4">
      <c r="B40" s="3"/>
      <c r="C40" s="17"/>
      <c r="D40" s="27" t="s">
        <v>11</v>
      </c>
      <c r="E40" s="65"/>
      <c r="F40" s="66"/>
      <c r="G40" s="67"/>
      <c r="H40" s="4"/>
    </row>
    <row r="41" spans="2:8" ht="3" customHeight="1" x14ac:dyDescent="0.25">
      <c r="B41" s="3"/>
      <c r="C41" s="17"/>
      <c r="D41" s="27"/>
      <c r="F41" s="27"/>
      <c r="G41" s="4"/>
      <c r="H41" s="4"/>
    </row>
    <row r="42" spans="2:8" ht="24" thickBot="1" x14ac:dyDescent="0.3">
      <c r="B42" s="3"/>
      <c r="C42" s="17"/>
      <c r="D42" s="29" t="s">
        <v>12</v>
      </c>
      <c r="F42" s="27"/>
      <c r="G42" s="4"/>
      <c r="H42" s="4"/>
    </row>
    <row r="43" spans="2:8" x14ac:dyDescent="0.35">
      <c r="B43" s="3"/>
      <c r="C43" s="17"/>
      <c r="D43" s="27" t="s">
        <v>13</v>
      </c>
      <c r="E43" s="56"/>
      <c r="F43" s="57"/>
      <c r="G43" s="58"/>
      <c r="H43" s="4"/>
    </row>
    <row r="44" spans="2:8" x14ac:dyDescent="0.35">
      <c r="B44" s="3"/>
      <c r="C44" s="17"/>
      <c r="D44" s="27" t="s">
        <v>14</v>
      </c>
      <c r="E44" s="47"/>
      <c r="F44" s="48"/>
      <c r="G44" s="49"/>
      <c r="H44" s="4"/>
    </row>
    <row r="45" spans="2:8" x14ac:dyDescent="0.35">
      <c r="B45" s="3"/>
      <c r="C45" s="17"/>
      <c r="D45" s="27" t="s">
        <v>15</v>
      </c>
      <c r="E45" s="47"/>
      <c r="F45" s="48"/>
      <c r="G45" s="49"/>
      <c r="H45" s="4"/>
    </row>
    <row r="46" spans="2:8" x14ac:dyDescent="0.35">
      <c r="B46" s="3"/>
      <c r="C46" s="17"/>
      <c r="D46" s="27" t="s">
        <v>16</v>
      </c>
      <c r="E46" s="47"/>
      <c r="F46" s="48"/>
      <c r="G46" s="49"/>
      <c r="H46" s="4"/>
    </row>
    <row r="47" spans="2:8" x14ac:dyDescent="0.35">
      <c r="B47" s="3"/>
      <c r="C47" s="17"/>
      <c r="D47" s="27" t="s">
        <v>17</v>
      </c>
      <c r="E47" s="47"/>
      <c r="F47" s="48"/>
      <c r="G47" s="49"/>
      <c r="H47" s="4"/>
    </row>
    <row r="48" spans="2:8" x14ac:dyDescent="0.35">
      <c r="B48" s="3"/>
      <c r="C48" s="17"/>
      <c r="D48" s="27" t="s">
        <v>18</v>
      </c>
      <c r="E48" s="47"/>
      <c r="F48" s="48"/>
      <c r="G48" s="49"/>
      <c r="H48" s="4"/>
    </row>
    <row r="49" spans="1:8" x14ac:dyDescent="0.35">
      <c r="B49" s="3"/>
      <c r="C49" s="17"/>
      <c r="D49" s="27" t="s">
        <v>19</v>
      </c>
      <c r="E49" s="47"/>
      <c r="F49" s="48"/>
      <c r="G49" s="49"/>
      <c r="H49" s="4"/>
    </row>
    <row r="50" spans="1:8" x14ac:dyDescent="0.35">
      <c r="B50" s="3"/>
      <c r="C50" s="17"/>
      <c r="D50" s="27" t="s">
        <v>20</v>
      </c>
      <c r="E50" s="47"/>
      <c r="F50" s="48"/>
      <c r="G50" s="49"/>
      <c r="H50" s="4"/>
    </row>
    <row r="51" spans="1:8" x14ac:dyDescent="0.35">
      <c r="B51" s="3"/>
      <c r="C51" s="17"/>
      <c r="D51" s="27" t="s">
        <v>21</v>
      </c>
      <c r="E51" s="47"/>
      <c r="F51" s="48"/>
      <c r="G51" s="49"/>
      <c r="H51" s="4"/>
    </row>
    <row r="52" spans="1:8" x14ac:dyDescent="0.35">
      <c r="B52" s="3"/>
      <c r="C52" s="17"/>
      <c r="D52" s="27" t="s">
        <v>22</v>
      </c>
      <c r="E52" s="47"/>
      <c r="F52" s="48"/>
      <c r="G52" s="49"/>
      <c r="H52" s="4"/>
    </row>
    <row r="53" spans="1:8" ht="24" thickBot="1" x14ac:dyDescent="0.4">
      <c r="B53" s="3"/>
      <c r="C53" s="17"/>
      <c r="D53" s="27" t="s">
        <v>23</v>
      </c>
      <c r="E53" s="65"/>
      <c r="F53" s="66"/>
      <c r="G53" s="67"/>
      <c r="H53" s="4"/>
    </row>
    <row r="54" spans="1:8" ht="3" customHeight="1" x14ac:dyDescent="0.25">
      <c r="B54" s="3"/>
      <c r="C54" s="17"/>
      <c r="D54" s="27"/>
      <c r="F54" s="27"/>
      <c r="G54" s="4"/>
      <c r="H54" s="4"/>
    </row>
    <row r="55" spans="1:8" ht="29.25" customHeight="1" thickBot="1" x14ac:dyDescent="0.3">
      <c r="B55" s="3"/>
      <c r="C55" s="17"/>
      <c r="D55" s="27" t="s">
        <v>35</v>
      </c>
      <c r="F55" s="27"/>
      <c r="G55" s="4"/>
      <c r="H55" s="4"/>
    </row>
    <row r="56" spans="1:8" x14ac:dyDescent="0.35">
      <c r="B56" s="3"/>
      <c r="C56" s="17"/>
      <c r="D56" s="27" t="s">
        <v>24</v>
      </c>
      <c r="E56" s="56"/>
      <c r="F56" s="57"/>
      <c r="G56" s="58"/>
      <c r="H56" s="4"/>
    </row>
    <row r="57" spans="1:8" x14ac:dyDescent="0.35">
      <c r="B57" s="3"/>
      <c r="C57" s="17"/>
      <c r="D57" s="27" t="s">
        <v>25</v>
      </c>
      <c r="E57" s="47"/>
      <c r="F57" s="48"/>
      <c r="G57" s="49"/>
      <c r="H57" s="4"/>
    </row>
    <row r="58" spans="1:8" x14ac:dyDescent="0.35">
      <c r="B58" s="3"/>
      <c r="C58" s="17"/>
      <c r="D58" s="27" t="s">
        <v>26</v>
      </c>
      <c r="E58" s="47"/>
      <c r="F58" s="48"/>
      <c r="G58" s="49"/>
      <c r="H58" s="4"/>
    </row>
    <row r="59" spans="1:8" x14ac:dyDescent="0.35">
      <c r="B59" s="3"/>
      <c r="C59" s="17"/>
      <c r="D59" s="27" t="s">
        <v>27</v>
      </c>
      <c r="E59" s="47"/>
      <c r="F59" s="48"/>
      <c r="G59" s="49"/>
      <c r="H59" s="4"/>
    </row>
    <row r="60" spans="1:8" ht="24" thickBot="1" x14ac:dyDescent="0.4">
      <c r="B60" s="3"/>
      <c r="C60" s="17"/>
      <c r="D60" s="27" t="s">
        <v>28</v>
      </c>
      <c r="E60" s="65"/>
      <c r="F60" s="66"/>
      <c r="G60" s="67"/>
      <c r="H60" s="4"/>
    </row>
    <row r="61" spans="1:8" x14ac:dyDescent="0.25">
      <c r="B61" s="3" t="s">
        <v>36</v>
      </c>
      <c r="C61" s="17"/>
      <c r="D61" s="27"/>
      <c r="F61" s="27"/>
      <c r="G61" s="4"/>
    </row>
    <row r="62" spans="1:8" ht="5.25" customHeight="1" x14ac:dyDescent="0.25">
      <c r="B62" s="3"/>
      <c r="C62" s="17"/>
      <c r="D62" s="27"/>
      <c r="F62" s="27"/>
      <c r="G62" s="4"/>
    </row>
    <row r="63" spans="1:8" x14ac:dyDescent="0.25">
      <c r="A63" s="13" t="s">
        <v>31</v>
      </c>
      <c r="D63" s="27"/>
      <c r="F63" s="27"/>
      <c r="G63" s="4"/>
    </row>
    <row r="64" spans="1:8" x14ac:dyDescent="0.25">
      <c r="A64" s="11" t="s">
        <v>32</v>
      </c>
    </row>
  </sheetData>
  <sheetProtection algorithmName="SHA-512" hashValue="FA8hc5k4vq46hCIxnIsATgfUVwrfnfIgPe6ajqaE9pibDy8nXtXTCZ400hcbQRFWI+0pEb5Rey6vQeUCgPAo5g==" saltValue="rrJ49khfZ5ZIwY1THPJbjg==" spinCount="100000" sheet="1" objects="1" scenarios="1"/>
  <protectedRanges>
    <protectedRange sqref="E56:G60 E43:G53 F7:G7 E36:G40" name="Editavel"/>
    <protectedRange sqref="F7:G7 E37:G37 E40:G40 E43:G53 E56:G60" name="Intervalo2"/>
    <protectedRange sqref="F7:G30 E43:G53 E56:G60 E36:G40" name="REGISTRO_PREÇO_CALHA"/>
  </protectedRanges>
  <mergeCells count="28">
    <mergeCell ref="E56:G56"/>
    <mergeCell ref="E57:G57"/>
    <mergeCell ref="E58:G58"/>
    <mergeCell ref="E59:G59"/>
    <mergeCell ref="E60:G60"/>
    <mergeCell ref="E53:G53"/>
    <mergeCell ref="E40:G40"/>
    <mergeCell ref="E43:G43"/>
    <mergeCell ref="E44:G44"/>
    <mergeCell ref="E45:G45"/>
    <mergeCell ref="E46:G46"/>
    <mergeCell ref="E47:G47"/>
    <mergeCell ref="E48:G48"/>
    <mergeCell ref="E49:G49"/>
    <mergeCell ref="E50:G50"/>
    <mergeCell ref="E51:G51"/>
    <mergeCell ref="E52:G52"/>
    <mergeCell ref="E39:G39"/>
    <mergeCell ref="A1:C1"/>
    <mergeCell ref="D1:H1"/>
    <mergeCell ref="A4:H4"/>
    <mergeCell ref="E36:G36"/>
    <mergeCell ref="E37:G37"/>
    <mergeCell ref="A3:B3"/>
    <mergeCell ref="C3:D3"/>
    <mergeCell ref="D32:F32"/>
    <mergeCell ref="E38:G38"/>
    <mergeCell ref="B34:H34"/>
  </mergeCells>
  <pageMargins left="0.511811024" right="0.511811024" top="0.78740157499999996" bottom="0.78740157499999996" header="0.31496062000000002" footer="0.31496062000000002"/>
  <pageSetup paperSize="9" scale="46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 SME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Patrick Wagner Freire</cp:lastModifiedBy>
  <cp:lastPrinted>2024-03-04T11:49:16Z</cp:lastPrinted>
  <dcterms:created xsi:type="dcterms:W3CDTF">2022-08-01T11:30:46Z</dcterms:created>
  <dcterms:modified xsi:type="dcterms:W3CDTF">2024-08-19T15:30:00Z</dcterms:modified>
</cp:coreProperties>
</file>